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filterPrivacy="1"/>
  <xr:revisionPtr revIDLastSave="0" documentId="13_ncr:1_{0CA034B6-212E-4C25-B722-5F4C1D76F1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pervision" sheetId="2" r:id="rId1"/>
    <sheet name="Hoja2" sheetId="8" r:id="rId2"/>
    <sheet name="ANTES" sheetId="7" state="hidden" r:id="rId3"/>
    <sheet name="Hoja1" sheetId="6" state="hidden" r:id="rId4"/>
  </sheets>
  <definedNames>
    <definedName name="_xlnm._FilterDatabase" localSheetId="2" hidden="1">ANTES!$B$6:$R$92</definedName>
    <definedName name="_xlnm._FilterDatabase" localSheetId="0" hidden="1">supervision!$B$6:$Q$1301</definedName>
    <definedName name="_xlnm.Print_Area" localSheetId="0">supervision!$A$1:$Q$889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59" i="2" l="1"/>
  <c r="H758" i="2"/>
  <c r="B48" i="2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25" i="2" l="1"/>
  <c r="B26" i="2" s="1"/>
  <c r="B27" i="2" s="1"/>
  <c r="B28" i="2" s="1"/>
  <c r="B29" i="2" s="1"/>
  <c r="B30" i="2" s="1"/>
  <c r="B31" i="2" s="1"/>
  <c r="B32" i="2" s="1"/>
  <c r="B33" i="2" s="1"/>
  <c r="B15" i="2" l="1"/>
  <c r="B16" i="2" s="1"/>
  <c r="B17" i="2" s="1"/>
  <c r="B18" i="2" s="1"/>
  <c r="B19" i="2" s="1"/>
  <c r="B20" i="2" s="1"/>
  <c r="B21" i="2" s="1"/>
  <c r="B2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8" authorId="0" shapeId="0" xr:uid="{861A0304-E7CA-4DE2-9441-0EEA6E60616A}">
      <text>
        <r>
          <rPr>
            <b/>
            <sz val="14"/>
            <color indexed="81"/>
            <rFont val="Tahoma"/>
            <family val="2"/>
          </rPr>
          <t>3</t>
        </r>
        <r>
          <rPr>
            <b/>
            <sz val="16"/>
            <color indexed="81"/>
            <rFont val="Tahoma"/>
            <family val="2"/>
          </rPr>
          <t xml:space="preserve"> PROBETAS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" authorId="0" shapeId="0" xr:uid="{79656322-1176-404B-8D04-2FF869D4C969}">
      <text>
        <r>
          <rPr>
            <b/>
            <sz val="20"/>
            <color indexed="81"/>
            <rFont val="Tahoma"/>
            <family val="2"/>
          </rPr>
          <t>8 PUNTOS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0" authorId="0" shapeId="0" xr:uid="{C09F6CA7-29FC-451A-AE81-98B895E8D6AA}">
      <text>
        <r>
          <rPr>
            <b/>
            <sz val="18"/>
            <color indexed="81"/>
            <rFont val="Tahoma"/>
            <family val="2"/>
          </rPr>
          <t>2 PROBETAS</t>
        </r>
      </text>
    </comment>
    <comment ref="D11" authorId="0" shapeId="0" xr:uid="{7A3B2157-58BA-4E63-8184-77FB96344806}">
      <text>
        <r>
          <rPr>
            <b/>
            <sz val="16"/>
            <color indexed="81"/>
            <rFont val="Tahoma"/>
            <family val="2"/>
          </rPr>
          <t>16 PROBETAS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0" shapeId="0" xr:uid="{E192B590-3E4F-4D0C-9877-027C6DD8B2AD}">
      <text>
        <r>
          <rPr>
            <b/>
            <sz val="14"/>
            <color indexed="81"/>
            <rFont val="Tahoma"/>
            <family val="2"/>
          </rPr>
          <t>1 PUNTO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 shapeId="0" xr:uid="{4361EC12-A008-4F7F-AC00-9CA33776D7E8}">
      <text>
        <r>
          <rPr>
            <b/>
            <sz val="16"/>
            <color indexed="81"/>
            <rFont val="Tahoma"/>
            <family val="2"/>
          </rPr>
          <t>3 PUNTOS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6" authorId="0" shapeId="0" xr:uid="{85A5DB4B-79B7-4678-9C0B-5EF78F961657}">
      <text>
        <r>
          <rPr>
            <b/>
            <sz val="18"/>
            <color indexed="81"/>
            <rFont val="Tahoma"/>
            <family val="2"/>
          </rPr>
          <t>4 PUNTOS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7" authorId="0" shapeId="0" xr:uid="{B3857886-0A16-4786-8410-A5C4DEBFE20C}">
      <text>
        <r>
          <rPr>
            <b/>
            <sz val="16"/>
            <color indexed="81"/>
            <rFont val="Tahoma"/>
            <family val="2"/>
          </rPr>
          <t>3 PUNTOS</t>
        </r>
      </text>
    </comment>
    <comment ref="D18" authorId="0" shapeId="0" xr:uid="{DEE2ED2E-37AB-4FB5-AC8D-3C9422C5B508}">
      <text>
        <r>
          <rPr>
            <b/>
            <sz val="16"/>
            <color indexed="81"/>
            <rFont val="Tahoma"/>
            <family val="2"/>
          </rPr>
          <t>4 PUNTOS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0" authorId="0" shapeId="0" xr:uid="{78489670-7F81-4515-9242-A6EB2892F3A7}">
      <text>
        <r>
          <rPr>
            <b/>
            <sz val="16"/>
            <color indexed="81"/>
            <rFont val="Tahoma"/>
            <family val="2"/>
          </rPr>
          <t>20 PROBETAS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1" authorId="0" shapeId="0" xr:uid="{EEEBBE8C-C972-46E5-AA41-C8EA4A694E4E}">
      <text>
        <r>
          <rPr>
            <b/>
            <sz val="18"/>
            <color indexed="81"/>
            <rFont val="Tahoma"/>
            <family val="2"/>
          </rPr>
          <t>30 CUBITOS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2" authorId="0" shapeId="0" xr:uid="{E411FF69-4680-418E-A84E-9CA2FEE42B5B}">
      <text>
        <r>
          <rPr>
            <b/>
            <sz val="18"/>
            <color indexed="81"/>
            <rFont val="Tahoma"/>
            <family val="2"/>
          </rPr>
          <t>4 PUNTOS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9" authorId="0" shapeId="0" xr:uid="{923DAE40-B059-4636-A4D5-306DFAF8C614}">
      <text>
        <r>
          <rPr>
            <b/>
            <sz val="16"/>
            <color indexed="81"/>
            <rFont val="Tahoma"/>
            <family val="2"/>
          </rPr>
          <t>2 PUNTOS</t>
        </r>
      </text>
    </comment>
    <comment ref="D30" authorId="0" shapeId="0" xr:uid="{845B3425-3FA5-4ECD-B0F0-7F7371E70F84}">
      <text>
        <r>
          <rPr>
            <b/>
            <sz val="18"/>
            <color indexed="81"/>
            <rFont val="Tahoma"/>
            <family val="2"/>
          </rPr>
          <t>4 PUNTOS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2" authorId="0" shapeId="0" xr:uid="{8F34F92B-4F47-4D3B-B1D0-A7BCF8A260AE}">
      <text>
        <r>
          <rPr>
            <b/>
            <sz val="16"/>
            <color indexed="81"/>
            <rFont val="Tahoma"/>
            <family val="2"/>
          </rPr>
          <t>4 PROBETAS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3" authorId="0" shapeId="0" xr:uid="{AAB716FC-AAED-46EA-9C31-545DDC6E7FD5}">
      <text>
        <r>
          <rPr>
            <b/>
            <sz val="18"/>
            <color indexed="81"/>
            <rFont val="Tahoma"/>
            <family val="2"/>
          </rPr>
          <t>8 PROBETAS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4" authorId="0" shapeId="0" xr:uid="{6F6D10D0-A972-4AC7-B2FC-AAA3A43EA8D0}">
      <text>
        <r>
          <rPr>
            <b/>
            <sz val="20"/>
            <color indexed="81"/>
            <rFont val="Tahoma"/>
            <family val="2"/>
          </rPr>
          <t>4 PUNTOS</t>
        </r>
      </text>
    </comment>
    <comment ref="D37" authorId="0" shapeId="0" xr:uid="{81B12103-0B85-4F72-9D32-64E7053838CC}">
      <text>
        <r>
          <rPr>
            <b/>
            <sz val="20"/>
            <color indexed="81"/>
            <rFont val="Tahoma"/>
            <family val="2"/>
          </rPr>
          <t>5 PUNTOS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0" authorId="0" shapeId="0" xr:uid="{5C6F19C6-BBCA-4B1F-8899-66D9A0241656}">
      <text>
        <r>
          <rPr>
            <b/>
            <sz val="18"/>
            <color indexed="81"/>
            <rFont val="Tahoma"/>
            <family val="2"/>
          </rPr>
          <t>5 PUNTOS</t>
        </r>
      </text>
    </comment>
    <comment ref="D45" authorId="0" shapeId="0" xr:uid="{1F12F47B-7B0F-48BF-9762-4B804EE558FB}">
      <text>
        <r>
          <rPr>
            <b/>
            <sz val="20"/>
            <color indexed="81"/>
            <rFont val="Tahoma"/>
            <family val="2"/>
          </rPr>
          <t>6 probetas</t>
        </r>
      </text>
    </comment>
    <comment ref="D47" authorId="0" shapeId="0" xr:uid="{E835761E-C591-4148-9C68-F72C2A0688B0}">
      <text>
        <r>
          <rPr>
            <b/>
            <sz val="20"/>
            <color indexed="81"/>
            <rFont val="Tahoma"/>
            <family val="2"/>
          </rPr>
          <t>7 PUNTOS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8" authorId="0" shapeId="0" xr:uid="{637B7330-A9C0-4A25-A54A-5C4A94CEBAEC}">
      <text>
        <r>
          <rPr>
            <b/>
            <sz val="20"/>
            <color indexed="81"/>
            <rFont val="Tahoma"/>
            <family val="2"/>
          </rPr>
          <t>3 PUNTOS</t>
        </r>
        <r>
          <rPr>
            <sz val="20"/>
            <color indexed="81"/>
            <rFont val="Tahoma"/>
            <family val="2"/>
          </rPr>
          <t xml:space="preserve">
</t>
        </r>
      </text>
    </comment>
    <comment ref="D50" authorId="0" shapeId="0" xr:uid="{15D8FA38-E87E-4E9A-960F-DFEB82C9A8BA}">
      <text>
        <r>
          <rPr>
            <b/>
            <sz val="18"/>
            <color indexed="81"/>
            <rFont val="Tahoma"/>
            <family val="2"/>
          </rPr>
          <t>27 PROBETAS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1" authorId="0" shapeId="0" xr:uid="{AB3D1433-C291-4250-B463-A3F12D959BF2}">
      <text>
        <r>
          <rPr>
            <b/>
            <sz val="18"/>
            <color indexed="81"/>
            <rFont val="Tahoma"/>
            <family val="2"/>
          </rPr>
          <t>3 PROBETAS</t>
        </r>
      </text>
    </comment>
    <comment ref="D54" authorId="0" shapeId="0" xr:uid="{384DD722-8912-45EC-9ADB-B65EE3322BBE}">
      <text>
        <r>
          <rPr>
            <b/>
            <sz val="18"/>
            <color indexed="81"/>
            <rFont val="Tahoma"/>
            <family val="2"/>
          </rPr>
          <t>9 PROBETAS</t>
        </r>
      </text>
    </comment>
    <comment ref="D55" authorId="0" shapeId="0" xr:uid="{B661C5B1-EBA6-402B-B7F4-C4600FA8DD6F}">
      <text>
        <r>
          <rPr>
            <b/>
            <sz val="18"/>
            <color indexed="81"/>
            <rFont val="Tahoma"/>
            <family val="2"/>
          </rPr>
          <t>28 PROBETAS</t>
        </r>
      </text>
    </comment>
    <comment ref="D56" authorId="0" shapeId="0" xr:uid="{5A323084-0A03-4B59-AB94-ED63C1F0BC6E}">
      <text>
        <r>
          <rPr>
            <b/>
            <sz val="14"/>
            <color indexed="81"/>
            <rFont val="Tahoma"/>
            <family val="2"/>
          </rPr>
          <t>6 DENSIDADES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7" authorId="0" shapeId="0" xr:uid="{2E988E7F-4EE3-4394-B9C5-AFDF183CC6F6}">
      <text>
        <r>
          <rPr>
            <b/>
            <sz val="16"/>
            <color indexed="81"/>
            <rFont val="Tahoma"/>
            <family val="2"/>
          </rPr>
          <t>12 MORTEROS</t>
        </r>
      </text>
    </comment>
    <comment ref="D58" authorId="0" shapeId="0" xr:uid="{F7A2DFF3-0BE9-4C50-8BDC-1DBC61E685FC}">
      <text>
        <r>
          <rPr>
            <b/>
            <sz val="16"/>
            <color indexed="81"/>
            <rFont val="Tahoma"/>
            <family val="2"/>
          </rPr>
          <t>32 PROBETAS</t>
        </r>
      </text>
    </comment>
    <comment ref="D60" authorId="0" shapeId="0" xr:uid="{65A73C50-7C4B-49FB-AD08-5BA9BDE2874A}">
      <text>
        <r>
          <rPr>
            <b/>
            <sz val="18"/>
            <color indexed="81"/>
            <rFont val="Tahoma"/>
            <family val="2"/>
          </rPr>
          <t>6 PROBETAS</t>
        </r>
      </text>
    </comment>
    <comment ref="D61" authorId="0" shapeId="0" xr:uid="{961CD1BC-C348-4D8C-BD71-D826643B418D}">
      <text>
        <r>
          <rPr>
            <b/>
            <sz val="18"/>
            <color indexed="81"/>
            <rFont val="Tahoma"/>
            <family val="2"/>
          </rPr>
          <t>16 PUNTOS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9" authorId="0" shapeId="0" xr:uid="{9BF74E8D-A9A3-466C-BC2A-C7DA96D5BECD}">
      <text>
        <r>
          <rPr>
            <b/>
            <sz val="18"/>
            <color indexed="81"/>
            <rFont val="Tahoma"/>
            <family val="2"/>
          </rPr>
          <t>4 PUNTOS</t>
        </r>
        <r>
          <rPr>
            <sz val="18"/>
            <color indexed="81"/>
            <rFont val="Tahoma"/>
            <family val="2"/>
          </rPr>
          <t xml:space="preserve">
</t>
        </r>
      </text>
    </comment>
    <comment ref="D70" authorId="0" shapeId="0" xr:uid="{ABB406C0-EE67-441A-B5A6-942E9DEBC112}">
      <text>
        <r>
          <rPr>
            <b/>
            <sz val="16"/>
            <color indexed="81"/>
            <rFont val="Tahoma"/>
            <family val="2"/>
          </rPr>
          <t>14 PUNTOS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1" authorId="0" shapeId="0" xr:uid="{FF8CC319-4939-4837-BB5A-A001AA69650D}">
      <text>
        <r>
          <rPr>
            <b/>
            <sz val="20"/>
            <color indexed="81"/>
            <rFont val="Tahoma"/>
            <family val="2"/>
          </rPr>
          <t>24 PUNTOS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3" authorId="0" shapeId="0" xr:uid="{5E46BBEB-B982-4EE6-87EE-32EC9B27F953}">
      <text>
        <r>
          <rPr>
            <b/>
            <sz val="18"/>
            <color indexed="81"/>
            <rFont val="Tahoma"/>
            <family val="2"/>
          </rPr>
          <t>3 PUNTOS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4" authorId="0" shapeId="0" xr:uid="{211C5CB1-0966-4AF2-87C2-38146864C683}">
      <text>
        <r>
          <rPr>
            <b/>
            <sz val="18"/>
            <color indexed="81"/>
            <rFont val="Tahoma"/>
            <family val="2"/>
          </rPr>
          <t>10 PUNTOS</t>
        </r>
      </text>
    </comment>
    <comment ref="D75" authorId="0" shapeId="0" xr:uid="{B1CD3788-1365-466F-9F64-A91EF8156D1F}">
      <text>
        <r>
          <rPr>
            <b/>
            <sz val="18"/>
            <color indexed="81"/>
            <rFont val="Tahoma"/>
            <family val="2"/>
          </rPr>
          <t>6 PROBETAS</t>
        </r>
      </text>
    </comment>
    <comment ref="D88" authorId="0" shapeId="0" xr:uid="{76E5D962-4A8A-4CE2-B9C6-F9FF152733A9}">
      <text>
        <r>
          <rPr>
            <b/>
            <sz val="16"/>
            <color indexed="81"/>
            <rFont val="Tahoma"/>
            <family val="2"/>
          </rPr>
          <t>36 MORTEROS</t>
        </r>
      </text>
    </comment>
    <comment ref="D89" authorId="0" shapeId="0" xr:uid="{8F3196D0-56DA-41F0-887B-4D9770DF527E}">
      <text>
        <r>
          <rPr>
            <b/>
            <sz val="18"/>
            <color indexed="81"/>
            <rFont val="Tahoma"/>
            <family val="2"/>
          </rPr>
          <t>24 PROBETAS</t>
        </r>
      </text>
    </comment>
    <comment ref="D90" authorId="0" shapeId="0" xr:uid="{12B88EAD-8042-4C92-9DD4-D24D03053CED}">
      <text>
        <r>
          <rPr>
            <b/>
            <sz val="16"/>
            <color indexed="81"/>
            <rFont val="Tahoma"/>
            <family val="2"/>
          </rPr>
          <t>4 PUNTOS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1" authorId="0" shapeId="0" xr:uid="{AAFF72D6-C889-4280-8B7B-78836AE7D76A}">
      <text>
        <r>
          <rPr>
            <b/>
            <sz val="18"/>
            <color indexed="81"/>
            <rFont val="Tahoma"/>
            <family val="2"/>
          </rPr>
          <t>16 PUNTOS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2" authorId="0" shapeId="0" xr:uid="{170302CA-DA0D-4A6B-AD22-BE7D7200430A}">
      <text>
        <r>
          <rPr>
            <b/>
            <sz val="16"/>
            <color indexed="81"/>
            <rFont val="Tahoma"/>
            <family val="2"/>
          </rPr>
          <t>6 PROBETAS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4" authorId="0" shapeId="0" xr:uid="{45BA89DA-EB82-4EFB-9301-C98462454C09}">
      <text>
        <r>
          <rPr>
            <b/>
            <sz val="9"/>
            <color indexed="81"/>
            <rFont val="Tahoma"/>
            <family val="2"/>
          </rPr>
          <t>3 PUNTOS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5" authorId="0" shapeId="0" xr:uid="{955144C6-FCE9-4FC5-99FA-2AB2AA981FEA}">
      <text>
        <r>
          <rPr>
            <b/>
            <sz val="18"/>
            <color indexed="81"/>
            <rFont val="Tahoma"/>
            <family val="2"/>
          </rPr>
          <t>4 PUNTOS</t>
        </r>
      </text>
    </comment>
    <comment ref="D96" authorId="0" shapeId="0" xr:uid="{8310010E-6718-43EF-B9D7-2B9057C77D00}">
      <text>
        <r>
          <rPr>
            <b/>
            <sz val="18"/>
            <color indexed="81"/>
            <rFont val="Tahoma"/>
            <family val="2"/>
          </rPr>
          <t>3 PUNTOS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9" authorId="0" shapeId="0" xr:uid="{82E4309E-4779-4D88-AB88-39D40E80EFE1}">
      <text>
        <r>
          <rPr>
            <b/>
            <sz val="18"/>
            <color indexed="81"/>
            <rFont val="Tahoma"/>
            <family val="2"/>
          </rPr>
          <t>3 PUNTOS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00" authorId="0" shapeId="0" xr:uid="{68FA61ED-A30A-4BB2-B700-7419F5120275}">
      <text>
        <r>
          <rPr>
            <b/>
            <sz val="18"/>
            <color indexed="81"/>
            <rFont val="Tahoma"/>
            <family val="2"/>
          </rPr>
          <t>1 PUNTO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01" authorId="0" shapeId="0" xr:uid="{5E0B999D-DDB4-4A6F-989C-F847FA643C74}">
      <text>
        <r>
          <rPr>
            <b/>
            <sz val="18"/>
            <color indexed="81"/>
            <rFont val="Tahoma"/>
            <family val="2"/>
          </rPr>
          <t>1 PUNTO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05" authorId="0" shapeId="0" xr:uid="{164AE79C-BFC1-41D7-AC79-F82A9D6FAEBD}">
      <text>
        <r>
          <rPr>
            <b/>
            <sz val="18"/>
            <color indexed="81"/>
            <rFont val="Tahoma"/>
            <family val="2"/>
          </rPr>
          <t>1 PUNTO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07" authorId="0" shapeId="0" xr:uid="{0D22CBEB-22B0-4313-9693-7DD4D263F0A7}">
      <text>
        <r>
          <rPr>
            <b/>
            <sz val="18"/>
            <color indexed="81"/>
            <rFont val="Tahoma"/>
            <family val="2"/>
          </rPr>
          <t>2 puntos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0" authorId="0" shapeId="0" xr:uid="{D409B7C1-2275-430F-AA28-4E4E755BBCB8}">
      <text>
        <r>
          <rPr>
            <b/>
            <sz val="22"/>
            <color indexed="81"/>
            <rFont val="Tahoma"/>
            <family val="2"/>
          </rPr>
          <t>4 puntos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1" authorId="0" shapeId="0" xr:uid="{968D1040-27E1-4A4A-9540-237C8C730DE9}">
      <text>
        <r>
          <rPr>
            <b/>
            <sz val="18"/>
            <color indexed="81"/>
            <rFont val="Tahoma"/>
            <family val="2"/>
          </rPr>
          <t>10 vigas</t>
        </r>
        <r>
          <rPr>
            <sz val="18"/>
            <color indexed="81"/>
            <rFont val="Tahoma"/>
            <family val="2"/>
          </rPr>
          <t xml:space="preserve">
</t>
        </r>
      </text>
    </comment>
    <comment ref="D112" authorId="0" shapeId="0" xr:uid="{56415F7B-D002-4D09-BA66-BDD810860A3A}">
      <text>
        <r>
          <rPr>
            <b/>
            <sz val="22"/>
            <color indexed="81"/>
            <rFont val="Tahoma"/>
            <family val="2"/>
          </rPr>
          <t>9 puntos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3" authorId="0" shapeId="0" xr:uid="{DE514FE5-535C-4829-B6D6-5F53B9C3F9B5}">
      <text>
        <r>
          <rPr>
            <b/>
            <sz val="14"/>
            <color indexed="81"/>
            <rFont val="Tahoma"/>
            <family val="2"/>
          </rPr>
          <t xml:space="preserve">8 PUNTOS </t>
        </r>
      </text>
    </comment>
    <comment ref="D114" authorId="0" shapeId="0" xr:uid="{D28F1634-EE7D-416F-9BA3-E2C8A13EC28E}">
      <text>
        <r>
          <rPr>
            <b/>
            <sz val="18"/>
            <color indexed="81"/>
            <rFont val="Tahoma"/>
            <family val="2"/>
          </rPr>
          <t>3 PROBETAS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5" authorId="0" shapeId="0" xr:uid="{1AB4285B-ED75-4BF4-94A1-B88712AF3081}">
      <text>
        <r>
          <rPr>
            <b/>
            <sz val="18"/>
            <color indexed="81"/>
            <rFont val="Tahoma"/>
            <family val="2"/>
          </rPr>
          <t>12 PROBETAS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6" authorId="0" shapeId="0" xr:uid="{F2DB59E9-AEA5-49AB-B2DD-00C8C73FF2D6}">
      <text>
        <r>
          <rPr>
            <b/>
            <sz val="18"/>
            <color indexed="81"/>
            <rFont val="Tahoma"/>
            <family val="2"/>
          </rPr>
          <t>8 PROBETAS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8" authorId="0" shapeId="0" xr:uid="{98C5BF91-CF44-408A-8391-916F9CF3EAA8}">
      <text>
        <r>
          <rPr>
            <b/>
            <sz val="18"/>
            <color indexed="81"/>
            <rFont val="Tahoma"/>
            <family val="2"/>
          </rPr>
          <t>5 PROBETAS</t>
        </r>
      </text>
    </comment>
    <comment ref="D119" authorId="0" shapeId="0" xr:uid="{C8E8416F-281D-4887-82C3-CF90F2137590}">
      <text>
        <r>
          <rPr>
            <b/>
            <sz val="16"/>
            <color indexed="81"/>
            <rFont val="Tahoma"/>
            <family val="2"/>
          </rPr>
          <t>12 PROBETAS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21" authorId="0" shapeId="0" xr:uid="{DBF8B53D-1C8B-45B3-9A5C-DFE58399424A}">
      <text>
        <r>
          <rPr>
            <b/>
            <sz val="18"/>
            <color indexed="81"/>
            <rFont val="Tahoma"/>
            <family val="2"/>
          </rPr>
          <t>4 PROBETAS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31" authorId="0" shapeId="0" xr:uid="{ED07E49F-9CE1-43ED-BA22-9F11DBD8B076}">
      <text>
        <r>
          <rPr>
            <b/>
            <sz val="20"/>
            <color indexed="81"/>
            <rFont val="Tahoma"/>
            <family val="2"/>
          </rPr>
          <t>5 PUNTOS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33" authorId="0" shapeId="0" xr:uid="{31AFE2BD-03F8-4E0D-8275-95AF94850B6A}">
      <text>
        <r>
          <rPr>
            <b/>
            <sz val="20"/>
            <color indexed="81"/>
            <rFont val="Tahoma"/>
            <family val="2"/>
          </rPr>
          <t>4 PUNTOS</t>
        </r>
      </text>
    </comment>
    <comment ref="D140" authorId="0" shapeId="0" xr:uid="{FBC84D01-F0DB-43D5-85D8-00E3C99D54CB}">
      <text>
        <r>
          <rPr>
            <b/>
            <sz val="20"/>
            <color indexed="81"/>
            <rFont val="Tahoma"/>
            <family val="2"/>
          </rPr>
          <t>6 PROBETAS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1" authorId="0" shapeId="0" xr:uid="{0076DD32-7F9A-4744-A018-0E57E2A9C594}">
      <text>
        <r>
          <rPr>
            <b/>
            <sz val="22"/>
            <color indexed="81"/>
            <rFont val="Tahoma"/>
            <family val="2"/>
          </rPr>
          <t>5 PUNTOS</t>
        </r>
        <r>
          <rPr>
            <sz val="22"/>
            <color indexed="81"/>
            <rFont val="Tahoma"/>
            <family val="2"/>
          </rPr>
          <t xml:space="preserve">
</t>
        </r>
      </text>
    </comment>
    <comment ref="D142" authorId="0" shapeId="0" xr:uid="{49A4EC6F-3701-4783-B0D2-25561A38EFFA}">
      <text>
        <r>
          <rPr>
            <b/>
            <sz val="22"/>
            <color indexed="81"/>
            <rFont val="Tahoma"/>
            <family val="2"/>
          </rPr>
          <t>6 PUNTOS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4" authorId="0" shapeId="0" xr:uid="{8B36B107-2886-4539-A325-E585354FC76E}">
      <text>
        <r>
          <rPr>
            <b/>
            <sz val="22"/>
            <color indexed="81"/>
            <rFont val="Tahoma"/>
            <family val="2"/>
          </rPr>
          <t>9 PROBETAS</t>
        </r>
      </text>
    </comment>
    <comment ref="D145" authorId="0" shapeId="0" xr:uid="{E4B60FE8-839D-4B54-8452-7598225FDE70}">
      <text>
        <r>
          <rPr>
            <b/>
            <sz val="20"/>
            <color indexed="81"/>
            <rFont val="Tahoma"/>
            <family val="2"/>
          </rPr>
          <t>18 MORTEROS</t>
        </r>
        <r>
          <rPr>
            <sz val="20"/>
            <color indexed="81"/>
            <rFont val="Tahoma"/>
            <family val="2"/>
          </rPr>
          <t xml:space="preserve">
</t>
        </r>
      </text>
    </comment>
    <comment ref="D146" authorId="0" shapeId="0" xr:uid="{3CE1575D-20F8-4B71-84F9-C415661B03D5}">
      <text>
        <r>
          <rPr>
            <b/>
            <sz val="12"/>
            <color indexed="81"/>
            <rFont val="Tahoma"/>
            <family val="2"/>
          </rPr>
          <t>7 DIAMANTINAS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7" authorId="0" shapeId="0" xr:uid="{ACE8C9BB-C021-441A-843B-CC2D031B9F7A}">
      <text>
        <r>
          <rPr>
            <b/>
            <sz val="16"/>
            <color indexed="81"/>
            <rFont val="Tahoma"/>
            <family val="2"/>
          </rPr>
          <t>7 DIAMANTINAS</t>
        </r>
      </text>
    </comment>
    <comment ref="D148" authorId="0" shapeId="0" xr:uid="{6330CDD3-A63A-4444-BFE0-862B252F9AF0}">
      <text>
        <r>
          <rPr>
            <b/>
            <sz val="22"/>
            <color indexed="81"/>
            <rFont val="Tahoma"/>
            <family val="2"/>
          </rPr>
          <t>4 PUNTOS</t>
        </r>
      </text>
    </comment>
    <comment ref="D149" authorId="0" shapeId="0" xr:uid="{8DAD9E6A-4C2F-4AD8-B81D-DC3D061C0FC7}">
      <text>
        <r>
          <rPr>
            <b/>
            <sz val="26"/>
            <color indexed="81"/>
            <rFont val="Tahoma"/>
            <family val="2"/>
          </rPr>
          <t>1 punto</t>
        </r>
      </text>
    </comment>
    <comment ref="D150" authorId="0" shapeId="0" xr:uid="{4645575E-9477-419B-80C9-5429F3DF3363}">
      <text>
        <r>
          <rPr>
            <b/>
            <sz val="22"/>
            <color indexed="81"/>
            <rFont val="Tahoma"/>
            <family val="2"/>
          </rPr>
          <t>5 PUNTOS</t>
        </r>
      </text>
    </comment>
    <comment ref="D151" authorId="0" shapeId="0" xr:uid="{77959088-A1F7-4B48-9949-AEC8AFDEEA78}">
      <text>
        <r>
          <rPr>
            <b/>
            <sz val="22"/>
            <color indexed="81"/>
            <rFont val="Tahoma"/>
            <family val="2"/>
          </rPr>
          <t>5 PUNTOS</t>
        </r>
      </text>
    </comment>
    <comment ref="D152" authorId="0" shapeId="0" xr:uid="{996C5961-7B2B-4D8A-8B29-594FAEBD3009}">
      <text>
        <r>
          <rPr>
            <b/>
            <sz val="22"/>
            <color indexed="81"/>
            <rFont val="Tahoma"/>
            <family val="2"/>
          </rPr>
          <t>4 PUNTOS</t>
        </r>
        <r>
          <rPr>
            <sz val="22"/>
            <color indexed="81"/>
            <rFont val="Tahoma"/>
            <family val="2"/>
          </rPr>
          <t xml:space="preserve">
</t>
        </r>
      </text>
    </comment>
    <comment ref="D153" authorId="0" shapeId="0" xr:uid="{8794DF17-0AB0-4CD7-AE97-FA21E444DA00}">
      <text>
        <r>
          <rPr>
            <b/>
            <sz val="20"/>
            <color indexed="81"/>
            <rFont val="Tahoma"/>
            <family val="2"/>
          </rPr>
          <t>8 PROBETAS</t>
        </r>
      </text>
    </comment>
    <comment ref="D154" authorId="0" shapeId="0" xr:uid="{3AF5B906-4836-4CDA-A2A6-CE59B8BE3FFF}">
      <text>
        <r>
          <rPr>
            <b/>
            <sz val="20"/>
            <color indexed="81"/>
            <rFont val="Tahoma"/>
            <family val="2"/>
          </rPr>
          <t>12 PROBETAS</t>
        </r>
      </text>
    </comment>
    <comment ref="D156" authorId="0" shapeId="0" xr:uid="{15589C8D-12DE-4D2D-B938-A788D3D5156E}">
      <text>
        <r>
          <rPr>
            <b/>
            <sz val="26"/>
            <color indexed="81"/>
            <rFont val="Tahoma"/>
            <family val="2"/>
          </rPr>
          <t>26 vigas</t>
        </r>
      </text>
    </comment>
    <comment ref="D158" authorId="0" shapeId="0" xr:uid="{1E77CD07-A5F9-4F9E-8BBF-EC489318C8F6}">
      <text>
        <r>
          <rPr>
            <b/>
            <sz val="16"/>
            <color indexed="81"/>
            <rFont val="Tahoma"/>
            <family val="2"/>
          </rPr>
          <t>3 PROBETAS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9" authorId="0" shapeId="0" xr:uid="{C1D60C67-FB3F-451C-A2CC-CECC9A79618A}">
      <text>
        <r>
          <rPr>
            <b/>
            <sz val="22"/>
            <color indexed="81"/>
            <rFont val="Tahoma"/>
            <family val="2"/>
          </rPr>
          <t>6 PUNTOS</t>
        </r>
      </text>
    </comment>
    <comment ref="D163" authorId="0" shapeId="0" xr:uid="{FDB9A3CB-BCB4-48FC-AB96-662E81BE4CC2}">
      <text>
        <r>
          <rPr>
            <b/>
            <sz val="22"/>
            <color indexed="81"/>
            <rFont val="Tahoma"/>
            <family val="2"/>
          </rPr>
          <t>6 PUNTOS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68" authorId="0" shapeId="0" xr:uid="{58A44DAA-4B42-426D-A057-5E796C38C1C2}">
      <text>
        <r>
          <rPr>
            <b/>
            <sz val="22"/>
            <color indexed="81"/>
            <rFont val="Tahoma"/>
            <family val="2"/>
          </rPr>
          <t>2 PUNTOS</t>
        </r>
        <r>
          <rPr>
            <sz val="22"/>
            <color indexed="81"/>
            <rFont val="Tahoma"/>
            <family val="2"/>
          </rPr>
          <t xml:space="preserve">
</t>
        </r>
      </text>
    </comment>
    <comment ref="D169" authorId="0" shapeId="0" xr:uid="{B94A5974-2819-411E-BC5F-05FBC9ADA327}">
      <text>
        <r>
          <rPr>
            <b/>
            <sz val="20"/>
            <color indexed="81"/>
            <rFont val="Tahoma"/>
            <family val="2"/>
          </rPr>
          <t>6 PROBETAS</t>
        </r>
      </text>
    </comment>
    <comment ref="D170" authorId="0" shapeId="0" xr:uid="{778EE37D-B383-4A27-9687-006D23F3FEA4}">
      <text>
        <r>
          <rPr>
            <b/>
            <sz val="20"/>
            <color indexed="81"/>
            <rFont val="Tahoma"/>
            <family val="2"/>
          </rPr>
          <t>6 PUNTOS</t>
        </r>
      </text>
    </comment>
    <comment ref="D172" authorId="0" shapeId="0" xr:uid="{5D6EC3D9-D559-4C3E-9AD6-ACF03C4110E5}">
      <text>
        <r>
          <rPr>
            <b/>
            <sz val="18"/>
            <color indexed="81"/>
            <rFont val="Tahoma"/>
            <family val="2"/>
          </rPr>
          <t>6 PROBETAS</t>
        </r>
      </text>
    </comment>
    <comment ref="D173" authorId="0" shapeId="0" xr:uid="{2CD89DE9-8E86-494C-BF69-4DDADEBB1439}">
      <text>
        <r>
          <rPr>
            <b/>
            <sz val="22"/>
            <color indexed="81"/>
            <rFont val="Tahoma"/>
            <family val="2"/>
          </rPr>
          <t>4 PUNTOS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81" authorId="0" shapeId="0" xr:uid="{F9D60D2A-2E45-4599-A734-A07ECA4903AA}">
      <text>
        <r>
          <rPr>
            <b/>
            <sz val="20"/>
            <color indexed="81"/>
            <rFont val="Tahoma"/>
            <family val="2"/>
          </rPr>
          <t>6 PROBETAS</t>
        </r>
      </text>
    </comment>
    <comment ref="D185" authorId="0" shapeId="0" xr:uid="{D70787EC-3E7C-41FE-B46B-E05E453EEDA2}">
      <text>
        <r>
          <rPr>
            <b/>
            <sz val="18"/>
            <color indexed="81"/>
            <rFont val="Tahoma"/>
            <family val="2"/>
          </rPr>
          <t>10 PROBETAS</t>
        </r>
      </text>
    </comment>
    <comment ref="D186" authorId="0" shapeId="0" xr:uid="{B57C15A6-C280-46ED-A5D1-A94BE7088B09}">
      <text>
        <r>
          <rPr>
            <b/>
            <sz val="20"/>
            <color indexed="81"/>
            <rFont val="Tahoma"/>
            <family val="2"/>
          </rPr>
          <t>6 PROBETAS</t>
        </r>
      </text>
    </comment>
    <comment ref="D187" authorId="0" shapeId="0" xr:uid="{9EAA0104-1C62-46B4-8BCD-45867D840DE5}">
      <text>
        <r>
          <rPr>
            <b/>
            <sz val="22"/>
            <color indexed="81"/>
            <rFont val="Tahoma"/>
            <family val="2"/>
          </rPr>
          <t>5 PUNTOS</t>
        </r>
      </text>
    </comment>
    <comment ref="D188" authorId="0" shapeId="0" xr:uid="{12EB80DB-E7FC-4A1E-9398-F042768BA426}">
      <text>
        <r>
          <rPr>
            <b/>
            <sz val="20"/>
            <color indexed="81"/>
            <rFont val="Tahoma"/>
            <family val="2"/>
          </rPr>
          <t>4 PUNTOS</t>
        </r>
      </text>
    </comment>
    <comment ref="D189" authorId="0" shapeId="0" xr:uid="{150AEC74-1D03-441E-86BF-400B7E56B20A}">
      <text>
        <r>
          <rPr>
            <b/>
            <sz val="18"/>
            <color indexed="81"/>
            <rFont val="Tahoma"/>
            <family val="2"/>
          </rPr>
          <t>5 DIAMANTINAS</t>
        </r>
      </text>
    </comment>
    <comment ref="D191" authorId="0" shapeId="0" xr:uid="{A4D59477-29A2-4634-9A60-41CEA3344A11}">
      <text>
        <r>
          <rPr>
            <b/>
            <sz val="22"/>
            <color indexed="81"/>
            <rFont val="Tahoma"/>
            <family val="2"/>
          </rPr>
          <t>5 DIAMANTINAS</t>
        </r>
      </text>
    </comment>
    <comment ref="D192" authorId="0" shapeId="0" xr:uid="{094A1258-590A-4C21-8810-AC8223C2B247}">
      <text>
        <r>
          <rPr>
            <b/>
            <sz val="24"/>
            <color indexed="81"/>
            <rFont val="Tahoma"/>
            <family val="2"/>
          </rPr>
          <t>6 probetas</t>
        </r>
      </text>
    </comment>
    <comment ref="D193" authorId="0" shapeId="0" xr:uid="{F1CF3648-9FE9-43DD-A095-9F8BE86D3FF3}">
      <text>
        <r>
          <rPr>
            <b/>
            <sz val="22"/>
            <color indexed="81"/>
            <rFont val="Tahoma"/>
            <family val="2"/>
          </rPr>
          <t>11 puntos</t>
        </r>
      </text>
    </comment>
    <comment ref="D194" authorId="0" shapeId="0" xr:uid="{0D1AE26A-ED7F-49DE-8BAE-AC2C9A850067}">
      <text>
        <r>
          <rPr>
            <b/>
            <sz val="24"/>
            <color indexed="81"/>
            <rFont val="Tahoma"/>
            <family val="2"/>
          </rPr>
          <t>6 puntos</t>
        </r>
      </text>
    </comment>
    <comment ref="D201" authorId="0" shapeId="0" xr:uid="{B540FDD5-28D7-476D-907F-AE30015E342D}">
      <text>
        <r>
          <rPr>
            <b/>
            <sz val="22"/>
            <color indexed="81"/>
            <rFont val="Tahoma"/>
            <family val="2"/>
          </rPr>
          <t>2 PUNTOS</t>
        </r>
      </text>
    </comment>
    <comment ref="D202" authorId="0" shapeId="0" xr:uid="{4BEC6AA1-DB72-4731-8845-C7741B953006}">
      <text>
        <r>
          <rPr>
            <b/>
            <sz val="24"/>
            <color indexed="81"/>
            <rFont val="Tahoma"/>
            <family val="2"/>
          </rPr>
          <t>2 PUNTOS</t>
        </r>
      </text>
    </comment>
    <comment ref="D203" authorId="0" shapeId="0" xr:uid="{B9BD4CB3-8E81-41A8-892A-2972C3B949A9}">
      <text>
        <r>
          <rPr>
            <b/>
            <sz val="22"/>
            <color indexed="81"/>
            <rFont val="Tahoma"/>
            <family val="2"/>
          </rPr>
          <t>6 PUNTOS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04" authorId="0" shapeId="0" xr:uid="{A3094812-9477-4F67-95B5-500DF5E02E07}">
      <text>
        <r>
          <rPr>
            <b/>
            <sz val="24"/>
            <color indexed="81"/>
            <rFont val="Tahoma"/>
            <family val="2"/>
          </rPr>
          <t>4 PUNTOS</t>
        </r>
        <r>
          <rPr>
            <sz val="24"/>
            <color indexed="81"/>
            <rFont val="Tahoma"/>
            <family val="2"/>
          </rPr>
          <t xml:space="preserve">
</t>
        </r>
      </text>
    </comment>
    <comment ref="D206" authorId="0" shapeId="0" xr:uid="{D42D689F-96DB-4B41-AB10-CAD7D473F95A}">
      <text>
        <r>
          <rPr>
            <b/>
            <sz val="22"/>
            <color indexed="81"/>
            <rFont val="Tahoma"/>
            <family val="2"/>
          </rPr>
          <t>3 PUNTOS</t>
        </r>
      </text>
    </comment>
    <comment ref="D209" authorId="0" shapeId="0" xr:uid="{A87A1CD2-9D6C-40E6-8690-1D1B5E5EACAC}">
      <text>
        <r>
          <rPr>
            <b/>
            <sz val="16"/>
            <color indexed="81"/>
            <rFont val="Tahoma"/>
            <family val="2"/>
          </rPr>
          <t>6 PROBETAS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10" authorId="0" shapeId="0" xr:uid="{27B05A52-0E3E-413C-ADFE-202BCBA4BCCD}">
      <text>
        <r>
          <rPr>
            <b/>
            <sz val="18"/>
            <color indexed="81"/>
            <rFont val="Tahoma"/>
            <family val="2"/>
          </rPr>
          <t>9 PROBETAS</t>
        </r>
        <r>
          <rPr>
            <sz val="18"/>
            <color indexed="81"/>
            <rFont val="Tahoma"/>
            <family val="2"/>
          </rPr>
          <t xml:space="preserve">
</t>
        </r>
      </text>
    </comment>
    <comment ref="D211" authorId="0" shapeId="0" xr:uid="{05FDD6F4-AABA-4267-98BE-C8B667C5B74E}">
      <text>
        <r>
          <rPr>
            <b/>
            <sz val="22"/>
            <color indexed="81"/>
            <rFont val="Tahoma"/>
            <family val="2"/>
          </rPr>
          <t>4 PUNTOS</t>
        </r>
      </text>
    </comment>
    <comment ref="D212" authorId="0" shapeId="0" xr:uid="{2B878662-F2FB-4729-9BD2-A8D8AC4DC280}">
      <text>
        <r>
          <rPr>
            <b/>
            <sz val="22"/>
            <color indexed="81"/>
            <rFont val="Tahoma"/>
            <family val="2"/>
          </rPr>
          <t>4 PUNTOS</t>
        </r>
      </text>
    </comment>
    <comment ref="D213" authorId="0" shapeId="0" xr:uid="{EA4F3D08-F5F5-41E5-BD45-A142BB1E4102}">
      <text>
        <r>
          <rPr>
            <b/>
            <sz val="22"/>
            <color indexed="81"/>
            <rFont val="Tahoma"/>
            <family val="2"/>
          </rPr>
          <t>8 PUNTOS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14" authorId="0" shapeId="0" xr:uid="{1734E92F-00CC-4351-B98D-B7368A6137F0}">
      <text>
        <r>
          <rPr>
            <b/>
            <sz val="18"/>
            <color indexed="81"/>
            <rFont val="Tahoma"/>
            <family val="2"/>
          </rPr>
          <t>4 PROBETAS</t>
        </r>
      </text>
    </comment>
    <comment ref="D216" authorId="0" shapeId="0" xr:uid="{0C4E037E-F81A-42CC-8754-5254255390CF}">
      <text>
        <r>
          <rPr>
            <b/>
            <sz val="18"/>
            <color indexed="81"/>
            <rFont val="Tahoma"/>
            <family val="2"/>
          </rPr>
          <t>6 PUNTOS</t>
        </r>
      </text>
    </comment>
    <comment ref="D218" authorId="0" shapeId="0" xr:uid="{F25D717F-5F8A-4AB0-ACD5-992F529F07C3}">
      <text>
        <r>
          <rPr>
            <b/>
            <sz val="20"/>
            <color indexed="81"/>
            <rFont val="Tahoma"/>
            <family val="2"/>
          </rPr>
          <t>6 PUNTOS</t>
        </r>
        <r>
          <rPr>
            <sz val="20"/>
            <color indexed="81"/>
            <rFont val="Tahoma"/>
            <family val="2"/>
          </rPr>
          <t xml:space="preserve">
</t>
        </r>
      </text>
    </comment>
    <comment ref="D219" authorId="0" shapeId="0" xr:uid="{25DAE9C8-6D0E-4A92-A5AB-E16D45A57EB7}">
      <text>
        <r>
          <rPr>
            <b/>
            <sz val="24"/>
            <color indexed="81"/>
            <rFont val="Tahoma"/>
            <family val="2"/>
          </rPr>
          <t>1 PUNTO</t>
        </r>
      </text>
    </comment>
    <comment ref="D220" authorId="0" shapeId="0" xr:uid="{2F47F714-44B3-4A97-AE06-DECF4AE78ED8}">
      <text>
        <r>
          <rPr>
            <b/>
            <sz val="18"/>
            <color indexed="81"/>
            <rFont val="Tahoma"/>
            <family val="2"/>
          </rPr>
          <t>6 PROBETAS</t>
        </r>
      </text>
    </comment>
    <comment ref="D225" authorId="0" shapeId="0" xr:uid="{D119E405-A5D0-4723-9608-03FDFFB37B9C}">
      <text>
        <r>
          <rPr>
            <b/>
            <sz val="20"/>
            <color indexed="81"/>
            <rFont val="Tahoma"/>
            <family val="2"/>
          </rPr>
          <t>6 PROBETAS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26" authorId="0" shapeId="0" xr:uid="{FCFA76D6-5124-4FBB-A870-FF70844F4117}">
      <text>
        <r>
          <rPr>
            <b/>
            <sz val="22"/>
            <color indexed="81"/>
            <rFont val="Tahoma"/>
            <family val="2"/>
          </rPr>
          <t>10 PUNTOS</t>
        </r>
        <r>
          <rPr>
            <sz val="22"/>
            <color indexed="81"/>
            <rFont val="Tahoma"/>
            <family val="2"/>
          </rPr>
          <t xml:space="preserve">
</t>
        </r>
      </text>
    </comment>
    <comment ref="D227" authorId="0" shapeId="0" xr:uid="{19E6182B-A5EB-4180-9E2A-28DB36A0A6EF}">
      <text>
        <r>
          <rPr>
            <b/>
            <sz val="20"/>
            <color indexed="81"/>
            <rFont val="Tahoma"/>
            <family val="2"/>
          </rPr>
          <t>9 PUNTOS</t>
        </r>
      </text>
    </comment>
    <comment ref="D228" authorId="0" shapeId="0" xr:uid="{CF1A4C02-8D62-49FD-8523-F509CF37AC18}">
      <text>
        <r>
          <rPr>
            <b/>
            <sz val="20"/>
            <color indexed="81"/>
            <rFont val="Tahoma"/>
            <family val="2"/>
          </rPr>
          <t>7 PUNTOS</t>
        </r>
      </text>
    </comment>
    <comment ref="D229" authorId="0" shapeId="0" xr:uid="{D4BB382C-6FE6-4BAE-9DA8-5183D716F0CF}">
      <text>
        <r>
          <rPr>
            <b/>
            <sz val="18"/>
            <color indexed="81"/>
            <rFont val="Tahoma"/>
            <family val="2"/>
          </rPr>
          <t>24 morteros</t>
        </r>
      </text>
    </comment>
    <comment ref="D230" authorId="0" shapeId="0" xr:uid="{EA8DE714-5B07-4760-9CCB-F28B5C9F7F3A}">
      <text>
        <r>
          <rPr>
            <b/>
            <sz val="18"/>
            <color indexed="81"/>
            <rFont val="Tahoma"/>
            <family val="2"/>
          </rPr>
          <t>6 PROBETAS</t>
        </r>
      </text>
    </comment>
    <comment ref="D231" authorId="0" shapeId="0" xr:uid="{C1D434C4-1A42-42BD-8575-69428652214B}">
      <text>
        <r>
          <rPr>
            <b/>
            <sz val="20"/>
            <color indexed="81"/>
            <rFont val="Tahoma"/>
            <family val="2"/>
          </rPr>
          <t>14 PROBETAS</t>
        </r>
        <r>
          <rPr>
            <sz val="20"/>
            <color indexed="81"/>
            <rFont val="Tahoma"/>
            <family val="2"/>
          </rPr>
          <t xml:space="preserve">
</t>
        </r>
      </text>
    </comment>
    <comment ref="D233" authorId="0" shapeId="0" xr:uid="{9B9E9140-5A74-42CE-849A-BD3C4955BD04}">
      <text>
        <r>
          <rPr>
            <b/>
            <sz val="22"/>
            <color indexed="81"/>
            <rFont val="Tahoma"/>
            <family val="2"/>
          </rPr>
          <t>9 PUNTOS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34" authorId="0" shapeId="0" xr:uid="{685DBB50-791E-4B88-865B-10BFC51A228F}">
      <text>
        <r>
          <rPr>
            <b/>
            <sz val="22"/>
            <color indexed="81"/>
            <rFont val="Tahoma"/>
            <family val="2"/>
          </rPr>
          <t>3 PUNTOS</t>
        </r>
      </text>
    </comment>
    <comment ref="D235" authorId="0" shapeId="0" xr:uid="{779D3F83-284A-4AE6-8675-765C0302DDEA}">
      <text>
        <r>
          <rPr>
            <b/>
            <sz val="18"/>
            <color indexed="81"/>
            <rFont val="Tahoma"/>
            <family val="2"/>
          </rPr>
          <t>11 PUNTOS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6" authorId="0" shapeId="0" xr:uid="{C6E0CF6D-B0F3-4378-BE0F-398D734C9E10}">
      <text>
        <r>
          <rPr>
            <b/>
            <sz val="19"/>
            <color indexed="81"/>
            <rFont val="Tahoma"/>
            <family val="2"/>
          </rPr>
          <t xml:space="preserve">4 PUNTOS 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D237" authorId="0" shapeId="0" xr:uid="{A390F9ED-5507-467E-AF6D-4B9C1077BB4B}">
      <text>
        <r>
          <rPr>
            <b/>
            <sz val="18"/>
            <color indexed="81"/>
            <rFont val="Tahoma"/>
            <family val="2"/>
          </rPr>
          <t>6 PROBETAS</t>
        </r>
      </text>
    </comment>
    <comment ref="D243" authorId="0" shapeId="0" xr:uid="{6D3607FF-7FDA-4E51-A2D3-31B6C8124B8A}">
      <text>
        <r>
          <rPr>
            <b/>
            <sz val="15"/>
            <color indexed="81"/>
            <rFont val="Tahoma"/>
            <family val="2"/>
          </rPr>
          <t xml:space="preserve">1 PUNTO </t>
        </r>
      </text>
    </comment>
    <comment ref="D244" authorId="0" shapeId="0" xr:uid="{39F99545-7E5C-4AAC-A7AA-FBF588CC2AAC}">
      <text>
        <r>
          <rPr>
            <b/>
            <sz val="15"/>
            <color indexed="81"/>
            <rFont val="Tahoma"/>
            <family val="2"/>
          </rPr>
          <t>4 PUNTOS</t>
        </r>
      </text>
    </comment>
    <comment ref="D248" authorId="0" shapeId="0" xr:uid="{630F256D-7035-4FF6-AC7D-96F39E69CEB7}">
      <text>
        <r>
          <rPr>
            <b/>
            <sz val="15"/>
            <color indexed="81"/>
            <rFont val="Tahoma"/>
            <family val="2"/>
          </rPr>
          <t xml:space="preserve">8 PUNTOS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49" authorId="0" shapeId="0" xr:uid="{2B55E58C-07AE-4485-9489-96B6EE11DAFC}">
      <text>
        <r>
          <rPr>
            <b/>
            <sz val="15"/>
            <color indexed="81"/>
            <rFont val="Tahoma"/>
            <family val="2"/>
          </rPr>
          <t xml:space="preserve">8 PUNTOS 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0" authorId="0" shapeId="0" xr:uid="{C795E6AD-BFBA-4F43-BDF9-0A61A6B8E3F4}">
      <text>
        <r>
          <rPr>
            <b/>
            <sz val="13"/>
            <color indexed="81"/>
            <rFont val="Tahoma"/>
            <family val="2"/>
          </rPr>
          <t xml:space="preserve">2 PUNTOS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1" authorId="0" shapeId="0" xr:uid="{B1817C6A-9E00-4D7D-91D8-FD2AD4B426EE}">
      <text>
        <r>
          <rPr>
            <b/>
            <sz val="15"/>
            <color indexed="81"/>
            <rFont val="Tahoma"/>
            <family val="2"/>
          </rPr>
          <t xml:space="preserve">12 PUNTOS
</t>
        </r>
        <r>
          <rPr>
            <b/>
            <sz val="1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4" authorId="0" shapeId="0" xr:uid="{4FBD8001-F650-48B7-8BBF-48D4974616D9}">
      <text>
        <r>
          <rPr>
            <b/>
            <sz val="9"/>
            <color indexed="81"/>
            <rFont val="Tahoma"/>
            <family val="2"/>
          </rPr>
          <t>Equipo:INGRESO 8 PROBETAS, PERO SOLO SE ENSAYARA 6 PROBETAS</t>
        </r>
      </text>
    </comment>
    <comment ref="D257" authorId="0" shapeId="0" xr:uid="{EDC7D263-363E-47E4-99B7-35CF55CF3C72}">
      <text>
        <r>
          <rPr>
            <b/>
            <sz val="15"/>
            <color indexed="81"/>
            <rFont val="Tahoma"/>
            <family val="2"/>
          </rPr>
          <t xml:space="preserve">9 PUNTOS </t>
        </r>
      </text>
    </comment>
    <comment ref="D260" authorId="0" shapeId="0" xr:uid="{8C3527D0-3F1B-4048-BA22-12F15E0C5438}">
      <text>
        <r>
          <rPr>
            <b/>
            <sz val="15"/>
            <color indexed="81"/>
            <rFont val="Tahoma"/>
            <family val="2"/>
          </rPr>
          <t>4 PUNTOS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1" authorId="0" shapeId="0" xr:uid="{A80768DF-2905-458B-8457-09945C66C845}">
      <text>
        <r>
          <rPr>
            <b/>
            <sz val="15"/>
            <color indexed="81"/>
            <rFont val="Tahoma"/>
            <family val="2"/>
          </rPr>
          <t xml:space="preserve">09 PUNTOS 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2" authorId="0" shapeId="0" xr:uid="{40BEFD1B-BCF8-4E62-A0D3-CBE3160A5CE2}">
      <text>
        <r>
          <rPr>
            <b/>
            <sz val="9"/>
            <color indexed="81"/>
            <rFont val="Tahoma"/>
            <family val="2"/>
          </rPr>
          <t xml:space="preserve">7 PUNTOS (03/03)
1 PUNTO 04/03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7" authorId="0" shapeId="0" xr:uid="{248FD749-8C14-469C-A810-508CB3128B25}">
      <text>
        <r>
          <rPr>
            <b/>
            <sz val="15"/>
            <color indexed="81"/>
            <rFont val="Tahoma"/>
            <family val="2"/>
          </rPr>
          <t>4 PUNTOS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8" authorId="0" shapeId="0" xr:uid="{7C4BEDD9-AE6E-4304-A201-F1C492A28E9A}">
      <text>
        <r>
          <rPr>
            <b/>
            <sz val="15"/>
            <color indexed="81"/>
            <rFont val="Tahoma"/>
            <family val="2"/>
          </rPr>
          <t xml:space="preserve">8 PUNTOS </t>
        </r>
      </text>
    </comment>
    <comment ref="D274" authorId="0" shapeId="0" xr:uid="{2A04FC3F-2C3A-4B42-BA22-F80B321543E6}">
      <text>
        <r>
          <rPr>
            <b/>
            <sz val="15"/>
            <color indexed="81"/>
            <rFont val="Tahoma"/>
            <family val="2"/>
          </rPr>
          <t xml:space="preserve">3 PUNTOS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75" authorId="0" shapeId="0" xr:uid="{BA195D1C-D2C1-4B57-B462-A3E8EF33F4DF}">
      <text>
        <r>
          <rPr>
            <b/>
            <sz val="15"/>
            <color indexed="81"/>
            <rFont val="Tahoma"/>
            <family val="2"/>
          </rPr>
          <t xml:space="preserve">18 PUNTOS </t>
        </r>
        <r>
          <rPr>
            <sz val="15"/>
            <color indexed="81"/>
            <rFont val="Tahoma"/>
            <family val="2"/>
          </rPr>
          <t xml:space="preserve">
</t>
        </r>
      </text>
    </comment>
    <comment ref="D279" authorId="0" shapeId="0" xr:uid="{1B376CC1-3C48-44AC-8BB2-C0B12A976AD5}">
      <text>
        <r>
          <rPr>
            <b/>
            <sz val="9"/>
            <color indexed="81"/>
            <rFont val="Tahoma"/>
            <family val="2"/>
          </rPr>
          <t xml:space="preserve">3 PUNTOS 
</t>
        </r>
      </text>
    </comment>
    <comment ref="D280" authorId="0" shapeId="0" xr:uid="{A7A1D53B-2425-48EE-92A7-4B3A28C37702}">
      <text>
        <r>
          <rPr>
            <b/>
            <sz val="9"/>
            <color indexed="81"/>
            <rFont val="Tahoma"/>
            <family val="2"/>
          </rPr>
          <t xml:space="preserve">6 PUNTOS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5" authorId="0" shapeId="0" xr:uid="{6D6BC43C-91A4-4346-92C5-80829724C08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12 PUNTOS
</t>
        </r>
      </text>
    </comment>
    <comment ref="E286" authorId="0" shapeId="0" xr:uid="{DBAC6107-0EFA-455F-A08D-2792C677B8E9}">
      <text>
        <r>
          <rPr>
            <b/>
            <sz val="9"/>
            <color indexed="81"/>
            <rFont val="Tahoma"/>
            <family val="2"/>
          </rPr>
          <t xml:space="preserve">4 PUNTOS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89" authorId="0" shapeId="0" xr:uid="{B73D894C-79F7-42CC-AD5C-3FD5747F73A4}">
      <text>
        <r>
          <rPr>
            <b/>
            <sz val="15"/>
            <color indexed="81"/>
            <rFont val="Tahoma"/>
            <family val="2"/>
          </rPr>
          <t>9 PUNTOS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90" authorId="0" shapeId="0" xr:uid="{AF163A74-3164-44F3-9AC4-CD75677FCDC2}">
      <text>
        <r>
          <rPr>
            <b/>
            <sz val="9"/>
            <color indexed="81"/>
            <rFont val="Tahoma"/>
            <family val="2"/>
          </rPr>
          <t xml:space="preserve">4 PUNTOS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2" authorId="0" shapeId="0" xr:uid="{B7EB3F3F-E5AE-4F1E-B420-2536E83F142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OCHO PROBETAS
</t>
        </r>
      </text>
    </comment>
    <comment ref="F304" authorId="0" shapeId="0" xr:uid="{3C79692B-FDA1-45F1-95F9-D1D6402131E3}">
      <text>
        <r>
          <rPr>
            <b/>
            <sz val="9"/>
            <color indexed="81"/>
            <rFont val="Tahoma"/>
            <family val="2"/>
          </rPr>
          <t>Equipo:</t>
        </r>
        <r>
          <rPr>
            <b/>
            <sz val="18"/>
            <color indexed="81"/>
            <rFont val="Tahoma"/>
            <family val="2"/>
          </rPr>
          <t>TRAJO 12/03/25</t>
        </r>
      </text>
    </comment>
    <comment ref="D305" authorId="0" shapeId="0" xr:uid="{CF6B0E81-3721-406B-833D-A11F18486669}">
      <text>
        <r>
          <rPr>
            <b/>
            <sz val="20"/>
            <color indexed="81"/>
            <rFont val="Tahoma"/>
            <family val="2"/>
          </rPr>
          <t>Autor:</t>
        </r>
        <r>
          <rPr>
            <sz val="20"/>
            <color indexed="81"/>
            <rFont val="Tahoma"/>
            <family val="2"/>
          </rPr>
          <t xml:space="preserve">
16</t>
        </r>
      </text>
    </comment>
    <comment ref="E308" authorId="0" shapeId="0" xr:uid="{BC505EF6-D624-4203-B667-DD3CEB69ADC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SEIS PROBETAS</t>
        </r>
      </text>
    </comment>
    <comment ref="E310" authorId="0" shapeId="0" xr:uid="{D8278B9F-8A37-4675-91DF-6351CD22D79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CUATRO PROBETAS
</t>
        </r>
      </text>
    </comment>
    <comment ref="E315" authorId="0" shapeId="0" xr:uid="{FD5ACEF6-E8CB-4D26-A579-7B4C97D2F163}">
      <text>
        <r>
          <rPr>
            <b/>
            <sz val="26"/>
            <color indexed="81"/>
            <rFont val="Tahoma"/>
            <family val="2"/>
          </rPr>
          <t>Autor:</t>
        </r>
        <r>
          <rPr>
            <sz val="26"/>
            <color indexed="81"/>
            <rFont val="Tahoma"/>
            <family val="2"/>
          </rPr>
          <t xml:space="preserve">
5</t>
        </r>
      </text>
    </comment>
    <comment ref="E316" authorId="0" shapeId="0" xr:uid="{3B12BA1A-79E1-4C65-BC0B-09EC9ED655D8}">
      <text>
        <r>
          <rPr>
            <b/>
            <sz val="14"/>
            <color indexed="81"/>
            <rFont val="Tahoma"/>
            <family val="2"/>
          </rPr>
          <t>Autor:</t>
        </r>
        <r>
          <rPr>
            <sz val="14"/>
            <color indexed="81"/>
            <rFont val="Tahoma"/>
            <family val="2"/>
          </rPr>
          <t xml:space="preserve">
39</t>
        </r>
      </text>
    </comment>
    <comment ref="E318" authorId="0" shapeId="0" xr:uid="{57ED70FE-C7AF-4C68-9808-21F3EF362B27}">
      <text>
        <r>
          <rPr>
            <b/>
            <sz val="26"/>
            <color indexed="81"/>
            <rFont val="Tahoma"/>
            <family val="2"/>
          </rPr>
          <t>Autor:</t>
        </r>
        <r>
          <rPr>
            <sz val="26"/>
            <color indexed="81"/>
            <rFont val="Tahoma"/>
            <family val="2"/>
          </rPr>
          <t xml:space="preserve">
6</t>
        </r>
      </text>
    </comment>
    <comment ref="E336" authorId="0" shapeId="0" xr:uid="{ADAC35C2-E95C-4BA2-A2DB-CB0399F9A9ED}">
      <text>
        <r>
          <rPr>
            <b/>
            <sz val="26"/>
            <color indexed="81"/>
            <rFont val="Tahoma"/>
            <family val="2"/>
          </rPr>
          <t>Autor:</t>
        </r>
        <r>
          <rPr>
            <sz val="26"/>
            <color indexed="81"/>
            <rFont val="Tahoma"/>
            <family val="2"/>
          </rPr>
          <t xml:space="preserve">
12</t>
        </r>
      </text>
    </comment>
    <comment ref="E342" authorId="0" shapeId="0" xr:uid="{C374D4EF-7C73-4B2A-9E87-296DB2888F3D}">
      <text>
        <r>
          <rPr>
            <b/>
            <sz val="26"/>
            <color indexed="81"/>
            <rFont val="Tahoma"/>
            <family val="2"/>
          </rPr>
          <t>Autor:</t>
        </r>
        <r>
          <rPr>
            <sz val="26"/>
            <color indexed="81"/>
            <rFont val="Tahoma"/>
            <family val="2"/>
          </rPr>
          <t xml:space="preserve">
8</t>
        </r>
      </text>
    </comment>
    <comment ref="E345" authorId="0" shapeId="0" xr:uid="{FC026C72-5146-4824-A617-28236D9EEB04}">
      <text>
        <r>
          <rPr>
            <b/>
            <sz val="18"/>
            <color indexed="81"/>
            <rFont val="Tahoma"/>
            <family val="2"/>
          </rPr>
          <t>Autor:</t>
        </r>
        <r>
          <rPr>
            <sz val="18"/>
            <color indexed="81"/>
            <rFont val="Tahoma"/>
            <family val="2"/>
          </rPr>
          <t xml:space="preserve">
18</t>
        </r>
      </text>
    </comment>
    <comment ref="E346" authorId="0" shapeId="0" xr:uid="{1B2EDF2A-C9F0-4AF4-ADE3-4CEB2FFB2AE7}">
      <text>
        <r>
          <rPr>
            <b/>
            <sz val="14"/>
            <color indexed="81"/>
            <rFont val="Tahoma"/>
            <family val="2"/>
          </rPr>
          <t>Autor:</t>
        </r>
        <r>
          <rPr>
            <sz val="14"/>
            <color indexed="81"/>
            <rFont val="Tahoma"/>
            <family val="2"/>
          </rPr>
          <t xml:space="preserve">
14</t>
        </r>
      </text>
    </comment>
    <comment ref="E347" authorId="0" shapeId="0" xr:uid="{743D92B8-CAAA-4842-8FB2-2DDC929309FB}">
      <text>
        <r>
          <rPr>
            <b/>
            <sz val="28"/>
            <color indexed="81"/>
            <rFont val="Tahoma"/>
            <family val="2"/>
          </rPr>
          <t>Autor:8</t>
        </r>
      </text>
    </comment>
    <comment ref="E350" authorId="0" shapeId="0" xr:uid="{1A393D5C-C29C-41E7-8424-5BFD73A2BEB5}">
      <text>
        <r>
          <rPr>
            <b/>
            <sz val="18"/>
            <color indexed="81"/>
            <rFont val="Tahoma"/>
            <family val="2"/>
          </rPr>
          <t>Autor:</t>
        </r>
        <r>
          <rPr>
            <sz val="18"/>
            <color indexed="81"/>
            <rFont val="Tahoma"/>
            <family val="2"/>
          </rPr>
          <t xml:space="preserve">
4</t>
        </r>
      </text>
    </comment>
    <comment ref="E352" authorId="0" shapeId="0" xr:uid="{695126B7-C4DF-4E44-A352-F2EB0B357453}">
      <text>
        <r>
          <rPr>
            <b/>
            <sz val="28"/>
            <color indexed="81"/>
            <rFont val="Tahoma"/>
            <family val="2"/>
          </rPr>
          <t>Autor:</t>
        </r>
        <r>
          <rPr>
            <sz val="28"/>
            <color indexed="81"/>
            <rFont val="Tahoma"/>
            <family val="2"/>
          </rPr>
          <t xml:space="preserve">
4</t>
        </r>
      </text>
    </comment>
    <comment ref="E353" authorId="0" shapeId="0" xr:uid="{A3AAA74B-F72E-4451-80AF-A88E4F5A516F}">
      <text>
        <r>
          <rPr>
            <b/>
            <sz val="14"/>
            <color indexed="81"/>
            <rFont val="Tahoma"/>
            <family val="2"/>
          </rPr>
          <t>Autor:</t>
        </r>
        <r>
          <rPr>
            <sz val="14"/>
            <color indexed="81"/>
            <rFont val="Tahoma"/>
            <family val="2"/>
          </rPr>
          <t xml:space="preserve">
6</t>
        </r>
      </text>
    </comment>
    <comment ref="E354" authorId="0" shapeId="0" xr:uid="{46B9D760-AAAB-4597-8824-80807C1978D6}">
      <text>
        <r>
          <rPr>
            <b/>
            <sz val="28"/>
            <color indexed="81"/>
            <rFont val="Tahoma"/>
            <family val="2"/>
          </rPr>
          <t>Autor:</t>
        </r>
        <r>
          <rPr>
            <sz val="28"/>
            <color indexed="81"/>
            <rFont val="Tahoma"/>
            <family val="2"/>
          </rPr>
          <t xml:space="preserve">
8</t>
        </r>
      </text>
    </comment>
    <comment ref="E355" authorId="0" shapeId="0" xr:uid="{71ADF958-AAC0-493E-AF7C-938ED4C2AD8C}">
      <text>
        <r>
          <rPr>
            <b/>
            <sz val="14"/>
            <color indexed="81"/>
            <rFont val="Tahoma"/>
            <family val="2"/>
          </rPr>
          <t>Autor:</t>
        </r>
        <r>
          <rPr>
            <sz val="14"/>
            <color indexed="81"/>
            <rFont val="Tahoma"/>
            <family val="2"/>
          </rPr>
          <t xml:space="preserve">
23</t>
        </r>
      </text>
    </comment>
    <comment ref="E356" authorId="0" shapeId="0" xr:uid="{3A992618-AF00-47F2-A2B4-F2F8317C00CE}">
      <text>
        <r>
          <rPr>
            <b/>
            <sz val="20"/>
            <color indexed="81"/>
            <rFont val="Tahoma"/>
            <family val="2"/>
          </rPr>
          <t>Autor:</t>
        </r>
        <r>
          <rPr>
            <sz val="20"/>
            <color indexed="81"/>
            <rFont val="Tahoma"/>
            <family val="2"/>
          </rPr>
          <t xml:space="preserve">
1</t>
        </r>
      </text>
    </comment>
    <comment ref="E357" authorId="0" shapeId="0" xr:uid="{50DD442D-664A-4658-AEB3-A2D4BC7D39DB}">
      <text>
        <r>
          <rPr>
            <b/>
            <sz val="18"/>
            <color indexed="81"/>
            <rFont val="Tahoma"/>
            <family val="2"/>
          </rPr>
          <t>Autor:</t>
        </r>
        <r>
          <rPr>
            <sz val="18"/>
            <color indexed="81"/>
            <rFont val="Tahoma"/>
            <family val="2"/>
          </rPr>
          <t xml:space="preserve">
4</t>
        </r>
      </text>
    </comment>
    <comment ref="E365" authorId="0" shapeId="0" xr:uid="{115CEDEE-AD0D-481F-8DFB-1052F12E9F0E}">
      <text>
        <r>
          <rPr>
            <b/>
            <sz val="18"/>
            <color indexed="81"/>
            <rFont val="Tahoma"/>
            <family val="2"/>
          </rPr>
          <t>Autor:</t>
        </r>
        <r>
          <rPr>
            <sz val="18"/>
            <color indexed="81"/>
            <rFont val="Tahoma"/>
            <family val="2"/>
          </rPr>
          <t xml:space="preserve">
5</t>
        </r>
      </text>
    </comment>
    <comment ref="E366" authorId="0" shapeId="0" xr:uid="{E0F47468-854E-4AA7-96FE-48559D87EB4E}">
      <text>
        <r>
          <rPr>
            <b/>
            <sz val="12"/>
            <color indexed="81"/>
            <rFont val="Tahoma"/>
            <family val="2"/>
          </rPr>
          <t>Autor:</t>
        </r>
        <r>
          <rPr>
            <sz val="12"/>
            <color indexed="81"/>
            <rFont val="Tahoma"/>
            <family val="2"/>
          </rPr>
          <t xml:space="preserve">
3</t>
        </r>
      </text>
    </comment>
    <comment ref="E367" authorId="0" shapeId="0" xr:uid="{0DFFCDD8-6868-409E-BEA2-08ADB9745003}">
      <text>
        <r>
          <rPr>
            <b/>
            <sz val="20"/>
            <color indexed="81"/>
            <rFont val="Tahoma"/>
            <family val="2"/>
          </rPr>
          <t>Autor:</t>
        </r>
        <r>
          <rPr>
            <sz val="20"/>
            <color indexed="81"/>
            <rFont val="Tahoma"/>
            <family val="2"/>
          </rPr>
          <t xml:space="preserve">
4</t>
        </r>
      </text>
    </comment>
    <comment ref="E373" authorId="0" shapeId="0" xr:uid="{57C90D88-B7B9-4E44-BF97-2A18E418A5F2}">
      <text>
        <r>
          <rPr>
            <b/>
            <sz val="12"/>
            <color indexed="81"/>
            <rFont val="Tahoma"/>
            <family val="2"/>
          </rPr>
          <t>Autor:</t>
        </r>
        <r>
          <rPr>
            <sz val="12"/>
            <color indexed="81"/>
            <rFont val="Tahoma"/>
            <family val="2"/>
          </rPr>
          <t xml:space="preserve">
9</t>
        </r>
      </text>
    </comment>
    <comment ref="E380" authorId="0" shapeId="0" xr:uid="{FAF2A1CD-E45F-4A60-95DA-667BF2063EB4}">
      <text>
        <r>
          <rPr>
            <b/>
            <sz val="14"/>
            <color indexed="81"/>
            <rFont val="Tahoma"/>
            <family val="2"/>
          </rPr>
          <t>Autor:</t>
        </r>
        <r>
          <rPr>
            <sz val="14"/>
            <color indexed="81"/>
            <rFont val="Tahoma"/>
            <family val="2"/>
          </rPr>
          <t xml:space="preserve">
24</t>
        </r>
      </text>
    </comment>
    <comment ref="D381" authorId="0" shapeId="0" xr:uid="{C879CE65-E9EC-4D38-8350-650B2B13C0EA}">
      <text>
        <r>
          <rPr>
            <b/>
            <sz val="9"/>
            <color indexed="81"/>
            <rFont val="Tahoma"/>
            <family val="2"/>
          </rPr>
          <t xml:space="preserve">6 DIAMANTINAS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1" authorId="0" shapeId="0" xr:uid="{407CD0FB-48AD-4C81-8E2B-9C61734D0181}">
      <text>
        <r>
          <rPr>
            <b/>
            <sz val="12"/>
            <color indexed="81"/>
            <rFont val="Tahoma"/>
            <family val="2"/>
          </rPr>
          <t>Autor:</t>
        </r>
        <r>
          <rPr>
            <sz val="12"/>
            <color indexed="81"/>
            <rFont val="Tahoma"/>
            <family val="2"/>
          </rPr>
          <t xml:space="preserve">
6 diamantina</t>
        </r>
      </text>
    </comment>
    <comment ref="E389" authorId="0" shapeId="0" xr:uid="{FE8C9EEA-5108-44C9-ABCC-5A1ACC36EF78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E390" authorId="0" shapeId="0" xr:uid="{B17E415A-6B53-44A1-9276-2E9E997DBA34}">
      <text>
        <r>
          <rPr>
            <b/>
            <sz val="24"/>
            <color indexed="81"/>
            <rFont val="Tahoma"/>
            <family val="2"/>
          </rPr>
          <t>Autor:</t>
        </r>
        <r>
          <rPr>
            <sz val="24"/>
            <color indexed="81"/>
            <rFont val="Tahoma"/>
            <family val="2"/>
          </rPr>
          <t xml:space="preserve">
2</t>
        </r>
      </text>
    </comment>
    <comment ref="E391" authorId="0" shapeId="0" xr:uid="{115CAEF3-9B1D-4359-B844-668A8CA568D7}">
      <text>
        <r>
          <rPr>
            <b/>
            <sz val="24"/>
            <color indexed="81"/>
            <rFont val="Tahoma"/>
            <family val="2"/>
          </rPr>
          <t>Autor:</t>
        </r>
        <r>
          <rPr>
            <sz val="24"/>
            <color indexed="81"/>
            <rFont val="Tahoma"/>
            <family val="2"/>
          </rPr>
          <t xml:space="preserve">
12</t>
        </r>
      </text>
    </comment>
    <comment ref="E393" authorId="0" shapeId="0" xr:uid="{1C002B05-C973-4003-9B71-8FB2397F165C}">
      <text>
        <r>
          <rPr>
            <b/>
            <sz val="24"/>
            <color indexed="81"/>
            <rFont val="Tahoma"/>
            <family val="2"/>
          </rPr>
          <t>Autor: 7</t>
        </r>
      </text>
    </comment>
    <comment ref="E394" authorId="0" shapeId="0" xr:uid="{A11A1A06-E2C3-45B4-B376-834A7312338E}">
      <text>
        <r>
          <rPr>
            <b/>
            <sz val="24"/>
            <color indexed="81"/>
            <rFont val="Tahoma"/>
            <family val="2"/>
          </rPr>
          <t xml:space="preserve">Autor: 21
</t>
        </r>
      </text>
    </comment>
    <comment ref="E395" authorId="0" shapeId="0" xr:uid="{80846EA4-B04A-42F7-ADB6-781632DE55AB}">
      <text>
        <r>
          <rPr>
            <b/>
            <sz val="24"/>
            <color indexed="81"/>
            <rFont val="Tahoma"/>
            <family val="2"/>
          </rPr>
          <t>Autor: 39</t>
        </r>
      </text>
    </comment>
    <comment ref="E396" authorId="0" shapeId="0" xr:uid="{2936728F-0A63-4210-8698-EAE5EB4DDABC}">
      <text>
        <r>
          <rPr>
            <b/>
            <sz val="18"/>
            <color indexed="81"/>
            <rFont val="Tahoma"/>
            <family val="2"/>
          </rPr>
          <t>Autor:
8</t>
        </r>
      </text>
    </comment>
    <comment ref="E398" authorId="0" shapeId="0" xr:uid="{F3321CA2-66FE-4DFB-9CEB-76B9B0EE8D1D}">
      <text>
        <r>
          <rPr>
            <b/>
            <sz val="24"/>
            <color indexed="81"/>
            <rFont val="Tahoma"/>
            <family val="2"/>
          </rPr>
          <t xml:space="preserve">Autor: 6
</t>
        </r>
      </text>
    </comment>
    <comment ref="E402" authorId="0" shapeId="0" xr:uid="{A51D2D8F-34CD-4085-B6D9-949C9D073339}">
      <text>
        <r>
          <rPr>
            <b/>
            <sz val="24"/>
            <color indexed="81"/>
            <rFont val="Tahoma"/>
            <family val="2"/>
          </rPr>
          <t xml:space="preserve">Autor: 10
</t>
        </r>
      </text>
    </comment>
    <comment ref="E404" authorId="0" shapeId="0" xr:uid="{5A5DAA63-3065-40DC-90A4-5768F0F57ED6}">
      <text>
        <r>
          <rPr>
            <b/>
            <sz val="16"/>
            <color indexed="81"/>
            <rFont val="Tahoma"/>
            <family val="2"/>
          </rPr>
          <t>Autor:</t>
        </r>
        <r>
          <rPr>
            <sz val="16"/>
            <color indexed="81"/>
            <rFont val="Tahoma"/>
            <family val="2"/>
          </rPr>
          <t xml:space="preserve">
6</t>
        </r>
      </text>
    </comment>
    <comment ref="E405" authorId="0" shapeId="0" xr:uid="{397632B6-16A6-4568-8427-7F6322E19A54}">
      <text>
        <r>
          <rPr>
            <b/>
            <sz val="12"/>
            <color indexed="81"/>
            <rFont val="Tahoma"/>
            <family val="2"/>
          </rPr>
          <t>Autor:</t>
        </r>
        <r>
          <rPr>
            <sz val="12"/>
            <color indexed="81"/>
            <rFont val="Tahoma"/>
            <family val="2"/>
          </rPr>
          <t xml:space="preserve">
16</t>
        </r>
      </text>
    </comment>
    <comment ref="E406" authorId="0" shapeId="0" xr:uid="{7FD94FE7-A50D-4D19-9177-80AD28E590C8}">
      <text>
        <r>
          <rPr>
            <b/>
            <sz val="14"/>
            <color indexed="81"/>
            <rFont val="Tahoma"/>
            <family val="2"/>
          </rPr>
          <t>Autor:</t>
        </r>
        <r>
          <rPr>
            <sz val="14"/>
            <color indexed="81"/>
            <rFont val="Tahoma"/>
            <family val="2"/>
          </rPr>
          <t xml:space="preserve">
3</t>
        </r>
      </text>
    </comment>
    <comment ref="E423" authorId="0" shapeId="0" xr:uid="{0FA54D1E-1290-4713-84A2-03189A61E1B2}">
      <text>
        <r>
          <rPr>
            <b/>
            <sz val="12"/>
            <color indexed="81"/>
            <rFont val="Tahoma"/>
            <family val="2"/>
          </rPr>
          <t>Autor:</t>
        </r>
        <r>
          <rPr>
            <sz val="12"/>
            <color indexed="81"/>
            <rFont val="Tahoma"/>
            <family val="2"/>
          </rPr>
          <t xml:space="preserve">
5</t>
        </r>
      </text>
    </comment>
    <comment ref="E424" authorId="0" shapeId="0" xr:uid="{9AC5E9FC-74EF-441C-9873-BA5820041C8F}">
      <text>
        <r>
          <rPr>
            <b/>
            <sz val="14"/>
            <color indexed="81"/>
            <rFont val="Tahoma"/>
            <family val="2"/>
          </rPr>
          <t>Autor:</t>
        </r>
        <r>
          <rPr>
            <sz val="14"/>
            <color indexed="81"/>
            <rFont val="Tahoma"/>
            <family val="2"/>
          </rPr>
          <t xml:space="preserve">
12</t>
        </r>
      </text>
    </comment>
    <comment ref="E430" authorId="0" shapeId="0" xr:uid="{868177FA-B2E0-403C-B81D-71D1B0176411}">
      <text>
        <r>
          <rPr>
            <b/>
            <sz val="9"/>
            <color indexed="81"/>
            <rFont val="Tahoma"/>
            <family val="2"/>
          </rPr>
          <t xml:space="preserve">13 PUNTOS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1" authorId="0" shapeId="0" xr:uid="{23F67D7C-40C6-47B9-9E1B-0ED4694C309D}">
      <text>
        <r>
          <rPr>
            <b/>
            <sz val="22"/>
            <color indexed="81"/>
            <rFont val="Tahoma"/>
            <family val="2"/>
          </rPr>
          <t>Autor:</t>
        </r>
        <r>
          <rPr>
            <sz val="22"/>
            <color indexed="81"/>
            <rFont val="Tahoma"/>
            <family val="2"/>
          </rPr>
          <t xml:space="preserve">
12</t>
        </r>
      </text>
    </comment>
    <comment ref="E434" authorId="0" shapeId="0" xr:uid="{067E3742-5913-4FCD-820F-0011BFD0CC50}">
      <text>
        <r>
          <rPr>
            <b/>
            <sz val="24"/>
            <color indexed="81"/>
            <rFont val="Tahoma"/>
            <family val="2"/>
          </rPr>
          <t>Autor:</t>
        </r>
        <r>
          <rPr>
            <sz val="24"/>
            <color indexed="81"/>
            <rFont val="Tahoma"/>
            <family val="2"/>
          </rPr>
          <t xml:space="preserve">
4</t>
        </r>
      </text>
    </comment>
    <comment ref="E439" authorId="0" shapeId="0" xr:uid="{B6E7B065-6768-409E-B048-95220ECFC27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25 Bovedillas de Tipo 1
25 Bovedillas de Tipo 2</t>
        </r>
      </text>
    </comment>
    <comment ref="E441" authorId="0" shapeId="0" xr:uid="{AA2F58F6-7EB3-41CD-BA69-EB0AD8E10DD8}">
      <text>
        <r>
          <rPr>
            <b/>
            <sz val="24"/>
            <color indexed="81"/>
            <rFont val="Tahoma"/>
            <family val="2"/>
          </rPr>
          <t>Autor:</t>
        </r>
        <r>
          <rPr>
            <sz val="24"/>
            <color indexed="81"/>
            <rFont val="Tahoma"/>
            <family val="2"/>
          </rPr>
          <t xml:space="preserve">
6</t>
        </r>
      </text>
    </comment>
    <comment ref="E446" authorId="0" shapeId="0" xr:uid="{E7F37388-F34C-4331-987F-75B4EDC278D9}">
      <text>
        <r>
          <rPr>
            <b/>
            <sz val="18"/>
            <color indexed="81"/>
            <rFont val="Tahoma"/>
            <family val="2"/>
          </rPr>
          <t>Autor:
30 LADRILLOS</t>
        </r>
      </text>
    </comment>
    <comment ref="E447" authorId="0" shapeId="0" xr:uid="{73692C4F-0205-4CAE-87ED-4460FA5B80DE}">
      <text>
        <r>
          <rPr>
            <b/>
            <sz val="24"/>
            <color indexed="81"/>
            <rFont val="Tahoma"/>
            <family val="2"/>
          </rPr>
          <t>Autor:
4</t>
        </r>
      </text>
    </comment>
    <comment ref="E450" authorId="0" shapeId="0" xr:uid="{E664616F-61AF-4871-86B4-2566079D509D}">
      <text>
        <r>
          <rPr>
            <b/>
            <sz val="28"/>
            <color indexed="81"/>
            <rFont val="Tahoma"/>
            <family val="2"/>
          </rPr>
          <t>Autor:
4</t>
        </r>
      </text>
    </comment>
    <comment ref="E453" authorId="0" shapeId="0" xr:uid="{16045691-69EA-40CE-BCA7-0BB6F0921C83}">
      <text>
        <r>
          <rPr>
            <b/>
            <sz val="24"/>
            <color indexed="81"/>
            <rFont val="Tahoma"/>
            <family val="2"/>
          </rPr>
          <t>Autor:
4</t>
        </r>
      </text>
    </comment>
    <comment ref="E455" authorId="0" shapeId="0" xr:uid="{773F7086-FCDF-43CD-835D-BA563BA224D0}">
      <text>
        <r>
          <rPr>
            <b/>
            <sz val="26"/>
            <color indexed="81"/>
            <rFont val="Tahoma"/>
            <family val="2"/>
          </rPr>
          <t>Autor:
4</t>
        </r>
      </text>
    </comment>
    <comment ref="E456" authorId="0" shapeId="0" xr:uid="{56857686-D3A9-4B94-A66C-610B296E2AFA}">
      <text>
        <r>
          <rPr>
            <b/>
            <sz val="26"/>
            <color indexed="81"/>
            <rFont val="Tahoma"/>
            <family val="2"/>
          </rPr>
          <t>Autor:
2</t>
        </r>
      </text>
    </comment>
    <comment ref="E457" authorId="0" shapeId="0" xr:uid="{9DD4EE07-3C59-4192-9CCA-72BB1A02D95E}">
      <text>
        <r>
          <rPr>
            <b/>
            <sz val="22"/>
            <color indexed="81"/>
            <rFont val="Tahoma"/>
            <family val="2"/>
          </rPr>
          <t>Autor:
30</t>
        </r>
      </text>
    </comment>
    <comment ref="E458" authorId="0" shapeId="0" xr:uid="{C617D249-38ED-4308-972B-AC84DBDFE335}">
      <text>
        <r>
          <rPr>
            <b/>
            <sz val="22"/>
            <color indexed="81"/>
            <rFont val="Tahoma"/>
            <family val="2"/>
          </rPr>
          <t>Autor:
11</t>
        </r>
      </text>
    </comment>
    <comment ref="E461" authorId="0" shapeId="0" xr:uid="{4DD13931-4973-424C-8D8F-340528955024}">
      <text>
        <r>
          <rPr>
            <b/>
            <sz val="26"/>
            <color indexed="81"/>
            <rFont val="Tahoma"/>
            <family val="2"/>
          </rPr>
          <t>Autor:
4</t>
        </r>
      </text>
    </comment>
    <comment ref="E462" authorId="0" shapeId="0" xr:uid="{19B9F991-8A33-482C-A834-4C25AA8B857C}">
      <text>
        <r>
          <rPr>
            <b/>
            <sz val="22"/>
            <color indexed="81"/>
            <rFont val="Tahoma"/>
            <family val="2"/>
          </rPr>
          <t>Autor:
10</t>
        </r>
      </text>
    </comment>
    <comment ref="E468" authorId="0" shapeId="0" xr:uid="{3F6695FD-ADF7-4A69-BC42-2CCC4EAE9E72}">
      <text>
        <r>
          <rPr>
            <b/>
            <sz val="22"/>
            <color indexed="81"/>
            <rFont val="Tahoma"/>
            <family val="2"/>
          </rPr>
          <t>Autor:
8</t>
        </r>
      </text>
    </comment>
    <comment ref="E474" authorId="0" shapeId="0" xr:uid="{9B2C2C07-2C97-40B6-9111-B0E4A66C941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46</t>
        </r>
      </text>
    </comment>
    <comment ref="E476" authorId="0" shapeId="0" xr:uid="{EB7D8AE8-4FCD-4E34-A3FF-2A9E9FFCC48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22"/>
            <color indexed="81"/>
            <rFont val="Tahoma"/>
            <family val="2"/>
          </rPr>
          <t>5</t>
        </r>
      </text>
    </comment>
    <comment ref="E477" authorId="0" shapeId="0" xr:uid="{19C1F0EE-489E-4510-8754-78BC65A6B4D7}">
      <text>
        <r>
          <rPr>
            <b/>
            <sz val="20"/>
            <color indexed="81"/>
            <rFont val="Tahoma"/>
            <family val="2"/>
          </rPr>
          <t>Autor:
8</t>
        </r>
      </text>
    </comment>
    <comment ref="E479" authorId="0" shapeId="0" xr:uid="{0106539B-58C4-4AFF-9009-24BF3DAC9B94}">
      <text>
        <r>
          <rPr>
            <b/>
            <sz val="22"/>
            <color indexed="81"/>
            <rFont val="Tahoma"/>
            <family val="2"/>
          </rPr>
          <t>Autor:
12</t>
        </r>
      </text>
    </comment>
    <comment ref="E481" authorId="0" shapeId="0" xr:uid="{39A17536-0029-4C8B-B80A-1CC2CF37D046}">
      <text>
        <r>
          <rPr>
            <b/>
            <sz val="24"/>
            <color indexed="81"/>
            <rFont val="Tahoma"/>
            <family val="2"/>
          </rPr>
          <t>Autor:
3</t>
        </r>
      </text>
    </comment>
    <comment ref="E482" authorId="0" shapeId="0" xr:uid="{B624668E-DAD0-4DA8-A6AB-7C207C2B0594}">
      <text>
        <r>
          <rPr>
            <b/>
            <sz val="24"/>
            <color indexed="81"/>
            <rFont val="Tahoma"/>
            <family val="2"/>
          </rPr>
          <t>Autor:
4</t>
        </r>
      </text>
    </comment>
    <comment ref="E484" authorId="0" shapeId="0" xr:uid="{BF865B63-B9F2-4057-A67C-45762855234C}">
      <text>
        <r>
          <rPr>
            <b/>
            <sz val="18"/>
            <color indexed="81"/>
            <rFont val="Tahoma"/>
            <family val="2"/>
          </rPr>
          <t>Autor:
3</t>
        </r>
      </text>
    </comment>
    <comment ref="E486" authorId="0" shapeId="0" xr:uid="{3F9B8BB8-A31C-41C5-946A-CC76E2A3F90C}">
      <text>
        <r>
          <rPr>
            <b/>
            <sz val="22"/>
            <color indexed="81"/>
            <rFont val="Tahoma"/>
            <family val="2"/>
          </rPr>
          <t>Autor:
16</t>
        </r>
      </text>
    </comment>
    <comment ref="E487" authorId="0" shapeId="0" xr:uid="{0B0603F2-A3A3-4167-A599-5D844F1C0CDA}">
      <text>
        <r>
          <rPr>
            <b/>
            <sz val="22"/>
            <color indexed="81"/>
            <rFont val="Tahoma"/>
            <family val="2"/>
          </rPr>
          <t>Autor:
16</t>
        </r>
      </text>
    </comment>
    <comment ref="E488" authorId="0" shapeId="0" xr:uid="{39EB93B2-60BA-4411-AA36-04F957FC4046}">
      <text>
        <r>
          <rPr>
            <b/>
            <sz val="24"/>
            <color indexed="81"/>
            <rFont val="Tahoma"/>
            <family val="2"/>
          </rPr>
          <t>Autor:
4</t>
        </r>
      </text>
    </comment>
    <comment ref="E490" authorId="0" shapeId="0" xr:uid="{AA0D9DCF-4D15-4BE7-A20D-844957919021}">
      <text>
        <r>
          <rPr>
            <b/>
            <sz val="20"/>
            <color indexed="81"/>
            <rFont val="Tahoma"/>
            <family val="2"/>
          </rPr>
          <t>Autor:</t>
        </r>
        <r>
          <rPr>
            <sz val="20"/>
            <color indexed="81"/>
            <rFont val="Tahoma"/>
            <family val="2"/>
          </rPr>
          <t xml:space="preserve">
6</t>
        </r>
      </text>
    </comment>
    <comment ref="E491" authorId="0" shapeId="0" xr:uid="{8B8A8C41-6826-44B8-A310-3725F7E5BA72}">
      <text>
        <r>
          <rPr>
            <b/>
            <sz val="20"/>
            <color indexed="81"/>
            <rFont val="Tahoma"/>
            <family val="2"/>
          </rPr>
          <t>Autor:</t>
        </r>
        <r>
          <rPr>
            <sz val="20"/>
            <color indexed="81"/>
            <rFont val="Tahoma"/>
            <family val="2"/>
          </rPr>
          <t xml:space="preserve">
11</t>
        </r>
      </text>
    </comment>
    <comment ref="E492" authorId="0" shapeId="0" xr:uid="{5FF34FD0-4D1C-46FB-9058-D3A26F645E53}">
      <text>
        <r>
          <rPr>
            <b/>
            <sz val="20"/>
            <color indexed="81"/>
            <rFont val="Tahoma"/>
            <family val="2"/>
          </rPr>
          <t>Autor:13</t>
        </r>
      </text>
    </comment>
    <comment ref="E493" authorId="0" shapeId="0" xr:uid="{2B9C5C55-5454-4B9F-BC9E-FCA02125A776}">
      <text>
        <r>
          <rPr>
            <b/>
            <sz val="20"/>
            <color indexed="81"/>
            <rFont val="Tahoma"/>
            <family val="2"/>
          </rPr>
          <t>Autor:</t>
        </r>
        <r>
          <rPr>
            <sz val="20"/>
            <color indexed="81"/>
            <rFont val="Tahoma"/>
            <family val="2"/>
          </rPr>
          <t xml:space="preserve">
15</t>
        </r>
      </text>
    </comment>
    <comment ref="E497" authorId="0" shapeId="0" xr:uid="{020CBE05-07AC-484F-B526-C2F0C818F678}">
      <text>
        <r>
          <rPr>
            <b/>
            <sz val="20"/>
            <color indexed="81"/>
            <rFont val="Tahoma"/>
            <family val="2"/>
          </rPr>
          <t>Autor:
18</t>
        </r>
      </text>
    </comment>
    <comment ref="E498" authorId="0" shapeId="0" xr:uid="{8870795E-0549-44FC-B4C2-D3568850089E}">
      <text>
        <r>
          <rPr>
            <b/>
            <sz val="24"/>
            <color indexed="81"/>
            <rFont val="Tahoma"/>
            <family val="2"/>
          </rPr>
          <t>Autor:
6</t>
        </r>
      </text>
    </comment>
    <comment ref="E500" authorId="0" shapeId="0" xr:uid="{9499C5B1-3EEE-4F34-8759-4AC011035263}">
      <text>
        <r>
          <rPr>
            <b/>
            <sz val="20"/>
            <color indexed="81"/>
            <rFont val="Tahoma"/>
            <family val="2"/>
          </rPr>
          <t>Autor:
7</t>
        </r>
      </text>
    </comment>
    <comment ref="E501" authorId="0" shapeId="0" xr:uid="{4E6C8345-2845-4D34-A93E-897672CB9C82}">
      <text>
        <r>
          <rPr>
            <b/>
            <sz val="24"/>
            <color indexed="81"/>
            <rFont val="Tahoma"/>
            <family val="2"/>
          </rPr>
          <t>Autor:
4</t>
        </r>
      </text>
    </comment>
    <comment ref="E504" authorId="0" shapeId="0" xr:uid="{2505BD39-6F7A-4E9E-ADCF-51921A4A0059}">
      <text>
        <r>
          <rPr>
            <b/>
            <sz val="18"/>
            <color indexed="81"/>
            <rFont val="Tahoma"/>
            <family val="2"/>
          </rPr>
          <t>Autor:
3</t>
        </r>
      </text>
    </comment>
    <comment ref="E505" authorId="0" shapeId="0" xr:uid="{04B65AB9-4718-4396-A127-80793B53C94D}">
      <text>
        <r>
          <rPr>
            <b/>
            <sz val="18"/>
            <color indexed="81"/>
            <rFont val="Tahoma"/>
            <family val="2"/>
          </rPr>
          <t>Autor:
8</t>
        </r>
      </text>
    </comment>
    <comment ref="E507" authorId="0" shapeId="0" xr:uid="{D930B501-9B35-4933-A453-B1227747237D}">
      <text>
        <r>
          <rPr>
            <b/>
            <sz val="18"/>
            <color indexed="81"/>
            <rFont val="Tahoma"/>
            <family val="2"/>
          </rPr>
          <t>Autor:
13</t>
        </r>
      </text>
    </comment>
    <comment ref="E509" authorId="0" shapeId="0" xr:uid="{38EBBA85-0B96-4966-B311-455A4A38CEC6}">
      <text>
        <r>
          <rPr>
            <b/>
            <sz val="18"/>
            <color indexed="81"/>
            <rFont val="Tahoma"/>
            <family val="2"/>
          </rPr>
          <t>Autor:
11</t>
        </r>
      </text>
    </comment>
    <comment ref="E512" authorId="0" shapeId="0" xr:uid="{D253B9AC-87B3-435F-B0AB-8CB43CA19864}">
      <text>
        <r>
          <rPr>
            <b/>
            <sz val="18"/>
            <color indexed="81"/>
            <rFont val="Tahoma"/>
            <family val="2"/>
          </rPr>
          <t>Autor:
16</t>
        </r>
      </text>
    </comment>
    <comment ref="E514" authorId="0" shapeId="0" xr:uid="{FA3CC1EA-0278-48B3-9916-70FB228F59E4}">
      <text>
        <r>
          <rPr>
            <b/>
            <sz val="18"/>
            <color indexed="81"/>
            <rFont val="Tahoma"/>
            <family val="2"/>
          </rPr>
          <t>Autor:
10</t>
        </r>
      </text>
    </comment>
    <comment ref="E515" authorId="0" shapeId="0" xr:uid="{07EA3306-7958-4F84-B030-83537CFBD10B}">
      <text>
        <r>
          <rPr>
            <b/>
            <sz val="18"/>
            <color indexed="81"/>
            <rFont val="Tahoma"/>
            <family val="2"/>
          </rPr>
          <t>Autor:
34</t>
        </r>
      </text>
    </comment>
    <comment ref="E519" authorId="0" shapeId="0" xr:uid="{05ADC584-C208-466F-8B68-9DB8C614DD1F}">
      <text>
        <r>
          <rPr>
            <b/>
            <sz val="22"/>
            <color indexed="81"/>
            <rFont val="Tahoma"/>
            <family val="2"/>
          </rPr>
          <t>Autor:
16</t>
        </r>
      </text>
    </comment>
    <comment ref="E521" authorId="0" shapeId="0" xr:uid="{362A4E5D-A727-4925-A8F7-149A5139B785}">
      <text>
        <r>
          <rPr>
            <b/>
            <sz val="22"/>
            <color indexed="81"/>
            <rFont val="Tahoma"/>
            <family val="2"/>
          </rPr>
          <t>Autor:
5</t>
        </r>
      </text>
    </comment>
    <comment ref="E522" authorId="0" shapeId="0" xr:uid="{2719278E-98C9-4961-BC9F-2C603263F4CD}">
      <text>
        <r>
          <rPr>
            <b/>
            <sz val="22"/>
            <color indexed="81"/>
            <rFont val="Tahoma"/>
            <family val="2"/>
          </rPr>
          <t>Autor:
2</t>
        </r>
      </text>
    </comment>
    <comment ref="E523" authorId="0" shapeId="0" xr:uid="{D684288E-3F20-4D5F-9283-B77357E1550E}">
      <text>
        <r>
          <rPr>
            <b/>
            <sz val="20"/>
            <color indexed="81"/>
            <rFont val="Tahoma"/>
            <family val="2"/>
          </rPr>
          <t>Autor:
3</t>
        </r>
      </text>
    </comment>
    <comment ref="E524" authorId="0" shapeId="0" xr:uid="{0B707A19-A7CB-4428-A31E-79A738C46C54}">
      <text>
        <r>
          <rPr>
            <b/>
            <sz val="18"/>
            <color indexed="81"/>
            <rFont val="Tahoma"/>
            <family val="2"/>
          </rPr>
          <t>Autor:
1</t>
        </r>
      </text>
    </comment>
    <comment ref="E525" authorId="0" shapeId="0" xr:uid="{6B11DD40-362F-41D2-B16D-1939FCF5A935}">
      <text>
        <r>
          <rPr>
            <b/>
            <sz val="18"/>
            <color indexed="81"/>
            <rFont val="Tahoma"/>
            <family val="2"/>
          </rPr>
          <t>Autor:
1</t>
        </r>
      </text>
    </comment>
    <comment ref="E526" authorId="0" shapeId="0" xr:uid="{8C4CA4EA-9CF4-4A98-91B8-91C6695D73DA}">
      <text>
        <r>
          <rPr>
            <b/>
            <sz val="18"/>
            <color indexed="81"/>
            <rFont val="Tahoma"/>
            <family val="2"/>
          </rPr>
          <t>Autor:
1</t>
        </r>
      </text>
    </comment>
    <comment ref="E527" authorId="0" shapeId="0" xr:uid="{C5345B12-5D22-4170-B4AA-C2B91DF1777C}">
      <text>
        <r>
          <rPr>
            <b/>
            <sz val="18"/>
            <color indexed="81"/>
            <rFont val="Tahoma"/>
            <family val="2"/>
          </rPr>
          <t>Autor:
1</t>
        </r>
      </text>
    </comment>
    <comment ref="E528" authorId="0" shapeId="0" xr:uid="{6B9271A1-8B8F-41A7-A12C-A02F90C8EDB4}">
      <text>
        <r>
          <rPr>
            <b/>
            <sz val="18"/>
            <color indexed="81"/>
            <rFont val="Tahoma"/>
            <family val="2"/>
          </rPr>
          <t>Autor:
1</t>
        </r>
      </text>
    </comment>
    <comment ref="E529" authorId="0" shapeId="0" xr:uid="{925C50D5-5AF7-4E3E-B79D-99985BD233D0}">
      <text>
        <r>
          <rPr>
            <b/>
            <sz val="20"/>
            <color indexed="81"/>
            <rFont val="Tahoma"/>
            <family val="2"/>
          </rPr>
          <t>Autor:
7</t>
        </r>
      </text>
    </comment>
    <comment ref="E530" authorId="0" shapeId="0" xr:uid="{EE3B85AE-849C-45E8-8BB4-FBFDC51D9AE6}">
      <text>
        <r>
          <rPr>
            <b/>
            <sz val="24"/>
            <color indexed="81"/>
            <rFont val="Tahoma"/>
            <family val="2"/>
          </rPr>
          <t>Autor:
4</t>
        </r>
      </text>
    </comment>
    <comment ref="E531" authorId="0" shapeId="0" xr:uid="{C265D328-108D-4A28-B799-D9F8691EA4FC}">
      <text>
        <r>
          <rPr>
            <b/>
            <sz val="18"/>
            <color indexed="81"/>
            <rFont val="Tahoma"/>
            <family val="2"/>
          </rPr>
          <t>Autor:
2</t>
        </r>
      </text>
    </comment>
    <comment ref="E532" authorId="0" shapeId="0" xr:uid="{0A72FB02-AA7D-40C3-8809-DBA442EDFAE6}">
      <text>
        <r>
          <rPr>
            <b/>
            <sz val="20"/>
            <color indexed="81"/>
            <rFont val="Tahoma"/>
            <family val="2"/>
          </rPr>
          <t>Autor:
2</t>
        </r>
      </text>
    </comment>
    <comment ref="E533" authorId="0" shapeId="0" xr:uid="{0C9DCD0D-5E34-454B-B611-210BD728F52C}">
      <text>
        <r>
          <rPr>
            <b/>
            <sz val="22"/>
            <color indexed="81"/>
            <rFont val="Tahoma"/>
            <family val="2"/>
          </rPr>
          <t>Autor:
4</t>
        </r>
      </text>
    </comment>
    <comment ref="E534" authorId="0" shapeId="0" xr:uid="{59391812-1C34-44F8-AD64-A2CCA551D1BC}">
      <text>
        <r>
          <rPr>
            <b/>
            <sz val="18"/>
            <color indexed="81"/>
            <rFont val="Tahoma"/>
            <family val="2"/>
          </rPr>
          <t>Autor:
6</t>
        </r>
      </text>
    </comment>
    <comment ref="E535" authorId="0" shapeId="0" xr:uid="{EDEE5C84-7166-471F-ACAB-FB9BDE4D03B9}">
      <text>
        <r>
          <rPr>
            <b/>
            <sz val="22"/>
            <color indexed="81"/>
            <rFont val="Tahoma"/>
            <family val="2"/>
          </rPr>
          <t>Autor:
4</t>
        </r>
      </text>
    </comment>
    <comment ref="E538" authorId="0" shapeId="0" xr:uid="{5BC1661E-5B8B-41F7-B1B3-79046039F9EF}">
      <text>
        <r>
          <rPr>
            <b/>
            <sz val="18"/>
            <color indexed="81"/>
            <rFont val="Tahoma"/>
            <family val="2"/>
          </rPr>
          <t>Autor:
8</t>
        </r>
      </text>
    </comment>
    <comment ref="E539" authorId="0" shapeId="0" xr:uid="{F953A277-6A10-411A-A97E-B5CB30E8A959}">
      <text>
        <r>
          <rPr>
            <b/>
            <sz val="20"/>
            <color indexed="81"/>
            <rFont val="Tahoma"/>
            <family val="2"/>
          </rPr>
          <t>Autor:</t>
        </r>
        <r>
          <rPr>
            <sz val="20"/>
            <color indexed="81"/>
            <rFont val="Tahoma"/>
            <family val="2"/>
          </rPr>
          <t xml:space="preserve">
4</t>
        </r>
      </text>
    </comment>
    <comment ref="E547" authorId="0" shapeId="0" xr:uid="{3FBF8516-C8C8-4077-9B0C-7FE77C578892}">
      <text>
        <r>
          <rPr>
            <b/>
            <sz val="22"/>
            <color indexed="81"/>
            <rFont val="Tahoma"/>
            <family val="2"/>
          </rPr>
          <t>Autor:
3</t>
        </r>
      </text>
    </comment>
    <comment ref="E548" authorId="0" shapeId="0" xr:uid="{72C8724A-C4D9-4CCB-A693-8736C7EFCD45}">
      <text>
        <r>
          <rPr>
            <b/>
            <sz val="22"/>
            <color indexed="81"/>
            <rFont val="Tahoma"/>
            <family val="2"/>
          </rPr>
          <t>Autor:
4</t>
        </r>
      </text>
    </comment>
    <comment ref="E549" authorId="0" shapeId="0" xr:uid="{220486CB-2996-4A67-BA7A-79EE3E39B3A7}">
      <text>
        <r>
          <rPr>
            <b/>
            <sz val="16"/>
            <color indexed="81"/>
            <rFont val="Tahoma"/>
            <family val="2"/>
          </rPr>
          <t>Autor:</t>
        </r>
        <r>
          <rPr>
            <sz val="16"/>
            <color indexed="81"/>
            <rFont val="Tahoma"/>
            <family val="2"/>
          </rPr>
          <t xml:space="preserve">
6</t>
        </r>
      </text>
    </comment>
    <comment ref="E553" authorId="0" shapeId="0" xr:uid="{2E117F30-A7AF-4452-AA5D-78E795675DF7}">
      <text>
        <r>
          <rPr>
            <b/>
            <sz val="20"/>
            <color indexed="81"/>
            <rFont val="Tahoma"/>
            <family val="2"/>
          </rPr>
          <t>Autor:
6</t>
        </r>
      </text>
    </comment>
    <comment ref="E554" authorId="0" shapeId="0" xr:uid="{A5759BA0-5BF0-4B92-BB37-B479EB34D02B}">
      <text>
        <r>
          <rPr>
            <b/>
            <sz val="22"/>
            <color indexed="81"/>
            <rFont val="Tahoma"/>
            <family val="2"/>
          </rPr>
          <t>Autor:
5</t>
        </r>
      </text>
    </comment>
    <comment ref="E555" authorId="0" shapeId="0" xr:uid="{8388FF56-56F9-4F80-AB32-500A964A0725}">
      <text>
        <r>
          <rPr>
            <b/>
            <sz val="18"/>
            <color indexed="81"/>
            <rFont val="Tahoma"/>
            <family val="2"/>
          </rPr>
          <t>Autor:
3</t>
        </r>
      </text>
    </comment>
    <comment ref="E556" authorId="0" shapeId="0" xr:uid="{18DECB90-04D2-4EC2-A496-5BBED02BA2FD}">
      <text>
        <r>
          <rPr>
            <b/>
            <sz val="18"/>
            <color indexed="81"/>
            <rFont val="Tahoma"/>
            <family val="2"/>
          </rPr>
          <t>Autor:
8</t>
        </r>
      </text>
    </comment>
    <comment ref="E561" authorId="0" shapeId="0" xr:uid="{15B210A4-9A41-48D0-9E34-5D1894950213}">
      <text>
        <r>
          <rPr>
            <b/>
            <sz val="16"/>
            <color indexed="81"/>
            <rFont val="Tahoma"/>
            <family val="2"/>
          </rPr>
          <t>Autor:
30</t>
        </r>
      </text>
    </comment>
    <comment ref="E562" authorId="0" shapeId="0" xr:uid="{B0952F3A-439D-437D-A559-D78FB689016F}">
      <text>
        <r>
          <rPr>
            <b/>
            <sz val="20"/>
            <color indexed="81"/>
            <rFont val="Tahoma"/>
            <family val="2"/>
          </rPr>
          <t>Autor:
4</t>
        </r>
      </text>
    </comment>
    <comment ref="E566" authorId="0" shapeId="0" xr:uid="{89886A66-4510-4F86-8A01-AEA529B3D5CE}">
      <text>
        <r>
          <rPr>
            <b/>
            <sz val="18"/>
            <color indexed="81"/>
            <rFont val="Tahoma"/>
            <family val="2"/>
          </rPr>
          <t>Autor:
3</t>
        </r>
      </text>
    </comment>
    <comment ref="E568" authorId="0" shapeId="0" xr:uid="{8F1DA307-A3E2-494F-B12F-4D46BD93E57E}">
      <text>
        <r>
          <rPr>
            <b/>
            <sz val="18"/>
            <color indexed="81"/>
            <rFont val="Tahoma"/>
            <family val="2"/>
          </rPr>
          <t>Autor:
14</t>
        </r>
      </text>
    </comment>
    <comment ref="E569" authorId="0" shapeId="0" xr:uid="{DBE97556-EFB3-4070-A8B4-8C1BC0E78E12}">
      <text>
        <r>
          <rPr>
            <b/>
            <sz val="20"/>
            <color indexed="81"/>
            <rFont val="Tahoma"/>
            <family val="2"/>
          </rPr>
          <t>Autor:
6</t>
        </r>
      </text>
    </comment>
    <comment ref="E572" authorId="0" shapeId="0" xr:uid="{F3F6D21E-85C6-4B42-8565-8239D0E5B3E9}">
      <text>
        <r>
          <rPr>
            <b/>
            <sz val="18"/>
            <color indexed="81"/>
            <rFont val="Tahoma"/>
            <family val="2"/>
          </rPr>
          <t>Autor:
6</t>
        </r>
      </text>
    </comment>
    <comment ref="E573" authorId="0" shapeId="0" xr:uid="{ACF135D8-EB45-4AA7-B132-3C1B58B550AF}">
      <text>
        <r>
          <rPr>
            <b/>
            <sz val="20"/>
            <color indexed="81"/>
            <rFont val="Tahoma"/>
            <family val="2"/>
          </rPr>
          <t>Autor:
5</t>
        </r>
      </text>
    </comment>
    <comment ref="E577" authorId="0" shapeId="0" xr:uid="{200D8FB4-F2E5-4AEC-9BA5-1989C9620085}">
      <text>
        <r>
          <rPr>
            <b/>
            <sz val="14"/>
            <color indexed="81"/>
            <rFont val="Tahoma"/>
            <family val="2"/>
          </rPr>
          <t>Autor:
12 PEQUEÑAS
22 GRANDES</t>
        </r>
      </text>
    </comment>
    <comment ref="E582" authorId="0" shapeId="0" xr:uid="{E1781900-C647-44F2-B30E-4B4E52A57561}">
      <text>
        <r>
          <rPr>
            <b/>
            <sz val="18"/>
            <color indexed="81"/>
            <rFont val="Tahoma"/>
            <family val="2"/>
          </rPr>
          <t>Autor:
4</t>
        </r>
      </text>
    </comment>
    <comment ref="E583" authorId="0" shapeId="0" xr:uid="{65DFE9BD-D364-4C56-8068-36CEA61BF9CF}">
      <text>
        <r>
          <rPr>
            <b/>
            <sz val="22"/>
            <color indexed="81"/>
            <rFont val="Tahoma"/>
            <family val="2"/>
          </rPr>
          <t>Autor:
7</t>
        </r>
      </text>
    </comment>
    <comment ref="E585" authorId="0" shapeId="0" xr:uid="{D11052D4-3698-4139-A9C3-4E7BA6C59400}">
      <text>
        <r>
          <rPr>
            <b/>
            <sz val="20"/>
            <color indexed="81"/>
            <rFont val="Tahoma"/>
            <family val="2"/>
          </rPr>
          <t>Autor:
27</t>
        </r>
      </text>
    </comment>
    <comment ref="E586" authorId="0" shapeId="0" xr:uid="{15AB6821-BE74-47CE-8264-EE07C2262827}">
      <text>
        <r>
          <rPr>
            <b/>
            <sz val="20"/>
            <color indexed="81"/>
            <rFont val="Tahoma"/>
            <family val="2"/>
          </rPr>
          <t>Autor:
7</t>
        </r>
      </text>
    </comment>
    <comment ref="E587" authorId="0" shapeId="0" xr:uid="{01976918-35F4-4BFB-A46E-7D6A362B73B9}">
      <text>
        <r>
          <rPr>
            <b/>
            <sz val="22"/>
            <color indexed="81"/>
            <rFont val="Tahoma"/>
            <family val="2"/>
          </rPr>
          <t>Autor:
7</t>
        </r>
      </text>
    </comment>
    <comment ref="E591" authorId="0" shapeId="0" xr:uid="{82215B01-BEEA-4D24-BFA1-2E526BAFC93F}">
      <text>
        <r>
          <rPr>
            <b/>
            <sz val="20"/>
            <color indexed="81"/>
            <rFont val="Tahoma"/>
            <family val="2"/>
          </rPr>
          <t>Autor:
24</t>
        </r>
      </text>
    </comment>
    <comment ref="E594" authorId="0" shapeId="0" xr:uid="{084F4E82-6B3B-4EE3-A08B-6A3D535AA037}">
      <text>
        <r>
          <rPr>
            <b/>
            <sz val="24"/>
            <color indexed="81"/>
            <rFont val="Tahoma"/>
            <family val="2"/>
          </rPr>
          <t>Autor:
3</t>
        </r>
      </text>
    </comment>
    <comment ref="E596" authorId="0" shapeId="0" xr:uid="{56CA9411-534F-4014-A603-5B92BA611573}">
      <text>
        <r>
          <rPr>
            <b/>
            <sz val="20"/>
            <color indexed="81"/>
            <rFont val="Tahoma"/>
            <family val="2"/>
          </rPr>
          <t>Autor:
1</t>
        </r>
      </text>
    </comment>
    <comment ref="E597" authorId="0" shapeId="0" xr:uid="{FA7DFF13-18DE-45C8-A9C9-6765B98BFCF5}">
      <text>
        <r>
          <rPr>
            <b/>
            <sz val="20"/>
            <color indexed="81"/>
            <rFont val="Tahoma"/>
            <family val="2"/>
          </rPr>
          <t>Autor:
2</t>
        </r>
      </text>
    </comment>
    <comment ref="E598" authorId="0" shapeId="0" xr:uid="{0635A36A-82E3-4BC2-9ECD-219641592AC1}">
      <text>
        <r>
          <rPr>
            <b/>
            <sz val="20"/>
            <color indexed="81"/>
            <rFont val="Tahoma"/>
            <family val="2"/>
          </rPr>
          <t>Autor:
4</t>
        </r>
      </text>
    </comment>
    <comment ref="E599" authorId="0" shapeId="0" xr:uid="{2887A9F6-A6BE-402D-9CF6-F6F98A0F11B7}">
      <text>
        <r>
          <rPr>
            <b/>
            <sz val="24"/>
            <color indexed="81"/>
            <rFont val="Tahoma"/>
            <family val="2"/>
          </rPr>
          <t>Autor:
4</t>
        </r>
      </text>
    </comment>
    <comment ref="E600" authorId="0" shapeId="0" xr:uid="{31FE2DE2-53BB-468F-85D6-65C3CCBAC6DF}">
      <text>
        <r>
          <rPr>
            <b/>
            <sz val="22"/>
            <color indexed="81"/>
            <rFont val="Tahoma"/>
            <family val="2"/>
          </rPr>
          <t>Autor:
2</t>
        </r>
      </text>
    </comment>
    <comment ref="E601" authorId="0" shapeId="0" xr:uid="{2558075D-1F4D-4C9C-999B-10530028886B}">
      <text>
        <r>
          <rPr>
            <b/>
            <sz val="20"/>
            <color indexed="81"/>
            <rFont val="Tahoma"/>
            <family val="2"/>
          </rPr>
          <t>Autor:</t>
        </r>
        <r>
          <rPr>
            <sz val="20"/>
            <color indexed="81"/>
            <rFont val="Tahoma"/>
            <family val="2"/>
          </rPr>
          <t xml:space="preserve">
2</t>
        </r>
      </text>
    </comment>
    <comment ref="E602" authorId="0" shapeId="0" xr:uid="{88D8E8F5-9371-4AE2-80C4-0B1D35D79D69}">
      <text>
        <r>
          <rPr>
            <b/>
            <sz val="22"/>
            <color indexed="81"/>
            <rFont val="Tahoma"/>
            <family val="2"/>
          </rPr>
          <t>Autor:
4</t>
        </r>
      </text>
    </comment>
    <comment ref="E603" authorId="0" shapeId="0" xr:uid="{AE5CEE75-A605-4AA9-A4EA-131435968C4F}">
      <text>
        <r>
          <rPr>
            <b/>
            <sz val="22"/>
            <color indexed="81"/>
            <rFont val="Tahoma"/>
            <family val="2"/>
          </rPr>
          <t>Autor:
4</t>
        </r>
      </text>
    </comment>
    <comment ref="E604" authorId="0" shapeId="0" xr:uid="{5016AA35-EE0A-480F-B773-FA792F1AEE5F}">
      <text>
        <r>
          <rPr>
            <b/>
            <sz val="20"/>
            <color indexed="81"/>
            <rFont val="Tahoma"/>
            <family val="2"/>
          </rPr>
          <t>Autor:
2</t>
        </r>
      </text>
    </comment>
    <comment ref="E605" authorId="0" shapeId="0" xr:uid="{894A41F1-8D87-47E8-9705-45250938B969}">
      <text>
        <r>
          <rPr>
            <b/>
            <sz val="20"/>
            <color indexed="81"/>
            <rFont val="Tahoma"/>
            <family val="2"/>
          </rPr>
          <t>Autor:
2</t>
        </r>
      </text>
    </comment>
    <comment ref="E606" authorId="0" shapeId="0" xr:uid="{994DC42E-038B-4436-A0E5-40D7A5E0F1B6}">
      <text>
        <r>
          <rPr>
            <b/>
            <sz val="20"/>
            <color indexed="81"/>
            <rFont val="Tahoma"/>
            <family val="2"/>
          </rPr>
          <t>Autor:
3</t>
        </r>
      </text>
    </comment>
    <comment ref="E607" authorId="0" shapeId="0" xr:uid="{5405C046-EBB6-42AA-853B-610AB45BFCB1}">
      <text>
        <r>
          <rPr>
            <b/>
            <sz val="20"/>
            <color indexed="81"/>
            <rFont val="Tahoma"/>
            <family val="2"/>
          </rPr>
          <t>Autor:
3</t>
        </r>
      </text>
    </comment>
    <comment ref="E608" authorId="0" shapeId="0" xr:uid="{84752FC9-A6BB-42AB-BDE5-E229B538EF13}">
      <text>
        <r>
          <rPr>
            <b/>
            <sz val="22"/>
            <color indexed="81"/>
            <rFont val="Tahoma"/>
            <family val="2"/>
          </rPr>
          <t>Autor:
8</t>
        </r>
      </text>
    </comment>
    <comment ref="E609" authorId="0" shapeId="0" xr:uid="{8B66D9D8-0B8E-4156-86AF-07545C25BEDC}">
      <text>
        <r>
          <rPr>
            <b/>
            <sz val="20"/>
            <color indexed="81"/>
            <rFont val="Tahoma"/>
            <family val="2"/>
          </rPr>
          <t>Autor:
1</t>
        </r>
      </text>
    </comment>
    <comment ref="E612" authorId="0" shapeId="0" xr:uid="{3E304E69-A6A0-4422-AA94-2F8C62780250}">
      <text>
        <r>
          <rPr>
            <b/>
            <sz val="24"/>
            <color indexed="81"/>
            <rFont val="Tahoma"/>
            <family val="2"/>
          </rPr>
          <t>Autor:
4</t>
        </r>
      </text>
    </comment>
    <comment ref="E614" authorId="0" shapeId="0" xr:uid="{A248A746-F566-4CC9-ACC2-A4A8D2C58ED3}">
      <text>
        <r>
          <rPr>
            <b/>
            <sz val="22"/>
            <color indexed="81"/>
            <rFont val="Tahoma"/>
            <family val="2"/>
          </rPr>
          <t>Autor:
3</t>
        </r>
      </text>
    </comment>
    <comment ref="E617" authorId="0" shapeId="0" xr:uid="{41A4996F-4F28-4B43-B608-DC227CE6282B}">
      <text>
        <r>
          <rPr>
            <b/>
            <sz val="20"/>
            <color indexed="81"/>
            <rFont val="Tahoma"/>
            <family val="2"/>
          </rPr>
          <t>Autor:
5</t>
        </r>
      </text>
    </comment>
    <comment ref="E618" authorId="0" shapeId="0" xr:uid="{3E5CC827-FE32-437D-8EA5-337FD0BF10B1}">
      <text>
        <r>
          <rPr>
            <b/>
            <sz val="20"/>
            <color indexed="81"/>
            <rFont val="Tahoma"/>
            <family val="2"/>
          </rPr>
          <t>Autor:
3</t>
        </r>
      </text>
    </comment>
    <comment ref="E619" authorId="0" shapeId="0" xr:uid="{1D085DBF-0B6E-438F-9FDA-372743224FAF}">
      <text>
        <r>
          <rPr>
            <b/>
            <sz val="18"/>
            <color indexed="81"/>
            <rFont val="Tahoma"/>
            <family val="2"/>
          </rPr>
          <t>Autor:
3</t>
        </r>
      </text>
    </comment>
    <comment ref="E621" authorId="0" shapeId="0" xr:uid="{3CF16685-D03F-43E4-AF78-476B5989CDF8}">
      <text>
        <r>
          <rPr>
            <b/>
            <sz val="20"/>
            <color indexed="81"/>
            <rFont val="Tahoma"/>
            <family val="2"/>
          </rPr>
          <t>Autor:
5</t>
        </r>
      </text>
    </comment>
    <comment ref="E622" authorId="0" shapeId="0" xr:uid="{BE39D482-BFED-4E1C-8700-DC979DD95C11}">
      <text>
        <r>
          <rPr>
            <b/>
            <sz val="22"/>
            <color indexed="81"/>
            <rFont val="Tahoma"/>
            <family val="2"/>
          </rPr>
          <t>Autor:
8</t>
        </r>
      </text>
    </comment>
    <comment ref="E626" authorId="0" shapeId="0" xr:uid="{99E3540F-EA74-4E62-9BC3-A78A9A4978AB}">
      <text>
        <r>
          <rPr>
            <b/>
            <sz val="20"/>
            <color indexed="81"/>
            <rFont val="Tahoma"/>
            <family val="2"/>
          </rPr>
          <t>Autor:
4</t>
        </r>
      </text>
    </comment>
    <comment ref="E628" authorId="0" shapeId="0" xr:uid="{9738497C-4F0A-4898-BC76-E4B7BD94292F}">
      <text>
        <r>
          <rPr>
            <b/>
            <sz val="20"/>
            <color indexed="81"/>
            <rFont val="Tahoma"/>
            <family val="2"/>
          </rPr>
          <t>Autor:
6</t>
        </r>
      </text>
    </comment>
    <comment ref="E629" authorId="0" shapeId="0" xr:uid="{1974427C-6021-43CD-9012-34AF36EB2F32}">
      <text>
        <r>
          <rPr>
            <b/>
            <sz val="22"/>
            <color indexed="81"/>
            <rFont val="Tahoma"/>
            <family val="2"/>
          </rPr>
          <t>Autor:
4</t>
        </r>
      </text>
    </comment>
    <comment ref="E630" authorId="0" shapeId="0" xr:uid="{C8D0C381-2FC9-4C15-86F4-F81E0434EC11}">
      <text>
        <r>
          <rPr>
            <b/>
            <sz val="20"/>
            <color indexed="81"/>
            <rFont val="Tahoma"/>
            <family val="2"/>
          </rPr>
          <t>Autor:
3</t>
        </r>
      </text>
    </comment>
    <comment ref="E631" authorId="0" shapeId="0" xr:uid="{6747A286-DFB9-446D-8591-D8EB07BD8744}">
      <text>
        <r>
          <rPr>
            <b/>
            <sz val="20"/>
            <color indexed="81"/>
            <rFont val="Tahoma"/>
            <family val="2"/>
          </rPr>
          <t>Autor:
1</t>
        </r>
      </text>
    </comment>
    <comment ref="E632" authorId="0" shapeId="0" xr:uid="{8522B4C1-9311-4EC0-8444-8B64EB7F1373}">
      <text>
        <r>
          <rPr>
            <b/>
            <sz val="18"/>
            <color indexed="81"/>
            <rFont val="Tahoma"/>
            <family val="2"/>
          </rPr>
          <t>Autor:
20</t>
        </r>
      </text>
    </comment>
    <comment ref="E633" authorId="0" shapeId="0" xr:uid="{FA986DF3-286B-4C84-A378-5B0F49DD9945}">
      <text>
        <r>
          <rPr>
            <b/>
            <sz val="20"/>
            <color indexed="81"/>
            <rFont val="Tahoma"/>
            <family val="2"/>
          </rPr>
          <t>Autor:
5</t>
        </r>
      </text>
    </comment>
    <comment ref="E638" authorId="0" shapeId="0" xr:uid="{819B4244-2743-4C1C-A530-468D8E463478}">
      <text>
        <r>
          <rPr>
            <b/>
            <sz val="18"/>
            <color indexed="81"/>
            <rFont val="Tahoma"/>
            <family val="2"/>
          </rPr>
          <t>Autor:
33</t>
        </r>
      </text>
    </comment>
    <comment ref="E639" authorId="0" shapeId="0" xr:uid="{34F37DA4-7A1A-4BAB-A765-1934CC9F0319}">
      <text>
        <r>
          <rPr>
            <b/>
            <sz val="20"/>
            <color indexed="81"/>
            <rFont val="Tahoma"/>
            <family val="2"/>
          </rPr>
          <t>Autor:
4</t>
        </r>
      </text>
    </comment>
    <comment ref="E641" authorId="0" shapeId="0" xr:uid="{DCD2295C-A023-49EA-9B71-D5E42E008B1B}">
      <text>
        <r>
          <rPr>
            <b/>
            <sz val="18"/>
            <color indexed="81"/>
            <rFont val="Tahoma"/>
            <family val="2"/>
          </rPr>
          <t>Autor:
12</t>
        </r>
      </text>
    </comment>
    <comment ref="E644" authorId="0" shapeId="0" xr:uid="{0FB756BC-30EB-4A8E-89DF-D4DABFF24EFC}">
      <text>
        <r>
          <rPr>
            <b/>
            <sz val="16"/>
            <color indexed="81"/>
            <rFont val="Tahoma"/>
            <family val="2"/>
          </rPr>
          <t>Autor:
13</t>
        </r>
      </text>
    </comment>
    <comment ref="E647" authorId="0" shapeId="0" xr:uid="{E806D19C-7453-40BF-A104-F55BF725FD97}">
      <text>
        <r>
          <rPr>
            <b/>
            <sz val="20"/>
            <color indexed="81"/>
            <rFont val="Tahoma"/>
            <family val="2"/>
          </rPr>
          <t>Autor:
36</t>
        </r>
      </text>
    </comment>
    <comment ref="E652" authorId="0" shapeId="0" xr:uid="{401E6903-6A7C-4DBA-80B7-C95BCF9E809B}">
      <text>
        <r>
          <rPr>
            <b/>
            <sz val="20"/>
            <color indexed="81"/>
            <rFont val="Tahoma"/>
            <family val="2"/>
          </rPr>
          <t>Autor:
1</t>
        </r>
      </text>
    </comment>
    <comment ref="E653" authorId="0" shapeId="0" xr:uid="{B794968C-EDC3-4B87-83F2-936FD70F0942}">
      <text>
        <r>
          <rPr>
            <b/>
            <sz val="18"/>
            <color indexed="81"/>
            <rFont val="Tahoma"/>
            <family val="2"/>
          </rPr>
          <t>Autor:
7</t>
        </r>
      </text>
    </comment>
    <comment ref="E654" authorId="0" shapeId="0" xr:uid="{6EFEB47E-C3B0-4D24-A0E7-27168B846E6F}">
      <text>
        <r>
          <rPr>
            <b/>
            <sz val="22"/>
            <color indexed="81"/>
            <rFont val="Tahoma"/>
            <family val="2"/>
          </rPr>
          <t>Autor:
4</t>
        </r>
      </text>
    </comment>
    <comment ref="E655" authorId="0" shapeId="0" xr:uid="{D2DEA630-6D04-4E40-B15A-2942BACEDBF8}">
      <text>
        <r>
          <rPr>
            <b/>
            <sz val="16"/>
            <color indexed="81"/>
            <rFont val="Tahoma"/>
            <family val="2"/>
          </rPr>
          <t>Autor:
3</t>
        </r>
      </text>
    </comment>
    <comment ref="E659" authorId="0" shapeId="0" xr:uid="{5DC793E4-C55C-4947-BBA5-5828AF0D30EA}">
      <text>
        <r>
          <rPr>
            <b/>
            <sz val="16"/>
            <color indexed="81"/>
            <rFont val="Tahoma"/>
            <family val="2"/>
          </rPr>
          <t>Autor:
3</t>
        </r>
      </text>
    </comment>
    <comment ref="E660" authorId="0" shapeId="0" xr:uid="{4750C266-2D83-4082-BE8E-FC5EE39E45CE}">
      <text>
        <r>
          <rPr>
            <b/>
            <sz val="20"/>
            <color indexed="81"/>
            <rFont val="Tahoma"/>
            <family val="2"/>
          </rPr>
          <t>Autor:
6</t>
        </r>
      </text>
    </comment>
    <comment ref="E661" authorId="0" shapeId="0" xr:uid="{9F908854-C956-4D67-B73F-FF4B132DA457}">
      <text>
        <r>
          <rPr>
            <b/>
            <sz val="18"/>
            <color indexed="81"/>
            <rFont val="Tahoma"/>
            <family val="2"/>
          </rPr>
          <t>Autor:
7</t>
        </r>
      </text>
    </comment>
    <comment ref="E662" authorId="0" shapeId="0" xr:uid="{750C6F8D-1CCE-4111-A8F6-8242130F64EC}">
      <text>
        <r>
          <rPr>
            <b/>
            <sz val="20"/>
            <color indexed="81"/>
            <rFont val="Tahoma"/>
            <family val="2"/>
          </rPr>
          <t>Autor:
6</t>
        </r>
      </text>
    </comment>
    <comment ref="E663" authorId="0" shapeId="0" xr:uid="{500C234F-10A9-48CE-840A-18DDBF8B8F22}">
      <text>
        <r>
          <rPr>
            <b/>
            <sz val="20"/>
            <color indexed="81"/>
            <rFont val="Tahoma"/>
            <family val="2"/>
          </rPr>
          <t>Autor:
6</t>
        </r>
      </text>
    </comment>
    <comment ref="E664" authorId="0" shapeId="0" xr:uid="{8A706C07-A4E0-4C25-8E07-363260E25D5D}">
      <text>
        <r>
          <rPr>
            <b/>
            <sz val="18"/>
            <color indexed="81"/>
            <rFont val="Tahoma"/>
            <family val="2"/>
          </rPr>
          <t>Autor:
11</t>
        </r>
      </text>
    </comment>
    <comment ref="E666" authorId="0" shapeId="0" xr:uid="{4DF2A02D-4A89-4E6D-AA6A-59A806434BA9}">
      <text>
        <r>
          <rPr>
            <b/>
            <sz val="16"/>
            <color indexed="81"/>
            <rFont val="Tahoma"/>
            <family val="2"/>
          </rPr>
          <t>Autor:
8</t>
        </r>
      </text>
    </comment>
    <comment ref="E671" authorId="0" shapeId="0" xr:uid="{11005A95-6490-4449-B85F-D23F392562EB}">
      <text>
        <r>
          <rPr>
            <b/>
            <sz val="20"/>
            <color indexed="81"/>
            <rFont val="Tahoma"/>
            <family val="2"/>
          </rPr>
          <t>Autor:
4</t>
        </r>
      </text>
    </comment>
    <comment ref="E672" authorId="0" shapeId="0" xr:uid="{AB85E9F4-7F52-466A-A986-D94C9A9FE391}">
      <text>
        <r>
          <rPr>
            <b/>
            <sz val="24"/>
            <color indexed="81"/>
            <rFont val="Tahoma"/>
            <family val="2"/>
          </rPr>
          <t>Autor:
1</t>
        </r>
      </text>
    </comment>
    <comment ref="E673" authorId="0" shapeId="0" xr:uid="{78105264-1DD1-4AE5-B1AC-4604DD450359}">
      <text>
        <r>
          <rPr>
            <b/>
            <sz val="22"/>
            <color indexed="81"/>
            <rFont val="Tahoma"/>
            <family val="2"/>
          </rPr>
          <t>Autor:
3</t>
        </r>
      </text>
    </comment>
    <comment ref="E674" authorId="0" shapeId="0" xr:uid="{0B482713-CBD7-47B6-8DFA-92078C670247}">
      <text>
        <r>
          <rPr>
            <b/>
            <sz val="20"/>
            <color indexed="81"/>
            <rFont val="Tahoma"/>
            <family val="2"/>
          </rPr>
          <t>Autor:
3</t>
        </r>
      </text>
    </comment>
    <comment ref="E675" authorId="0" shapeId="0" xr:uid="{3B868DCA-886D-40AA-976B-82C4C6E252DE}">
      <text>
        <r>
          <rPr>
            <b/>
            <sz val="20"/>
            <color indexed="81"/>
            <rFont val="Tahoma"/>
            <family val="2"/>
          </rPr>
          <t>Autor:
11</t>
        </r>
      </text>
    </comment>
    <comment ref="E677" authorId="0" shapeId="0" xr:uid="{75A03227-695A-46D0-A7F6-D7694372EE8B}">
      <text>
        <r>
          <rPr>
            <b/>
            <sz val="22"/>
            <color indexed="81"/>
            <rFont val="Tahoma"/>
            <family val="2"/>
          </rPr>
          <t>Autor:
6</t>
        </r>
      </text>
    </comment>
    <comment ref="E678" authorId="0" shapeId="0" xr:uid="{D0A60CBE-3914-4900-8E40-A4EDD4A04A7C}">
      <text>
        <r>
          <rPr>
            <b/>
            <sz val="22"/>
            <color indexed="81"/>
            <rFont val="Tahoma"/>
            <family val="2"/>
          </rPr>
          <t>Autor:
6</t>
        </r>
      </text>
    </comment>
    <comment ref="E679" authorId="0" shapeId="0" xr:uid="{6D9B1745-3CBC-4E04-A1B7-CA9659182AC3}">
      <text>
        <r>
          <rPr>
            <b/>
            <sz val="18"/>
            <color indexed="81"/>
            <rFont val="Tahoma"/>
            <family val="2"/>
          </rPr>
          <t>Autor:
5</t>
        </r>
      </text>
    </comment>
    <comment ref="E681" authorId="0" shapeId="0" xr:uid="{BA3DA02F-8780-423C-BBD7-D0BDDC387461}">
      <text>
        <r>
          <rPr>
            <b/>
            <sz val="18"/>
            <color indexed="81"/>
            <rFont val="Tahoma"/>
            <family val="2"/>
          </rPr>
          <t>Autor:
3</t>
        </r>
      </text>
    </comment>
    <comment ref="E682" authorId="0" shapeId="0" xr:uid="{9E2AA9ED-E248-49A0-A43E-DC0081F0279E}">
      <text>
        <r>
          <rPr>
            <b/>
            <sz val="20"/>
            <color indexed="81"/>
            <rFont val="Tahoma"/>
            <family val="2"/>
          </rPr>
          <t>Autor:
6</t>
        </r>
      </text>
    </comment>
    <comment ref="E684" authorId="0" shapeId="0" xr:uid="{3425E5DF-2853-432A-AB89-C6844E97B411}">
      <text>
        <r>
          <rPr>
            <b/>
            <sz val="18"/>
            <color indexed="81"/>
            <rFont val="Tahoma"/>
            <family val="2"/>
          </rPr>
          <t>Autor:
6</t>
        </r>
      </text>
    </comment>
    <comment ref="E685" authorId="0" shapeId="0" xr:uid="{26729E48-F52D-4772-A938-C8EA290325B8}">
      <text>
        <r>
          <rPr>
            <b/>
            <sz val="16"/>
            <color indexed="81"/>
            <rFont val="Tahoma"/>
            <family val="2"/>
          </rPr>
          <t>Autor:
3</t>
        </r>
      </text>
    </comment>
    <comment ref="E688" authorId="0" shapeId="0" xr:uid="{D1ADAC64-6049-4C40-9FE9-70F3C8A50750}">
      <text>
        <r>
          <rPr>
            <b/>
            <sz val="18"/>
            <color indexed="81"/>
            <rFont val="Tahoma"/>
            <family val="2"/>
          </rPr>
          <t>Autor:
6</t>
        </r>
      </text>
    </comment>
    <comment ref="E689" authorId="0" shapeId="0" xr:uid="{B22813D7-FD90-4356-9147-4FD6F7392921}">
      <text>
        <r>
          <rPr>
            <b/>
            <sz val="20"/>
            <color indexed="81"/>
            <rFont val="Tahoma"/>
            <family val="2"/>
          </rPr>
          <t>Autor:
2</t>
        </r>
      </text>
    </comment>
    <comment ref="E696" authorId="0" shapeId="0" xr:uid="{F7D0F043-B55C-4AA7-A8B2-647F517F7697}">
      <text>
        <r>
          <rPr>
            <b/>
            <sz val="18"/>
            <color indexed="81"/>
            <rFont val="Tahoma"/>
            <family val="2"/>
          </rPr>
          <t>Autor:
12</t>
        </r>
      </text>
    </comment>
    <comment ref="E697" authorId="0" shapeId="0" xr:uid="{AA4361CF-52C4-473A-B0FE-77005ABF0C8F}">
      <text>
        <r>
          <rPr>
            <b/>
            <sz val="22"/>
            <color indexed="81"/>
            <rFont val="Tahoma"/>
            <family val="2"/>
          </rPr>
          <t>Autor:
4</t>
        </r>
      </text>
    </comment>
    <comment ref="E698" authorId="0" shapeId="0" xr:uid="{214C4F6F-B3D6-4573-90B6-82F82FB4A50C}">
      <text>
        <r>
          <rPr>
            <b/>
            <sz val="16"/>
            <color indexed="81"/>
            <rFont val="Tahoma"/>
            <family val="2"/>
          </rPr>
          <t>Autor:
72</t>
        </r>
      </text>
    </comment>
    <comment ref="E702" authorId="0" shapeId="0" xr:uid="{529E9048-25A0-434B-99AF-55B474430D60}">
      <text>
        <r>
          <rPr>
            <b/>
            <sz val="20"/>
            <color indexed="81"/>
            <rFont val="Tahoma"/>
            <family val="2"/>
          </rPr>
          <t>Autor:
5</t>
        </r>
      </text>
    </comment>
    <comment ref="E706" authorId="0" shapeId="0" xr:uid="{E485F0CB-2207-42BB-9CD5-94CCC7D752C8}">
      <text>
        <r>
          <rPr>
            <b/>
            <sz val="16"/>
            <color indexed="81"/>
            <rFont val="Tahoma"/>
            <family val="2"/>
          </rPr>
          <t>Autor:
4</t>
        </r>
      </text>
    </comment>
    <comment ref="E707" authorId="0" shapeId="0" xr:uid="{B491B27A-FCBE-44F4-A436-08037E0FF94E}">
      <text>
        <r>
          <rPr>
            <b/>
            <sz val="20"/>
            <color indexed="81"/>
            <rFont val="Tahoma"/>
            <family val="2"/>
          </rPr>
          <t>Autor:
4</t>
        </r>
      </text>
    </comment>
    <comment ref="E709" authorId="0" shapeId="0" xr:uid="{D1E204EC-C200-4977-AE00-6D5F06B13ABD}">
      <text>
        <r>
          <rPr>
            <b/>
            <sz val="18"/>
            <color indexed="81"/>
            <rFont val="Tahoma"/>
            <family val="2"/>
          </rPr>
          <t>Autor:
30</t>
        </r>
      </text>
    </comment>
    <comment ref="E711" authorId="0" shapeId="0" xr:uid="{73CF28E8-9300-40E1-8082-9135772EE423}">
      <text>
        <r>
          <rPr>
            <b/>
            <sz val="14"/>
            <color indexed="81"/>
            <rFont val="Tahoma"/>
            <family val="2"/>
          </rPr>
          <t>Autor:
12</t>
        </r>
      </text>
    </comment>
    <comment ref="E712" authorId="0" shapeId="0" xr:uid="{16DAF24A-4772-412B-A3FF-4CCC4D3DA2A9}">
      <text>
        <r>
          <rPr>
            <b/>
            <sz val="18"/>
            <color indexed="81"/>
            <rFont val="Tahoma"/>
            <family val="2"/>
          </rPr>
          <t>Autor:
4</t>
        </r>
      </text>
    </comment>
    <comment ref="E713" authorId="0" shapeId="0" xr:uid="{407CD2E6-16B8-40B7-AC7F-41BF1ECD7252}">
      <text>
        <r>
          <rPr>
            <b/>
            <sz val="16"/>
            <color indexed="81"/>
            <rFont val="Tahoma"/>
            <family val="2"/>
          </rPr>
          <t>Autor:
12</t>
        </r>
      </text>
    </comment>
    <comment ref="E717" authorId="0" shapeId="0" xr:uid="{618381C7-AA34-43F6-80FC-AB02C54E66C3}">
      <text>
        <r>
          <rPr>
            <b/>
            <sz val="18"/>
            <color indexed="81"/>
            <rFont val="Tahoma"/>
            <family val="2"/>
          </rPr>
          <t>Autor:
36</t>
        </r>
      </text>
    </comment>
    <comment ref="E727" authorId="0" shapeId="0" xr:uid="{3737B625-8108-4106-AB08-FE3AE8C0EDE0}">
      <text>
        <r>
          <rPr>
            <b/>
            <sz val="18"/>
            <color indexed="81"/>
            <rFont val="Tahoma"/>
            <family val="2"/>
          </rPr>
          <t>Autor:
6</t>
        </r>
      </text>
    </comment>
    <comment ref="E728" authorId="0" shapeId="0" xr:uid="{C6186198-8F7A-414C-B671-8DFBF8C346B8}">
      <text>
        <r>
          <rPr>
            <b/>
            <sz val="18"/>
            <color indexed="81"/>
            <rFont val="Tahoma"/>
            <family val="2"/>
          </rPr>
          <t>Autor:
24</t>
        </r>
      </text>
    </comment>
    <comment ref="E729" authorId="0" shapeId="0" xr:uid="{AE572198-01B3-4A8A-85F9-00A2DCCB04E7}">
      <text>
        <r>
          <rPr>
            <b/>
            <sz val="14"/>
            <color indexed="81"/>
            <rFont val="Tahoma"/>
            <family val="2"/>
          </rPr>
          <t>Autor:
3</t>
        </r>
      </text>
    </comment>
    <comment ref="E730" authorId="0" shapeId="0" xr:uid="{01436F69-5174-433E-AFE5-A05ED7CB07D6}">
      <text>
        <r>
          <rPr>
            <b/>
            <sz val="20"/>
            <color indexed="81"/>
            <rFont val="Tahoma"/>
            <family val="2"/>
          </rPr>
          <t>Autor:
3</t>
        </r>
      </text>
    </comment>
    <comment ref="E737" authorId="0" shapeId="0" xr:uid="{AE99FA8D-48EA-479A-8F96-3CF0048452A0}">
      <text>
        <r>
          <rPr>
            <b/>
            <sz val="20"/>
            <color indexed="81"/>
            <rFont val="Tahoma"/>
            <family val="2"/>
          </rPr>
          <t>Autor:
8</t>
        </r>
      </text>
    </comment>
    <comment ref="E739" authorId="0" shapeId="0" xr:uid="{D475D2A9-0D48-4CAE-91D2-1E9473F48BE0}">
      <text>
        <r>
          <rPr>
            <b/>
            <sz val="20"/>
            <color indexed="81"/>
            <rFont val="Tahoma"/>
            <family val="2"/>
          </rPr>
          <t>Autor:
3</t>
        </r>
      </text>
    </comment>
    <comment ref="E741" authorId="0" shapeId="0" xr:uid="{0F847B92-9A41-40BB-A5DE-2DA510876436}">
      <text>
        <r>
          <rPr>
            <b/>
            <sz val="18"/>
            <color indexed="81"/>
            <rFont val="Tahoma"/>
            <family val="2"/>
          </rPr>
          <t>Autor:
11</t>
        </r>
      </text>
    </comment>
    <comment ref="E742" authorId="0" shapeId="0" xr:uid="{DFE7585C-03F9-4E9F-B513-1B0A049306FD}">
      <text>
        <r>
          <rPr>
            <b/>
            <sz val="16"/>
            <color indexed="81"/>
            <rFont val="Tahoma"/>
            <family val="2"/>
          </rPr>
          <t>Autor:
12</t>
        </r>
      </text>
    </comment>
    <comment ref="E743" authorId="0" shapeId="0" xr:uid="{3310ADE4-4836-4791-A18A-BA255A164BCD}">
      <text>
        <r>
          <rPr>
            <b/>
            <sz val="20"/>
            <color indexed="81"/>
            <rFont val="Tahoma"/>
            <family val="2"/>
          </rPr>
          <t>Autor:
4</t>
        </r>
      </text>
    </comment>
    <comment ref="E744" authorId="0" shapeId="0" xr:uid="{645CA898-A398-4993-A176-0B9043BEEDDF}">
      <text>
        <r>
          <rPr>
            <b/>
            <sz val="18"/>
            <color indexed="81"/>
            <rFont val="Tahoma"/>
            <family val="2"/>
          </rPr>
          <t>Autor:
3</t>
        </r>
      </text>
    </comment>
    <comment ref="E745" authorId="0" shapeId="0" xr:uid="{B5AA7D32-C7E9-49AE-923F-9A553457E40B}">
      <text>
        <r>
          <rPr>
            <b/>
            <sz val="18"/>
            <color indexed="81"/>
            <rFont val="Tahoma"/>
            <family val="2"/>
          </rPr>
          <t>Autor:
3</t>
        </r>
      </text>
    </comment>
    <comment ref="E747" authorId="0" shapeId="0" xr:uid="{BDE5A460-2F84-4F9B-824E-A855ADAA409A}">
      <text>
        <r>
          <rPr>
            <b/>
            <sz val="18"/>
            <color indexed="81"/>
            <rFont val="Tahoma"/>
            <family val="2"/>
          </rPr>
          <t>Autor:
3</t>
        </r>
      </text>
    </comment>
    <comment ref="E750" authorId="0" shapeId="0" xr:uid="{3D61F098-5B21-48EE-99FD-1D2072679D54}">
      <text>
        <r>
          <rPr>
            <b/>
            <sz val="20"/>
            <color indexed="81"/>
            <rFont val="Tahoma"/>
            <family val="2"/>
          </rPr>
          <t>Autor:
6</t>
        </r>
      </text>
    </comment>
    <comment ref="E752" authorId="0" shapeId="0" xr:uid="{61C6EA53-200C-4941-9AA7-562DE5BAD4F6}">
      <text>
        <r>
          <rPr>
            <b/>
            <sz val="16"/>
            <color indexed="81"/>
            <rFont val="Tahoma"/>
            <family val="2"/>
          </rPr>
          <t>Autor:
12</t>
        </r>
      </text>
    </comment>
    <comment ref="E753" authorId="0" shapeId="0" xr:uid="{536C9C7F-74E4-4A0E-B1DF-DB29B3588413}">
      <text>
        <r>
          <rPr>
            <b/>
            <sz val="20"/>
            <color indexed="81"/>
            <rFont val="Tahoma"/>
            <family val="2"/>
          </rPr>
          <t>Autor:
5</t>
        </r>
      </text>
    </comment>
    <comment ref="E758" authorId="0" shapeId="0" xr:uid="{8374472C-1BC5-4289-B0CE-3185E69B319C}">
      <text>
        <r>
          <rPr>
            <b/>
            <sz val="16"/>
            <color indexed="81"/>
            <rFont val="Tahoma"/>
            <family val="2"/>
          </rPr>
          <t>Autor:
12</t>
        </r>
      </text>
    </comment>
    <comment ref="E759" authorId="0" shapeId="0" xr:uid="{82219CEE-6676-4283-B718-12A79E017AFD}">
      <text>
        <r>
          <rPr>
            <b/>
            <sz val="16"/>
            <color indexed="81"/>
            <rFont val="Tahoma"/>
            <family val="2"/>
          </rPr>
          <t>Autor:
12</t>
        </r>
      </text>
    </comment>
    <comment ref="E762" authorId="0" shapeId="0" xr:uid="{D5FE71FA-28DD-4C81-8304-A95F3EA223CC}">
      <text>
        <r>
          <rPr>
            <b/>
            <sz val="20"/>
            <color indexed="81"/>
            <rFont val="Tahoma"/>
            <family val="2"/>
          </rPr>
          <t>Autor:
30</t>
        </r>
      </text>
    </comment>
    <comment ref="E765" authorId="0" shapeId="0" xr:uid="{B7B5ADD5-4090-4C81-A65C-D236BE5813C4}">
      <text>
        <r>
          <rPr>
            <b/>
            <sz val="18"/>
            <color indexed="81"/>
            <rFont val="Tahoma"/>
            <family val="2"/>
          </rPr>
          <t>Autor:
10</t>
        </r>
      </text>
    </comment>
    <comment ref="E766" authorId="0" shapeId="0" xr:uid="{EE6D5EAD-43B2-4265-8452-5ABCBDF1354C}">
      <text>
        <r>
          <rPr>
            <b/>
            <sz val="18"/>
            <color indexed="81"/>
            <rFont val="Tahoma"/>
            <family val="2"/>
          </rPr>
          <t>Autor:
7</t>
        </r>
      </text>
    </comment>
    <comment ref="E767" authorId="0" shapeId="0" xr:uid="{C3477E59-9111-4763-8F99-F191C60B9886}">
      <text>
        <r>
          <rPr>
            <b/>
            <sz val="20"/>
            <color indexed="81"/>
            <rFont val="Tahoma"/>
            <family val="2"/>
          </rPr>
          <t>Autor:
1</t>
        </r>
      </text>
    </comment>
    <comment ref="E768" authorId="0" shapeId="0" xr:uid="{7AA6F7F7-33B8-4A74-ABF5-B0597D9AADD4}">
      <text>
        <r>
          <rPr>
            <b/>
            <sz val="20"/>
            <color indexed="81"/>
            <rFont val="Tahoma"/>
            <family val="2"/>
          </rPr>
          <t>Autor:
4</t>
        </r>
      </text>
    </comment>
    <comment ref="E769" authorId="0" shapeId="0" xr:uid="{2B37D6A4-EA7C-4F16-8450-94241A5A4029}">
      <text>
        <r>
          <rPr>
            <b/>
            <sz val="18"/>
            <color indexed="81"/>
            <rFont val="Tahoma"/>
            <family val="2"/>
          </rPr>
          <t>Autor:
14</t>
        </r>
      </text>
    </comment>
    <comment ref="E772" authorId="0" shapeId="0" xr:uid="{58E090A8-0892-46E5-9FD5-2F6FA4256E2F}">
      <text>
        <r>
          <rPr>
            <b/>
            <sz val="18"/>
            <color indexed="81"/>
            <rFont val="Tahoma"/>
            <family val="2"/>
          </rPr>
          <t>Autor:
12</t>
        </r>
      </text>
    </comment>
    <comment ref="E777" authorId="0" shapeId="0" xr:uid="{DDC3ADC9-3D67-4B00-9FD5-E299ECC7ECE4}">
      <text>
        <r>
          <rPr>
            <b/>
            <sz val="20"/>
            <color indexed="81"/>
            <rFont val="Tahoma"/>
            <family val="2"/>
          </rPr>
          <t>Autor:
2</t>
        </r>
      </text>
    </comment>
    <comment ref="E778" authorId="0" shapeId="0" xr:uid="{3DBF4DCD-8CAE-4437-A2C0-5E5B900C1A64}">
      <text>
        <r>
          <rPr>
            <b/>
            <sz val="18"/>
            <color indexed="81"/>
            <rFont val="Tahoma"/>
            <family val="2"/>
          </rPr>
          <t>Autor:
2</t>
        </r>
      </text>
    </comment>
    <comment ref="E779" authorId="0" shapeId="0" xr:uid="{5BACF46E-D6F8-44BA-BB36-397DF8756637}">
      <text>
        <r>
          <rPr>
            <b/>
            <sz val="18"/>
            <color indexed="81"/>
            <rFont val="Tahoma"/>
            <family val="2"/>
          </rPr>
          <t>Autor:</t>
        </r>
        <r>
          <rPr>
            <sz val="18"/>
            <color indexed="81"/>
            <rFont val="Tahoma"/>
            <family val="2"/>
          </rPr>
          <t xml:space="preserve">
1</t>
        </r>
      </text>
    </comment>
    <comment ref="E781" authorId="0" shapeId="0" xr:uid="{239166F7-0FF3-4DDF-8F88-CDC754C43D93}">
      <text>
        <r>
          <rPr>
            <b/>
            <sz val="20"/>
            <color indexed="81"/>
            <rFont val="Tahoma"/>
            <family val="2"/>
          </rPr>
          <t>Autor:
5</t>
        </r>
      </text>
    </comment>
    <comment ref="E782" authorId="0" shapeId="0" xr:uid="{BC041B2E-748E-4BDD-8DA2-85879D0D837E}">
      <text>
        <r>
          <rPr>
            <b/>
            <sz val="18"/>
            <color indexed="81"/>
            <rFont val="Tahoma"/>
            <family val="2"/>
          </rPr>
          <t>Autor:</t>
        </r>
        <r>
          <rPr>
            <sz val="18"/>
            <color indexed="81"/>
            <rFont val="Tahoma"/>
            <family val="2"/>
          </rPr>
          <t xml:space="preserve">
12</t>
        </r>
      </text>
    </comment>
    <comment ref="E784" authorId="0" shapeId="0" xr:uid="{3B710D8D-7A5A-4163-A75C-C63783A2A91E}">
      <text>
        <r>
          <rPr>
            <b/>
            <sz val="18"/>
            <color indexed="81"/>
            <rFont val="Tahoma"/>
            <family val="2"/>
          </rPr>
          <t>Autor:
12</t>
        </r>
      </text>
    </comment>
    <comment ref="E785" authorId="0" shapeId="0" xr:uid="{9A9851D8-9A67-4444-804B-AA28F406004D}">
      <text>
        <r>
          <rPr>
            <b/>
            <sz val="20"/>
            <color indexed="81"/>
            <rFont val="Tahoma"/>
            <family val="2"/>
          </rPr>
          <t>Autor:
8</t>
        </r>
      </text>
    </comment>
    <comment ref="E786" authorId="0" shapeId="0" xr:uid="{8785D4C9-1AB1-4202-8854-A6FB4DBF89B7}">
      <text>
        <r>
          <rPr>
            <b/>
            <sz val="18"/>
            <color indexed="81"/>
            <rFont val="Tahoma"/>
            <family val="2"/>
          </rPr>
          <t>Autor:
102</t>
        </r>
      </text>
    </comment>
    <comment ref="E788" authorId="0" shapeId="0" xr:uid="{8B4B0BB9-D1F0-4A23-98D9-634DDF7D8223}">
      <text>
        <r>
          <rPr>
            <b/>
            <sz val="18"/>
            <color indexed="81"/>
            <rFont val="Tahoma"/>
            <family val="2"/>
          </rPr>
          <t>Autor:
12</t>
        </r>
      </text>
    </comment>
    <comment ref="E790" authorId="0" shapeId="0" xr:uid="{104B9C03-20FA-4AD2-88F9-A1C73C6E398E}">
      <text>
        <r>
          <rPr>
            <b/>
            <sz val="16"/>
            <color indexed="81"/>
            <rFont val="Tahoma"/>
            <family val="2"/>
          </rPr>
          <t>Autor:
11 muestras de suelo</t>
        </r>
      </text>
    </comment>
    <comment ref="E791" authorId="0" shapeId="0" xr:uid="{38358274-DEC4-40E4-9AF7-385373E47A12}">
      <text>
        <r>
          <rPr>
            <b/>
            <sz val="20"/>
            <color indexed="81"/>
            <rFont val="Tahoma"/>
            <family val="2"/>
          </rPr>
          <t>Autor:
3</t>
        </r>
      </text>
    </comment>
    <comment ref="E792" authorId="0" shapeId="0" xr:uid="{CB1764EA-6F5D-47BD-9B3B-9505FA4E7AD3}">
      <text>
        <r>
          <rPr>
            <b/>
            <sz val="20"/>
            <color indexed="81"/>
            <rFont val="Tahoma"/>
            <family val="2"/>
          </rPr>
          <t>Autor:
36</t>
        </r>
      </text>
    </comment>
    <comment ref="E793" authorId="0" shapeId="0" xr:uid="{6DCC27F8-EF19-401C-8538-B96DD8CE22C2}">
      <text>
        <r>
          <rPr>
            <b/>
            <sz val="20"/>
            <color indexed="81"/>
            <rFont val="Tahoma"/>
            <family val="2"/>
          </rPr>
          <t>Autor:
3</t>
        </r>
      </text>
    </comment>
    <comment ref="E794" authorId="0" shapeId="0" xr:uid="{B87D2F87-E87D-48A8-8308-6917CE16FEF4}">
      <text>
        <r>
          <rPr>
            <b/>
            <sz val="20"/>
            <color indexed="81"/>
            <rFont val="Tahoma"/>
            <family val="2"/>
          </rPr>
          <t>Autor:
10</t>
        </r>
      </text>
    </comment>
    <comment ref="E795" authorId="0" shapeId="0" xr:uid="{F2600410-B4E6-4782-A800-3B04733B65A6}">
      <text>
        <r>
          <rPr>
            <b/>
            <sz val="16"/>
            <color indexed="81"/>
            <rFont val="Tahoma"/>
            <family val="2"/>
          </rPr>
          <t>Autor:</t>
        </r>
        <r>
          <rPr>
            <sz val="16"/>
            <color indexed="81"/>
            <rFont val="Tahoma"/>
            <family val="2"/>
          </rPr>
          <t xml:space="preserve">
1</t>
        </r>
      </text>
    </comment>
    <comment ref="E796" authorId="0" shapeId="0" xr:uid="{01EDB0DB-ED12-411D-8A70-D37378DECAC8}">
      <text>
        <r>
          <rPr>
            <b/>
            <sz val="16"/>
            <color indexed="81"/>
            <rFont val="Tahoma"/>
            <family val="2"/>
          </rPr>
          <t>Autor:
3</t>
        </r>
      </text>
    </comment>
    <comment ref="E797" authorId="0" shapeId="0" xr:uid="{0D000AD3-0EB6-47E9-9438-91B18D68977A}">
      <text>
        <r>
          <rPr>
            <b/>
            <sz val="18"/>
            <color indexed="81"/>
            <rFont val="Tahoma"/>
            <family val="2"/>
          </rPr>
          <t>Autor:
22</t>
        </r>
      </text>
    </comment>
    <comment ref="E801" authorId="0" shapeId="0" xr:uid="{56B1FDEC-CC14-4796-85F5-750FF47CBCDF}">
      <text>
        <r>
          <rPr>
            <b/>
            <sz val="18"/>
            <color indexed="81"/>
            <rFont val="Tahoma"/>
            <family val="2"/>
          </rPr>
          <t>Autor:
33</t>
        </r>
      </text>
    </comment>
    <comment ref="E802" authorId="0" shapeId="0" xr:uid="{3ED39B2F-3677-4FC0-99D3-B66DEB6D806A}">
      <text>
        <r>
          <rPr>
            <b/>
            <sz val="22"/>
            <color indexed="81"/>
            <rFont val="Tahoma"/>
            <family val="2"/>
          </rPr>
          <t>Autor:
4</t>
        </r>
      </text>
    </comment>
    <comment ref="E803" authorId="0" shapeId="0" xr:uid="{C0BC589E-0F4E-41D5-A8F2-CACAACB862B7}">
      <text>
        <r>
          <rPr>
            <b/>
            <sz val="24"/>
            <color indexed="81"/>
            <rFont val="Tahoma"/>
            <family val="2"/>
          </rPr>
          <t>Autor:
6</t>
        </r>
      </text>
    </comment>
    <comment ref="E804" authorId="0" shapeId="0" xr:uid="{96D834CF-F24F-48D5-B556-29889588369C}">
      <text>
        <r>
          <rPr>
            <b/>
            <sz val="24"/>
            <color indexed="81"/>
            <rFont val="Tahoma"/>
            <family val="2"/>
          </rPr>
          <t>Autor:
8</t>
        </r>
      </text>
    </comment>
    <comment ref="E805" authorId="0" shapeId="0" xr:uid="{8B9E9A36-3FE3-4487-B64D-36351B9C0A23}">
      <text>
        <r>
          <rPr>
            <b/>
            <sz val="20"/>
            <color indexed="81"/>
            <rFont val="Tahoma"/>
            <family val="2"/>
          </rPr>
          <t>Autor:
6</t>
        </r>
      </text>
    </comment>
    <comment ref="E811" authorId="0" shapeId="0" xr:uid="{C1D0386A-4924-40E6-8F32-C4DEBDCCF3E8}">
      <text>
        <r>
          <rPr>
            <b/>
            <sz val="20"/>
            <color indexed="81"/>
            <rFont val="Tahoma"/>
            <family val="2"/>
          </rPr>
          <t>Autor:
6</t>
        </r>
      </text>
    </comment>
    <comment ref="E814" authorId="0" shapeId="0" xr:uid="{EFD1A622-C369-4D41-A34E-94758AA844A9}">
      <text>
        <r>
          <rPr>
            <b/>
            <sz val="22"/>
            <color indexed="81"/>
            <rFont val="Tahoma"/>
            <family val="2"/>
          </rPr>
          <t>Autor:
59</t>
        </r>
      </text>
    </comment>
    <comment ref="E818" authorId="0" shapeId="0" xr:uid="{160D4DEB-1934-4658-99F6-493B901BAE37}">
      <text>
        <r>
          <rPr>
            <b/>
            <sz val="18"/>
            <color indexed="81"/>
            <rFont val="Tahoma"/>
            <family val="2"/>
          </rPr>
          <t>Autor:
14</t>
        </r>
      </text>
    </comment>
    <comment ref="E819" authorId="0" shapeId="0" xr:uid="{62CC8A67-2A86-4B71-8162-417E315A15D3}">
      <text>
        <r>
          <rPr>
            <b/>
            <sz val="22"/>
            <color indexed="81"/>
            <rFont val="Tahoma"/>
            <family val="2"/>
          </rPr>
          <t>Autor:
6</t>
        </r>
      </text>
    </comment>
    <comment ref="E824" authorId="0" shapeId="0" xr:uid="{E7DDFA64-2876-4C5C-A820-FBB4D4414D72}">
      <text>
        <r>
          <rPr>
            <b/>
            <sz val="20"/>
            <color indexed="81"/>
            <rFont val="Tahoma"/>
            <family val="2"/>
          </rPr>
          <t>Autor:
6</t>
        </r>
      </text>
    </comment>
    <comment ref="E829" authorId="0" shapeId="0" xr:uid="{7A60162C-0B24-401B-9778-47F4A586BFFD}">
      <text>
        <r>
          <rPr>
            <b/>
            <sz val="18"/>
            <color indexed="81"/>
            <rFont val="Tahoma"/>
            <family val="2"/>
          </rPr>
          <t>Autor:
18</t>
        </r>
      </text>
    </comment>
    <comment ref="E832" authorId="0" shapeId="0" xr:uid="{8FEC1924-CA4F-465A-B6D7-58D312C2BF51}">
      <text>
        <r>
          <rPr>
            <b/>
            <sz val="22"/>
            <color indexed="81"/>
            <rFont val="Tahoma"/>
            <family val="2"/>
          </rPr>
          <t>Autor:
3</t>
        </r>
      </text>
    </comment>
    <comment ref="E835" authorId="0" shapeId="0" xr:uid="{050395D8-8041-4834-9BA1-EF35FF83D9B1}">
      <text>
        <r>
          <rPr>
            <b/>
            <sz val="16"/>
            <color indexed="81"/>
            <rFont val="Tahoma"/>
            <family val="2"/>
          </rPr>
          <t>Autor:
12</t>
        </r>
      </text>
    </comment>
    <comment ref="E837" authorId="0" shapeId="0" xr:uid="{B2FC73DF-882E-44AF-BD42-7012D18F0CBB}">
      <text>
        <r>
          <rPr>
            <b/>
            <sz val="18"/>
            <color indexed="81"/>
            <rFont val="Tahoma"/>
            <family val="2"/>
          </rPr>
          <t>Autor:
7</t>
        </r>
      </text>
    </comment>
    <comment ref="E838" authorId="0" shapeId="0" xr:uid="{35A0E20E-6269-4F4A-8EA8-A9A072D000CF}">
      <text>
        <r>
          <rPr>
            <b/>
            <sz val="18"/>
            <color indexed="81"/>
            <rFont val="Tahoma"/>
            <family val="2"/>
          </rPr>
          <t>Autor:
15</t>
        </r>
      </text>
    </comment>
    <comment ref="E847" authorId="0" shapeId="0" xr:uid="{D758E183-89DA-4B95-BF6A-559D608ED158}">
      <text>
        <r>
          <rPr>
            <b/>
            <sz val="24"/>
            <color indexed="81"/>
            <rFont val="Tahoma"/>
            <family val="2"/>
          </rPr>
          <t>Autor:
4</t>
        </r>
      </text>
    </comment>
    <comment ref="E848" authorId="0" shapeId="0" xr:uid="{19525DA6-08B3-4471-8755-EB22A08180E0}">
      <text>
        <r>
          <rPr>
            <b/>
            <sz val="22"/>
            <color indexed="81"/>
            <rFont val="Tahoma"/>
            <family val="2"/>
          </rPr>
          <t>Autor:
4</t>
        </r>
      </text>
    </comment>
    <comment ref="E849" authorId="0" shapeId="0" xr:uid="{3B28F790-3B79-461B-9E8C-D0A304846B89}">
      <text>
        <r>
          <rPr>
            <b/>
            <sz val="20"/>
            <color indexed="81"/>
            <rFont val="Tahoma"/>
            <family val="2"/>
          </rPr>
          <t>Autor:
90</t>
        </r>
      </text>
    </comment>
    <comment ref="E855" authorId="0" shapeId="0" xr:uid="{CCB57B9D-1B2F-4E5D-9EAD-7E0EADCA45EF}">
      <text>
        <r>
          <rPr>
            <b/>
            <sz val="20"/>
            <color indexed="81"/>
            <rFont val="Tahoma"/>
            <family val="2"/>
          </rPr>
          <t>Autor:
4</t>
        </r>
      </text>
    </comment>
    <comment ref="E856" authorId="0" shapeId="0" xr:uid="{A651EF9F-0BCB-4714-96C9-81F2FFCE0698}">
      <text>
        <r>
          <rPr>
            <b/>
            <sz val="18"/>
            <color indexed="81"/>
            <rFont val="Tahoma"/>
            <family val="2"/>
          </rPr>
          <t>Autor:
5</t>
        </r>
      </text>
    </comment>
    <comment ref="E857" authorId="0" shapeId="0" xr:uid="{5112CFEC-3B35-470B-B22E-43AD68A9DC02}">
      <text>
        <r>
          <rPr>
            <b/>
            <sz val="20"/>
            <color indexed="81"/>
            <rFont val="Tahoma"/>
            <family val="2"/>
          </rPr>
          <t>Autor:
2</t>
        </r>
      </text>
    </comment>
    <comment ref="E858" authorId="0" shapeId="0" xr:uid="{BB7C06DF-AC82-4F07-BF9A-22035D11E153}">
      <text>
        <r>
          <rPr>
            <b/>
            <sz val="18"/>
            <color indexed="81"/>
            <rFont val="Tahoma"/>
            <family val="2"/>
          </rPr>
          <t>Autor:
1</t>
        </r>
      </text>
    </comment>
    <comment ref="E859" authorId="0" shapeId="0" xr:uid="{9E9AA889-12A9-44CE-A13E-50FCEF392767}">
      <text>
        <r>
          <rPr>
            <b/>
            <sz val="16"/>
            <color indexed="81"/>
            <rFont val="Tahoma"/>
            <family val="2"/>
          </rPr>
          <t>Autor:
1</t>
        </r>
      </text>
    </comment>
    <comment ref="E860" authorId="0" shapeId="0" xr:uid="{CCDD0EC8-455B-41ED-9DC0-1FFB93F5A6EA}">
      <text>
        <r>
          <rPr>
            <b/>
            <sz val="20"/>
            <color indexed="81"/>
            <rFont val="Tahoma"/>
            <family val="2"/>
          </rPr>
          <t>Autor:
4</t>
        </r>
      </text>
    </comment>
    <comment ref="E861" authorId="0" shapeId="0" xr:uid="{80F3C5A0-61E2-40E6-9C4F-ADFC34DC74F8}">
      <text>
        <r>
          <rPr>
            <b/>
            <sz val="20"/>
            <color indexed="81"/>
            <rFont val="Tahoma"/>
            <family val="2"/>
          </rPr>
          <t>Autor:
1</t>
        </r>
      </text>
    </comment>
    <comment ref="E862" authorId="0" shapeId="0" xr:uid="{0BA5C4FB-0CA1-475E-AA8B-1D0A05690C85}">
      <text>
        <r>
          <rPr>
            <b/>
            <sz val="20"/>
            <color indexed="81"/>
            <rFont val="Tahoma"/>
            <family val="2"/>
          </rPr>
          <t>Autor:
5</t>
        </r>
      </text>
    </comment>
    <comment ref="E863" authorId="0" shapeId="0" xr:uid="{DBCAA00A-CDD1-41DC-A266-258843708FA4}">
      <text>
        <r>
          <rPr>
            <b/>
            <sz val="20"/>
            <color indexed="81"/>
            <rFont val="Tahoma"/>
            <family val="2"/>
          </rPr>
          <t>Autor:
3</t>
        </r>
      </text>
    </comment>
    <comment ref="E864" authorId="0" shapeId="0" xr:uid="{C52FDA46-8513-4501-9E34-B3212933DAF2}">
      <text>
        <r>
          <rPr>
            <b/>
            <sz val="18"/>
            <color indexed="81"/>
            <rFont val="Tahoma"/>
            <family val="2"/>
          </rPr>
          <t>Autor:
3</t>
        </r>
      </text>
    </comment>
    <comment ref="E865" authorId="0" shapeId="0" xr:uid="{8958045E-322D-457D-9102-DD2FD2FB623D}">
      <text>
        <r>
          <rPr>
            <b/>
            <sz val="18"/>
            <color indexed="81"/>
            <rFont val="Tahoma"/>
            <family val="2"/>
          </rPr>
          <t>Autor:
2</t>
        </r>
      </text>
    </comment>
    <comment ref="E866" authorId="0" shapeId="0" xr:uid="{36DBDEA5-38F7-48C1-BEF8-5E134C7A0377}">
      <text>
        <r>
          <rPr>
            <b/>
            <sz val="18"/>
            <color indexed="81"/>
            <rFont val="Tahoma"/>
            <family val="2"/>
          </rPr>
          <t>Autor:
3</t>
        </r>
      </text>
    </comment>
    <comment ref="E867" authorId="0" shapeId="0" xr:uid="{2078395B-6557-447B-B362-DE5226BE4F81}">
      <text>
        <r>
          <rPr>
            <b/>
            <sz val="18"/>
            <color indexed="81"/>
            <rFont val="Tahoma"/>
            <family val="2"/>
          </rPr>
          <t>Autor:
1</t>
        </r>
      </text>
    </comment>
    <comment ref="E868" authorId="0" shapeId="0" xr:uid="{E6A5370C-D5F8-4FAA-BFCC-0EE25A2F9E5A}">
      <text>
        <r>
          <rPr>
            <b/>
            <sz val="16"/>
            <color indexed="81"/>
            <rFont val="Tahoma"/>
            <family val="2"/>
          </rPr>
          <t>Autor:
3</t>
        </r>
      </text>
    </comment>
    <comment ref="E869" authorId="0" shapeId="0" xr:uid="{F2701A3D-1EB1-42E9-B286-189818102A14}">
      <text>
        <r>
          <rPr>
            <b/>
            <sz val="16"/>
            <color indexed="81"/>
            <rFont val="Tahoma"/>
            <family val="2"/>
          </rPr>
          <t>Autor:
2</t>
        </r>
      </text>
    </comment>
    <comment ref="E870" authorId="0" shapeId="0" xr:uid="{3D9D9E34-5EDA-4524-8547-09E8847B4113}">
      <text>
        <r>
          <rPr>
            <b/>
            <sz val="16"/>
            <color indexed="81"/>
            <rFont val="Tahoma"/>
            <family val="2"/>
          </rPr>
          <t>Autor:
2</t>
        </r>
      </text>
    </comment>
    <comment ref="E871" authorId="0" shapeId="0" xr:uid="{D36062AF-DB45-414F-A02F-0FDED81BBC02}">
      <text>
        <r>
          <rPr>
            <b/>
            <sz val="18"/>
            <color indexed="81"/>
            <rFont val="Tahoma"/>
            <family val="2"/>
          </rPr>
          <t>Autor:
2</t>
        </r>
      </text>
    </comment>
    <comment ref="E872" authorId="0" shapeId="0" xr:uid="{7CBC4DFB-CC2E-4BA0-B65B-1043F9EFC675}">
      <text>
        <r>
          <rPr>
            <b/>
            <sz val="16"/>
            <color indexed="81"/>
            <rFont val="Tahoma"/>
            <family val="2"/>
          </rPr>
          <t>Autor:
4</t>
        </r>
      </text>
    </comment>
    <comment ref="E873" authorId="0" shapeId="0" xr:uid="{6D0A362F-4503-467D-A531-1A896A8566A1}">
      <text>
        <r>
          <rPr>
            <b/>
            <sz val="20"/>
            <color indexed="81"/>
            <rFont val="Tahoma"/>
            <family val="2"/>
          </rPr>
          <t>Autor:
1</t>
        </r>
      </text>
    </comment>
    <comment ref="E874" authorId="0" shapeId="0" xr:uid="{C84DA498-319E-4370-B637-C44E89A8D4BB}">
      <text>
        <r>
          <rPr>
            <b/>
            <sz val="16"/>
            <color indexed="81"/>
            <rFont val="Tahoma"/>
            <family val="2"/>
          </rPr>
          <t>Autor:
3</t>
        </r>
      </text>
    </comment>
    <comment ref="E879" authorId="0" shapeId="0" xr:uid="{188D9850-7F55-4DD7-8FE6-AF8A65E34A3C}">
      <text>
        <r>
          <rPr>
            <b/>
            <sz val="20"/>
            <color indexed="81"/>
            <rFont val="Tahoma"/>
            <family val="2"/>
          </rPr>
          <t>Autor:
3</t>
        </r>
      </text>
    </comment>
    <comment ref="E880" authorId="0" shapeId="0" xr:uid="{437F3CEC-1426-473E-A67E-77069359F080}">
      <text>
        <r>
          <rPr>
            <b/>
            <sz val="18"/>
            <color indexed="81"/>
            <rFont val="Tahoma"/>
            <family val="2"/>
          </rPr>
          <t>Autor:
9</t>
        </r>
      </text>
    </comment>
    <comment ref="E881" authorId="0" shapeId="0" xr:uid="{BA57E2BD-BA4C-44EE-A5A9-105148BB655B}">
      <text>
        <r>
          <rPr>
            <b/>
            <sz val="26"/>
            <color indexed="81"/>
            <rFont val="Tahoma"/>
            <family val="2"/>
          </rPr>
          <t>Autor:
4</t>
        </r>
      </text>
    </comment>
    <comment ref="E885" authorId="0" shapeId="0" xr:uid="{7F38CFC4-6E1C-4DF6-ACED-A5C299D0F5D8}">
      <text>
        <r>
          <rPr>
            <b/>
            <sz val="20"/>
            <color indexed="81"/>
            <rFont val="Tahoma"/>
            <family val="2"/>
          </rPr>
          <t>Autor:
2</t>
        </r>
      </text>
    </comment>
    <comment ref="E886" authorId="0" shapeId="0" xr:uid="{72DDD198-2BA4-4FC5-A69F-7C300F7E7F93}">
      <text>
        <r>
          <rPr>
            <b/>
            <sz val="16"/>
            <color indexed="81"/>
            <rFont val="Tahoma"/>
            <family val="2"/>
          </rPr>
          <t>Autor:
8</t>
        </r>
      </text>
    </comment>
    <comment ref="E887" authorId="0" shapeId="0" xr:uid="{9AC38372-2907-4140-BE03-6229EDD429E9}">
      <text>
        <r>
          <rPr>
            <b/>
            <sz val="20"/>
            <color indexed="81"/>
            <rFont val="Tahoma"/>
            <family val="2"/>
          </rPr>
          <t>Autor:
4</t>
        </r>
      </text>
    </comment>
    <comment ref="E888" authorId="0" shapeId="0" xr:uid="{2CAF3FBC-821A-432B-8AE3-C261303FBA0A}">
      <text>
        <r>
          <rPr>
            <b/>
            <sz val="20"/>
            <color indexed="81"/>
            <rFont val="Tahoma"/>
            <family val="2"/>
          </rPr>
          <t>Autor:
3</t>
        </r>
      </text>
    </comment>
    <comment ref="E889" authorId="0" shapeId="0" xr:uid="{01A7960D-67B7-40AE-8AEF-5AAA5FAC6095}">
      <text>
        <r>
          <rPr>
            <b/>
            <sz val="18"/>
            <color indexed="81"/>
            <rFont val="Tahoma"/>
            <family val="2"/>
          </rPr>
          <t>Autor:
27</t>
        </r>
      </text>
    </comment>
    <comment ref="E890" authorId="0" shapeId="0" xr:uid="{194CC37E-336F-499A-ADAD-526D641ED4A5}">
      <text>
        <r>
          <rPr>
            <b/>
            <sz val="22"/>
            <color indexed="81"/>
            <rFont val="Tahoma"/>
            <family val="2"/>
          </rPr>
          <t>Autor:
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7" authorId="0" shapeId="0" xr:uid="{0B20220D-239F-450D-8026-8B5CE13B55A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3 PROBETAS</t>
        </r>
      </text>
    </comment>
    <comment ref="Q7" authorId="0" shapeId="0" xr:uid="{33B19DF6-C922-4D88-8CAE-9E31F6232493}">
      <text>
        <r>
          <rPr>
            <b/>
            <sz val="9"/>
            <color indexed="81"/>
            <rFont val="Tahoma"/>
            <family val="2"/>
          </rPr>
          <t>VERIFICAR FISICO EL CODIGO DE RECEPCIÓN</t>
        </r>
      </text>
    </comment>
    <comment ref="C8" authorId="0" shapeId="0" xr:uid="{123FE1EF-9E6C-43A0-8C0C-69C1E24EF041}">
      <text>
        <r>
          <rPr>
            <b/>
            <sz val="9"/>
            <color indexed="81"/>
            <rFont val="Tahoma"/>
            <family val="2"/>
          </rPr>
          <t xml:space="preserve">INGRESAR RECEP
  581-24
</t>
        </r>
      </text>
    </comment>
    <comment ref="E8" authorId="0" shapeId="0" xr:uid="{7B7C777B-D500-4EF2-A2AA-DF6E2B15069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14 PUNTOS</t>
        </r>
      </text>
    </comment>
    <comment ref="E11" authorId="0" shapeId="0" xr:uid="{F1D72A3E-E584-4A25-9130-2A2D51B8998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12 cubitos</t>
        </r>
      </text>
    </comment>
    <comment ref="M11" authorId="0" shapeId="0" xr:uid="{3E5F3BFF-5E98-4E65-B932-F6238E9E0323}">
      <text>
        <r>
          <rPr>
            <b/>
            <sz val="9"/>
            <color indexed="81"/>
            <rFont val="Tahoma"/>
            <family val="2"/>
          </rPr>
          <t xml:space="preserve">SE CUENTA CON ORDEN DE SERVICIO
</t>
        </r>
      </text>
    </comment>
    <comment ref="R12" authorId="0" shapeId="0" xr:uid="{F87CB93C-2C0B-42D9-9649-C2BF1D780815}">
      <text>
        <r>
          <rPr>
            <b/>
            <sz val="9"/>
            <color indexed="81"/>
            <rFont val="Tahoma"/>
            <family val="2"/>
          </rPr>
          <t>INFORME LISTO, PENDIENTE DE PAGO PARA ENVIÓ</t>
        </r>
      </text>
    </comment>
    <comment ref="E13" authorId="0" shapeId="0" xr:uid="{51927935-F859-4690-8C5D-2A505228BDD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12 PUNTOS
</t>
        </r>
      </text>
    </comment>
    <comment ref="E14" authorId="0" shapeId="0" xr:uid="{533B1285-791B-4CC0-AAD7-2CFCCA4744D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9 PROBETAS</t>
        </r>
      </text>
    </comment>
    <comment ref="E15" authorId="0" shapeId="0" xr:uid="{4F0C3F94-A856-411D-A858-7C8A0FDA735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7 PROBETAS</t>
        </r>
      </text>
    </comment>
    <comment ref="Q15" authorId="0" shapeId="0" xr:uid="{08D55C8D-0C45-435F-858C-05CBD3F92818}">
      <text>
        <r>
          <rPr>
            <b/>
            <sz val="9"/>
            <color indexed="81"/>
            <rFont val="Tahoma"/>
            <family val="2"/>
          </rPr>
          <t>VERIFICAR FISICO- FECHA DE INICIO Y FINAL</t>
        </r>
      </text>
    </comment>
    <comment ref="E16" authorId="0" shapeId="0" xr:uid="{253A90D1-690A-4A05-8C73-19168348FDC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6 PROBETAS</t>
        </r>
      </text>
    </comment>
    <comment ref="N17" authorId="0" shapeId="0" xr:uid="{CC5EF6BC-CC1C-48BC-9274-43C1B6C65D7C}">
      <text>
        <r>
          <rPr>
            <b/>
            <sz val="9"/>
            <color indexed="81"/>
            <rFont val="Tahoma"/>
            <family val="2"/>
          </rPr>
          <t xml:space="preserve">ENTREGADO POR LABORATORIO EL 03/08
</t>
        </r>
      </text>
    </comment>
    <comment ref="E20" authorId="0" shapeId="0" xr:uid="{3BCA8FC9-0C13-4C0C-801A-BC32EC9A16D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4 PUNTOS </t>
        </r>
      </text>
    </comment>
    <comment ref="M20" authorId="0" shapeId="0" xr:uid="{69051699-A5CD-4E5F-8D18-85633EA1B8B0}">
      <text>
        <r>
          <rPr>
            <b/>
            <sz val="9"/>
            <color indexed="81"/>
            <rFont val="Tahoma"/>
            <family val="2"/>
          </rPr>
          <t>FALTA CARPETA</t>
        </r>
      </text>
    </comment>
    <comment ref="E21" authorId="0" shapeId="0" xr:uid="{4BC0C40B-AA72-4029-A5B3-2714BE286F6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6 PROBETAS</t>
        </r>
      </text>
    </comment>
    <comment ref="E22" authorId="0" shapeId="0" xr:uid="{F8FB7379-92B2-4EAF-9185-D2B75DBF567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6 PUNTOS</t>
        </r>
      </text>
    </comment>
    <comment ref="Q23" authorId="0" shapeId="0" xr:uid="{77017E1B-D03F-4505-9469-2E5483F321B2}">
      <text>
        <r>
          <rPr>
            <b/>
            <sz val="9"/>
            <color indexed="81"/>
            <rFont val="Tahoma"/>
            <family val="2"/>
          </rPr>
          <t xml:space="preserve">VERIFICAR FECHA DE TERMINO EN FISICO
</t>
        </r>
      </text>
    </comment>
    <comment ref="E33" authorId="0" shapeId="0" xr:uid="{33EC508F-58B3-4A58-8C53-9F8D1FADFFF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6 PROBETAS</t>
        </r>
      </text>
    </comment>
    <comment ref="E34" authorId="0" shapeId="0" xr:uid="{5E91507D-1E77-4592-A5DF-42015605088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6 PROBETAS</t>
        </r>
      </text>
    </comment>
    <comment ref="E35" authorId="0" shapeId="0" xr:uid="{F06B09F5-D240-4D3C-B333-E5F1E83F2424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3 PROBETAS</t>
        </r>
      </text>
    </comment>
    <comment ref="E39" authorId="0" shapeId="0" xr:uid="{C9F2BCCE-4DE7-4C99-9137-B982C042C29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5 puntos</t>
        </r>
      </text>
    </comment>
    <comment ref="M39" authorId="0" shapeId="0" xr:uid="{71AB998F-72F5-462C-93BF-B51B2BDF7EB8}">
      <text>
        <r>
          <rPr>
            <b/>
            <sz val="9"/>
            <color indexed="81"/>
            <rFont val="Tahoma"/>
            <family val="2"/>
          </rPr>
          <t>NO HAY CARPETA</t>
        </r>
      </text>
    </comment>
    <comment ref="N40" authorId="0" shapeId="0" xr:uid="{03BC62F5-973D-4A52-ABB3-606A1D192D6B}">
      <text>
        <r>
          <rPr>
            <b/>
            <sz val="9"/>
            <color indexed="81"/>
            <rFont val="Tahoma"/>
            <family val="2"/>
          </rPr>
          <t xml:space="preserve">SOLO 561-SU-24
</t>
        </r>
      </text>
    </comment>
    <comment ref="Q40" authorId="0" shapeId="0" xr:uid="{CFE8FAD8-A48F-446C-9DB3-CE331B5B4E1E}">
      <text>
        <r>
          <rPr>
            <b/>
            <sz val="9"/>
            <color indexed="81"/>
            <rFont val="Tahoma"/>
            <family val="2"/>
          </rPr>
          <t>SOLO 561-SU-24</t>
        </r>
      </text>
    </comment>
    <comment ref="E42" authorId="0" shapeId="0" xr:uid="{09E0DD6C-D47A-4004-9C00-059AD49EAB78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9 PROBETAS</t>
        </r>
      </text>
    </comment>
    <comment ref="E44" authorId="0" shapeId="0" xr:uid="{21EF2D66-2B05-4067-A19E-4A3A58A44994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9 PROBETAS</t>
        </r>
      </text>
    </comment>
    <comment ref="Q49" authorId="0" shapeId="0" xr:uid="{ADFEF5D5-1549-4577-9836-B1E0310899A2}">
      <text>
        <r>
          <rPr>
            <b/>
            <sz val="9"/>
            <color indexed="81"/>
            <rFont val="Tahoma"/>
            <family val="2"/>
          </rPr>
          <t xml:space="preserve">CORREGIR ESTA MAL LA OT Y LA RECEPCIÓN Y MUESTRA
</t>
        </r>
      </text>
    </comment>
    <comment ref="E54" authorId="0" shapeId="0" xr:uid="{ADDDE3AC-9F5C-43B0-B70C-8D7F19DDE1D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5 PUNTOS</t>
        </r>
      </text>
    </comment>
    <comment ref="M54" authorId="0" shapeId="0" xr:uid="{850C862E-2B5A-447B-AE2A-5379C87BFCC5}">
      <text>
        <r>
          <rPr>
            <b/>
            <sz val="9"/>
            <color indexed="81"/>
            <rFont val="Tahoma"/>
            <family val="2"/>
          </rPr>
          <t>NO HAY CARPETA</t>
        </r>
      </text>
    </comment>
    <comment ref="E55" authorId="0" shapeId="0" xr:uid="{8702410F-73CF-4FC5-8112-0FE64054273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4 PUNTOS</t>
        </r>
      </text>
    </comment>
    <comment ref="E56" authorId="0" shapeId="0" xr:uid="{1F622B0B-1984-41D4-8884-3F2172556968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6 PROBETAS</t>
        </r>
      </text>
    </comment>
    <comment ref="D58" authorId="0" shapeId="0" xr:uid="{1DF1CCE0-85C6-490A-B7FA-85A881AB832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REVISAR PROXIMO MARTES</t>
        </r>
      </text>
    </comment>
    <comment ref="N58" authorId="0" shapeId="0" xr:uid="{C390F7FF-83AD-4603-8F1C-9DEEF4C0B94A}">
      <text>
        <r>
          <rPr>
            <b/>
            <sz val="9"/>
            <color indexed="81"/>
            <rFont val="Tahoma"/>
            <family val="2"/>
          </rPr>
          <t>564-SU-24 OK
565-SU-24 ok</t>
        </r>
      </text>
    </comment>
    <comment ref="E59" authorId="0" shapeId="0" xr:uid="{71DA868B-307F-4F30-AA22-1FA2CA1B7678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5 PUNTOS </t>
        </r>
      </text>
    </comment>
    <comment ref="M59" authorId="0" shapeId="0" xr:uid="{C04DB430-65EC-4231-9139-8D7E0BD16023}">
      <text>
        <r>
          <rPr>
            <b/>
            <sz val="9"/>
            <color indexed="81"/>
            <rFont val="Tahoma"/>
            <family val="2"/>
          </rPr>
          <t>No hay carpeta</t>
        </r>
      </text>
    </comment>
    <comment ref="E61" authorId="0" shapeId="0" xr:uid="{55A3AE44-9C9E-4C82-B5B3-42CA013CF43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10 puntos</t>
        </r>
      </text>
    </comment>
    <comment ref="N62" authorId="0" shapeId="0" xr:uid="{086AB779-3252-4419-B9FE-2A9DA9BD02A5}">
      <text>
        <r>
          <rPr>
            <sz val="11"/>
            <color theme="1"/>
            <rFont val="Calibri"/>
            <family val="2"/>
            <scheme val="minor"/>
          </rPr>
          <t xml:space="preserve"> 
    Se envió a corregir el AGR  EL ERROR DE TAMIZADO ESTA EN NEGATIVO PARA EL GRUESO</t>
        </r>
      </text>
    </comment>
    <comment ref="E64" authorId="0" shapeId="0" xr:uid="{DB56E6C3-F001-4C51-9D55-B762DB84C58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3 PROBETAS</t>
        </r>
      </text>
    </comment>
    <comment ref="E67" authorId="0" shapeId="0" xr:uid="{84ED74B2-BB52-41FB-9DD0-3C808857ECB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40 PROBETAS</t>
        </r>
      </text>
    </comment>
    <comment ref="C70" authorId="0" shapeId="0" xr:uid="{2D2A1563-F12C-4C14-89A2-6EC08202E60B}">
      <text>
        <r>
          <rPr>
            <b/>
            <sz val="9"/>
            <color indexed="81"/>
            <rFont val="Tahoma"/>
            <family val="2"/>
          </rPr>
          <t xml:space="preserve">Ensayos no acreditados, no se encuentran registros.
</t>
        </r>
      </text>
    </comment>
    <comment ref="E70" authorId="0" shapeId="0" xr:uid="{13914B55-313E-4BE4-98B9-0A7E7D21513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24 PROBETAS</t>
        </r>
      </text>
    </comment>
    <comment ref="E71" authorId="0" shapeId="0" xr:uid="{DE171AC6-C4FB-42B6-B907-EA66CF0E624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12 CUBITOS </t>
        </r>
      </text>
    </comment>
    <comment ref="E72" authorId="0" shapeId="0" xr:uid="{144C019D-F962-455F-B5DD-E84FDCC8EEA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9 PROBETAS</t>
        </r>
      </text>
    </comment>
    <comment ref="Q73" authorId="0" shapeId="0" xr:uid="{10341566-7713-4BAA-A3FD-D4A154BDCEF6}">
      <text>
        <r>
          <rPr>
            <b/>
            <sz val="9"/>
            <color indexed="81"/>
            <rFont val="Tahoma"/>
            <family val="2"/>
          </rPr>
          <t>FALTA COMPLETAR LA OT.</t>
        </r>
      </text>
    </comment>
    <comment ref="E75" authorId="0" shapeId="0" xr:uid="{89E861DC-49BA-4D3D-B327-600ED99B9A1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576 -SU-24</t>
        </r>
      </text>
    </comment>
    <comment ref="Q75" authorId="0" shapeId="0" xr:uid="{803CE7A7-05C2-4894-AFAE-F6B53F795BFA}">
      <text>
        <r>
          <rPr>
            <b/>
            <sz val="9"/>
            <color indexed="81"/>
            <rFont val="Tahoma"/>
            <family val="2"/>
          </rPr>
          <t>FALTAN COMPLETAR DATOS</t>
        </r>
      </text>
    </comment>
    <comment ref="E77" authorId="0" shapeId="0" xr:uid="{A6F13EA0-AC86-494E-A7BD-93788895BC92}">
      <text>
        <r>
          <rPr>
            <b/>
            <sz val="16"/>
            <color indexed="81"/>
            <rFont val="Tahoma"/>
            <family val="2"/>
          </rPr>
          <t>105-AG-24</t>
        </r>
      </text>
    </comment>
    <comment ref="Q77" authorId="0" shapeId="0" xr:uid="{1AF23F6D-5349-40E5-B585-9F5177E6637D}">
      <text>
        <r>
          <rPr>
            <b/>
            <sz val="9"/>
            <color indexed="81"/>
            <rFont val="Tahoma"/>
            <family val="2"/>
          </rPr>
          <t>FALTAN COMPLETAR LOS DATOS DEL DOCUMENTO</t>
        </r>
      </text>
    </comment>
    <comment ref="K78" authorId="0" shapeId="0" xr:uid="{84153316-5F9C-4753-8064-74DACC9A4EA9}">
      <text>
        <r>
          <rPr>
            <b/>
            <sz val="9"/>
            <color indexed="81"/>
            <rFont val="Tahoma"/>
            <family val="2"/>
          </rPr>
          <t>SE REALIZO LA SOLICITUD DE AUDIO</t>
        </r>
      </text>
    </comment>
    <comment ref="Q78" authorId="0" shapeId="0" xr:uid="{A9126E74-0086-4FA2-97F4-984F61984A5E}">
      <text>
        <r>
          <rPr>
            <b/>
            <sz val="9"/>
            <color indexed="81"/>
            <rFont val="Tahoma"/>
            <family val="2"/>
          </rPr>
          <t>13-H2O-24 EN LA OT 679-24</t>
        </r>
      </text>
    </comment>
    <comment ref="N81" authorId="0" shapeId="0" xr:uid="{3F9AA1E4-4E0F-45CA-BF7B-D098F5BE93BA}">
      <text>
        <r>
          <rPr>
            <b/>
            <sz val="9"/>
            <color indexed="81"/>
            <rFont val="Tahoma"/>
            <family val="2"/>
          </rPr>
          <t>Se envió a corregir el ensayo de proctor, 582-SU-24</t>
        </r>
      </text>
    </comment>
    <comment ref="E82" authorId="0" shapeId="0" xr:uid="{3307CD51-27ED-4FDD-ABAD-09CCD9CC44AC}">
      <text>
        <r>
          <rPr>
            <b/>
            <sz val="9"/>
            <color indexed="81"/>
            <rFont val="Tahoma"/>
            <family val="2"/>
          </rPr>
          <t>VERIFICAR SI HAY MÁS</t>
        </r>
      </text>
    </comment>
    <comment ref="N82" authorId="0" shapeId="0" xr:uid="{7CDC880A-EB0D-4389-80BE-2658FBC41A6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SOLO 584-SU-24</t>
        </r>
      </text>
    </comment>
    <comment ref="Q84" authorId="0" shapeId="0" xr:uid="{5F67D383-FE06-4D7E-8884-85710C64D919}">
      <text>
        <r>
          <rPr>
            <b/>
            <sz val="9"/>
            <color indexed="81"/>
            <rFont val="Tahoma"/>
            <family val="2"/>
          </rPr>
          <t>FALTAN DATOS DE FECHAS EN LAS OT</t>
        </r>
      </text>
    </comment>
    <comment ref="E85" authorId="0" shapeId="0" xr:uid="{59FC2026-CEA8-4E26-ACFA-94027742A2BB}">
      <text>
        <r>
          <rPr>
            <b/>
            <sz val="14"/>
            <color indexed="81"/>
            <rFont val="Tahoma"/>
            <family val="2"/>
          </rPr>
          <t>Autor:</t>
        </r>
        <r>
          <rPr>
            <sz val="14"/>
            <color indexed="81"/>
            <rFont val="Tahoma"/>
            <family val="2"/>
          </rPr>
          <t xml:space="preserve">
3 PROBETAS</t>
        </r>
      </text>
    </comment>
    <comment ref="E87" authorId="0" shapeId="0" xr:uid="{30DFCD13-E3F2-4FCC-9DA1-D8B7493CC829}">
      <text>
        <r>
          <rPr>
            <b/>
            <sz val="12"/>
            <color indexed="81"/>
            <rFont val="Tahoma"/>
            <family val="2"/>
          </rPr>
          <t>Autor:</t>
        </r>
        <r>
          <rPr>
            <sz val="12"/>
            <color indexed="81"/>
            <rFont val="Tahoma"/>
            <family val="2"/>
          </rPr>
          <t xml:space="preserve">
12 puntos</t>
        </r>
      </text>
    </comment>
    <comment ref="E89" authorId="0" shapeId="0" xr:uid="{5AE5D5F3-5B6A-4C6F-8064-9D5AC8643B42}">
      <text>
        <r>
          <rPr>
            <b/>
            <sz val="12"/>
            <color indexed="81"/>
            <rFont val="Tahoma"/>
            <family val="2"/>
          </rPr>
          <t>Autor:</t>
        </r>
        <r>
          <rPr>
            <sz val="12"/>
            <color indexed="81"/>
            <rFont val="Tahoma"/>
            <family val="2"/>
          </rPr>
          <t xml:space="preserve">
9 PROBETAS</t>
        </r>
      </text>
    </comment>
    <comment ref="N90" authorId="0" shapeId="0" xr:uid="{0367C8F9-92AB-47F5-8DDF-8CE4EC97F622}">
      <text>
        <r>
          <rPr>
            <b/>
            <sz val="9"/>
            <color indexed="81"/>
            <rFont val="Tahoma"/>
            <family val="2"/>
          </rPr>
          <t>591-SU-24 OK</t>
        </r>
      </text>
    </comment>
    <comment ref="R90" authorId="0" shapeId="0" xr:uid="{F4664FCE-B2C8-41B4-B3EE-AD603F04B4CA}">
      <text>
        <r>
          <rPr>
            <sz val="9"/>
            <color indexed="81"/>
            <rFont val="Tahoma"/>
            <family val="2"/>
          </rPr>
          <t>Se envió al área de Ingenieria</t>
        </r>
      </text>
    </comment>
    <comment ref="D92" authorId="0" shapeId="0" xr:uid="{CBA516C4-0D32-4418-86D8-A564DDBAE4E8}">
      <text>
        <r>
          <rPr>
            <b/>
            <sz val="9"/>
            <color indexed="81"/>
            <rFont val="Tahoma"/>
            <family val="2"/>
          </rPr>
          <t>1 VIGA</t>
        </r>
      </text>
    </comment>
  </commentList>
</comments>
</file>

<file path=xl/sharedStrings.xml><?xml version="1.0" encoding="utf-8"?>
<sst xmlns="http://schemas.openxmlformats.org/spreadsheetml/2006/main" count="10681" uniqueCount="1718">
  <si>
    <t>SEGUIMIENTO DOCUMENTACIÓN</t>
  </si>
  <si>
    <t>RECEPCION</t>
  </si>
  <si>
    <t>OT</t>
  </si>
  <si>
    <t>COMERCIAL</t>
  </si>
  <si>
    <t>EVIDENCIA</t>
  </si>
  <si>
    <t>ENVIO INFORME ENSAYO</t>
  </si>
  <si>
    <t>ENVIDENCIA</t>
  </si>
  <si>
    <t>OFICINA LABORATORIO</t>
  </si>
  <si>
    <t>ITEM</t>
  </si>
  <si>
    <t>COTIZACIÓN</t>
  </si>
  <si>
    <t xml:space="preserve">ENVIO                    COTIZACIÓN </t>
  </si>
  <si>
    <t>APROBACIÓN COTIZACIÓN</t>
  </si>
  <si>
    <t>ENVIO RECEPCIÓN</t>
  </si>
  <si>
    <t>637-24</t>
  </si>
  <si>
    <t>658-24 LEM</t>
  </si>
  <si>
    <t>570-SU-24</t>
  </si>
  <si>
    <t>638-24</t>
  </si>
  <si>
    <t>659-24 LEM</t>
  </si>
  <si>
    <t xml:space="preserve">571-SU-24 </t>
  </si>
  <si>
    <t>639-24</t>
  </si>
  <si>
    <t>660-24 LEM</t>
  </si>
  <si>
    <t>2351-CO-24 AL 2390-CO-24</t>
  </si>
  <si>
    <t>640-24</t>
  </si>
  <si>
    <t>661-24 LEM</t>
  </si>
  <si>
    <t>572-SU-24</t>
  </si>
  <si>
    <t>641-24</t>
  </si>
  <si>
    <t>662-24 LEM</t>
  </si>
  <si>
    <t>642-24</t>
  </si>
  <si>
    <t>663-24 LEM</t>
  </si>
  <si>
    <t>2391-CO-24 AL 2414-CO-24</t>
  </si>
  <si>
    <t>643-24</t>
  </si>
  <si>
    <t>664-24 LEM</t>
  </si>
  <si>
    <t>2415-CO-24 AL 2426-CO-24</t>
  </si>
  <si>
    <t>644-24</t>
  </si>
  <si>
    <t>665-24 LEM</t>
  </si>
  <si>
    <t>2427-CO-24 AL 2435-CO-24</t>
  </si>
  <si>
    <t>666-24 LEM</t>
  </si>
  <si>
    <t>576-SU-24</t>
  </si>
  <si>
    <t>645-24</t>
  </si>
  <si>
    <t>667-24 LEM</t>
  </si>
  <si>
    <t>580-SU-24</t>
  </si>
  <si>
    <t>646-24</t>
  </si>
  <si>
    <t>668-24 LEM</t>
  </si>
  <si>
    <t>581-SU-24</t>
  </si>
  <si>
    <t>647-24</t>
  </si>
  <si>
    <t>669-24 LEM</t>
  </si>
  <si>
    <t>105-AG-24</t>
  </si>
  <si>
    <t>CÓDIGOS DE MUESTRAS</t>
  </si>
  <si>
    <t>FECHA DE RECEPCIÓN</t>
  </si>
  <si>
    <t>CLIENTE</t>
  </si>
  <si>
    <t xml:space="preserve"> ICESE SAC</t>
  </si>
  <si>
    <t xml:space="preserve">GEOFAL ING </t>
  </si>
  <si>
    <t xml:space="preserve">BURGOS VERGARAY INGENIEROS </t>
  </si>
  <si>
    <t>CHINA CIVIL</t>
  </si>
  <si>
    <t>CAFISAC</t>
  </si>
  <si>
    <t xml:space="preserve"> LGP &amp; FRC</t>
  </si>
  <si>
    <t>GEOFAL LABORATORIO</t>
  </si>
  <si>
    <t xml:space="preserve"> INGA SEGURIDAD ELECTRONICA</t>
  </si>
  <si>
    <t>PROYECTEK</t>
  </si>
  <si>
    <t>HAUG</t>
  </si>
  <si>
    <t>648-24</t>
  </si>
  <si>
    <t>670-24 LEM</t>
  </si>
  <si>
    <t>106-AG-24</t>
  </si>
  <si>
    <t>649-24</t>
  </si>
  <si>
    <t>671-24 LEM</t>
  </si>
  <si>
    <t>107-AG-24 Y 13-H2O-24</t>
  </si>
  <si>
    <t>650-24</t>
  </si>
  <si>
    <t>672-24 LEM</t>
  </si>
  <si>
    <t>2436-CO-24 AL 2450-CO-24</t>
  </si>
  <si>
    <t>651-24</t>
  </si>
  <si>
    <t>673-24 LEM</t>
  </si>
  <si>
    <t>2451-CO-24 AL 2462-CO-24</t>
  </si>
  <si>
    <t>652-24</t>
  </si>
  <si>
    <t>674-24 LEM</t>
  </si>
  <si>
    <t>582-SU-24 Y 583-SU-24</t>
  </si>
  <si>
    <t>653-24</t>
  </si>
  <si>
    <t>675-24 LEM</t>
  </si>
  <si>
    <t>654-24</t>
  </si>
  <si>
    <t>676-24 LEM</t>
  </si>
  <si>
    <t>FISICO INFORME</t>
  </si>
  <si>
    <r>
      <t xml:space="preserve">573-SU-24 Y 574-SU-24 Y 575-SU-24 / 576-SU-24 Y 577-SU-24 Y </t>
    </r>
    <r>
      <rPr>
        <sz val="9"/>
        <color rgb="FFFF0000"/>
        <rFont val="Arial"/>
        <family val="2"/>
      </rPr>
      <t xml:space="preserve">41-RO-24 (SE ANULO BOLONERIA) </t>
    </r>
    <r>
      <rPr>
        <sz val="9"/>
        <color theme="1"/>
        <rFont val="Arial"/>
        <family val="2"/>
      </rPr>
      <t xml:space="preserve"> / 578-SU-24 7 579-SU-24</t>
    </r>
  </si>
  <si>
    <t>SI</t>
  </si>
  <si>
    <t>NO</t>
  </si>
  <si>
    <t>ASEG.</t>
  </si>
  <si>
    <t>ACREDITADO SI/NO/ASEG</t>
  </si>
  <si>
    <t>FECHA ENTREGA</t>
  </si>
  <si>
    <t>-</t>
  </si>
  <si>
    <t>579-24</t>
  </si>
  <si>
    <t>598-24 LEM</t>
  </si>
  <si>
    <t>2266-CO-24 AL 2268-CO-24</t>
  </si>
  <si>
    <t>580-24</t>
  </si>
  <si>
    <t>599-24 LEM</t>
  </si>
  <si>
    <t>537-24</t>
  </si>
  <si>
    <t>601-24 LEM</t>
  </si>
  <si>
    <t>078-AG-24</t>
  </si>
  <si>
    <t>557-24</t>
  </si>
  <si>
    <t>602-24 LEM</t>
  </si>
  <si>
    <t>092-AG-24</t>
  </si>
  <si>
    <t>RIOSA</t>
  </si>
  <si>
    <t xml:space="preserve">VALLES DEL PERU </t>
  </si>
  <si>
    <t>582-24</t>
  </si>
  <si>
    <t>603-24 LEM</t>
  </si>
  <si>
    <t>2269-CO-24 AL 2280-CO-24</t>
  </si>
  <si>
    <t>583-24</t>
  </si>
  <si>
    <t>604-24 LEM</t>
  </si>
  <si>
    <t>584-24</t>
  </si>
  <si>
    <t>605-24 LEM</t>
  </si>
  <si>
    <t>585-24</t>
  </si>
  <si>
    <t>606-24 LEM</t>
  </si>
  <si>
    <t>2281-CO-24 AL 2289-CO-24</t>
  </si>
  <si>
    <t>586-24</t>
  </si>
  <si>
    <t>607-24 LEM</t>
  </si>
  <si>
    <t>2290-CO-24 AL 2296-CO-24</t>
  </si>
  <si>
    <t>587-24</t>
  </si>
  <si>
    <t>608-24 LEM</t>
  </si>
  <si>
    <t>2297-CO-24 AL 2302-CO-24</t>
  </si>
  <si>
    <t>588-24</t>
  </si>
  <si>
    <t>609-24 LEM</t>
  </si>
  <si>
    <t>546-SU-24</t>
  </si>
  <si>
    <t>589-24</t>
  </si>
  <si>
    <t>610-24 LEM</t>
  </si>
  <si>
    <t>590-24</t>
  </si>
  <si>
    <t>611-24 LEM</t>
  </si>
  <si>
    <t>591-24</t>
  </si>
  <si>
    <t>612-24 LEM</t>
  </si>
  <si>
    <t>592-24</t>
  </si>
  <si>
    <t>613-24 LEM</t>
  </si>
  <si>
    <t>2303-CO-24 AL 2308-CO-24</t>
  </si>
  <si>
    <t>593-24</t>
  </si>
  <si>
    <t>614-24 LEM</t>
  </si>
  <si>
    <t>594-24</t>
  </si>
  <si>
    <t>615-24 LEM</t>
  </si>
  <si>
    <t>CONSORCIO ORDOÑES</t>
  </si>
  <si>
    <t xml:space="preserve">CORP. VARGAS Y CASTILLO </t>
  </si>
  <si>
    <t xml:space="preserve">MSEG SAC </t>
  </si>
  <si>
    <t xml:space="preserve">ALTOMAYO </t>
  </si>
  <si>
    <t>595-24</t>
  </si>
  <si>
    <t>616-24 LEM</t>
  </si>
  <si>
    <t>547-SU-24</t>
  </si>
  <si>
    <t>596-24</t>
  </si>
  <si>
    <t>617-24 LEM</t>
  </si>
  <si>
    <t>548-SU-24</t>
  </si>
  <si>
    <t>597-24</t>
  </si>
  <si>
    <t>618-24 LEM</t>
  </si>
  <si>
    <t>093-AG-24</t>
  </si>
  <si>
    <t>598-24</t>
  </si>
  <si>
    <t>619-24 LEM</t>
  </si>
  <si>
    <t>094-AG-24</t>
  </si>
  <si>
    <t>599-24</t>
  </si>
  <si>
    <t>620-24 LEM</t>
  </si>
  <si>
    <t>095-AG-24</t>
  </si>
  <si>
    <t>600-24</t>
  </si>
  <si>
    <t>621-24 LEM</t>
  </si>
  <si>
    <t>096-AG-24</t>
  </si>
  <si>
    <t>601-24</t>
  </si>
  <si>
    <t>622-24 LEM</t>
  </si>
  <si>
    <t>097-AG-24</t>
  </si>
  <si>
    <t>602-24</t>
  </si>
  <si>
    <t>623-24 LEM</t>
  </si>
  <si>
    <t>098-AG-24</t>
  </si>
  <si>
    <t>603-24</t>
  </si>
  <si>
    <t>624-24 LEM</t>
  </si>
  <si>
    <t>604-24</t>
  </si>
  <si>
    <t>625-24 LEM</t>
  </si>
  <si>
    <t>2309-CO AL 2314-CO</t>
  </si>
  <si>
    <t>605-24</t>
  </si>
  <si>
    <t>626-24 LEM</t>
  </si>
  <si>
    <t>2315-CO AL 2320-CO</t>
  </si>
  <si>
    <t>606-24</t>
  </si>
  <si>
    <t>627-24 LEM</t>
  </si>
  <si>
    <t>2321-CO-24 AL 2323-CO-24</t>
  </si>
  <si>
    <t>607-24</t>
  </si>
  <si>
    <t>628-24 LEM</t>
  </si>
  <si>
    <t>099-AG-24</t>
  </si>
  <si>
    <t>608-24</t>
  </si>
  <si>
    <t>629-24 LEM</t>
  </si>
  <si>
    <t>609-24</t>
  </si>
  <si>
    <t>630-24 LEM</t>
  </si>
  <si>
    <t>100-AG-24</t>
  </si>
  <si>
    <t>610-24</t>
  </si>
  <si>
    <t>631-24 LEM</t>
  </si>
  <si>
    <t>OBELISCO CONSULTORES Y CONSTRUCTORES</t>
  </si>
  <si>
    <t>ABENGOA</t>
  </si>
  <si>
    <t>612-24</t>
  </si>
  <si>
    <t>633-24 LEM</t>
  </si>
  <si>
    <t>613-24</t>
  </si>
  <si>
    <t>634-24 LEM</t>
  </si>
  <si>
    <t>614-24</t>
  </si>
  <si>
    <t>635-24 LEM</t>
  </si>
  <si>
    <t>615-24</t>
  </si>
  <si>
    <t>636-24 LEM</t>
  </si>
  <si>
    <t>616-24</t>
  </si>
  <si>
    <t>637-24 LEM</t>
  </si>
  <si>
    <t>617-24</t>
  </si>
  <si>
    <t>638-24 LEM</t>
  </si>
  <si>
    <t>618-24</t>
  </si>
  <si>
    <t>639-24 LEM</t>
  </si>
  <si>
    <t>619-24</t>
  </si>
  <si>
    <t>640-24 LEM</t>
  </si>
  <si>
    <t>620-24</t>
  </si>
  <si>
    <t>641-24 LEM</t>
  </si>
  <si>
    <t>621-24</t>
  </si>
  <si>
    <t>642-24 LEM</t>
  </si>
  <si>
    <t>622-24</t>
  </si>
  <si>
    <t>643-24 LEM</t>
  </si>
  <si>
    <t>623-24</t>
  </si>
  <si>
    <t>644-24 LEM</t>
  </si>
  <si>
    <t>624-24</t>
  </si>
  <si>
    <t>645-24 LEM</t>
  </si>
  <si>
    <t>625-24</t>
  </si>
  <si>
    <t>646-24 LEM</t>
  </si>
  <si>
    <t>626-24</t>
  </si>
  <si>
    <t>647-24 LEM</t>
  </si>
  <si>
    <t>627-24</t>
  </si>
  <si>
    <t>648-24 LEM</t>
  </si>
  <si>
    <t>628-24</t>
  </si>
  <si>
    <t>649-24 LEM</t>
  </si>
  <si>
    <t>629-24</t>
  </si>
  <si>
    <t>650-24 LEM</t>
  </si>
  <si>
    <t>630-24</t>
  </si>
  <si>
    <t>651-24 LEM</t>
  </si>
  <si>
    <t>631-24</t>
  </si>
  <si>
    <t>652-24 LEM</t>
  </si>
  <si>
    <t>632-24</t>
  </si>
  <si>
    <t>653-24 LEM</t>
  </si>
  <si>
    <t>633-24</t>
  </si>
  <si>
    <t>654-24 LEM</t>
  </si>
  <si>
    <t>634-24</t>
  </si>
  <si>
    <t>655-24 LEM</t>
  </si>
  <si>
    <t>635-24</t>
  </si>
  <si>
    <t>656-24 LEM</t>
  </si>
  <si>
    <t>636-24</t>
  </si>
  <si>
    <t>657-24 LEM</t>
  </si>
  <si>
    <t>551-SU-24 / 552-SU-24</t>
  </si>
  <si>
    <t>2324-CO-24 AL 2332-CO-24</t>
  </si>
  <si>
    <t>553-SU-24</t>
  </si>
  <si>
    <t>2333-CO-24 AL 2341-CO-24</t>
  </si>
  <si>
    <t>101-AG-24</t>
  </si>
  <si>
    <t>102-AG-24</t>
  </si>
  <si>
    <t>103-AG-24</t>
  </si>
  <si>
    <t>554-SU-24</t>
  </si>
  <si>
    <t>555-SU-24</t>
  </si>
  <si>
    <t>556-SU-24</t>
  </si>
  <si>
    <t>557-SU-24</t>
  </si>
  <si>
    <t>560-SU-24 Y 40-RO-24</t>
  </si>
  <si>
    <t>558-SU-24 Y 559-SU-24</t>
  </si>
  <si>
    <t>2342-CO-24 AL 2347-CO-24</t>
  </si>
  <si>
    <t>010-PAV-24 Y 011-PAV-24</t>
  </si>
  <si>
    <t>012-PAV-24 Y 013-PAV-24</t>
  </si>
  <si>
    <t>568-SU-24 Y 569-SU-24</t>
  </si>
  <si>
    <t>2348-CO-24 AL 2350-CO-24</t>
  </si>
  <si>
    <t xml:space="preserve">TAKESHI SAC -JUAN PADILLA </t>
  </si>
  <si>
    <t>CONSORCIO NORTE - TECNOMIN</t>
  </si>
  <si>
    <t xml:space="preserve">RUTAS DE LIMA </t>
  </si>
  <si>
    <t>EQUIPOS Y OBRAS</t>
  </si>
  <si>
    <t>677-24 LEM</t>
  </si>
  <si>
    <t>655-24</t>
  </si>
  <si>
    <t>678-24 LEM</t>
  </si>
  <si>
    <t>2463-CO-24 AL 2465-CO-24</t>
  </si>
  <si>
    <t>656-24</t>
  </si>
  <si>
    <t>679-24 LEM</t>
  </si>
  <si>
    <t xml:space="preserve"> 13-H2O-24</t>
  </si>
  <si>
    <t>657-24</t>
  </si>
  <si>
    <t>680-24 LEM</t>
  </si>
  <si>
    <t>658-24</t>
  </si>
  <si>
    <t>681-24 LEM</t>
  </si>
  <si>
    <t>108-AG-24</t>
  </si>
  <si>
    <t>REGISTRO  CODIGO INACAL</t>
  </si>
  <si>
    <t>561-SU-24  (549-SU-24 Y 550-SU-24)</t>
  </si>
  <si>
    <r>
      <rPr>
        <sz val="9"/>
        <rFont val="Arial"/>
        <family val="2"/>
      </rPr>
      <t>(567-SU-24 SE ANULO)Y</t>
    </r>
    <r>
      <rPr>
        <sz val="9"/>
        <color theme="1"/>
        <rFont val="Arial"/>
        <family val="2"/>
      </rPr>
      <t xml:space="preserve"> 104-AG-24</t>
    </r>
  </si>
  <si>
    <t>SOLICITUD CLIENTE</t>
  </si>
  <si>
    <t>659-24</t>
  </si>
  <si>
    <t xml:space="preserve">682-24 LEM </t>
  </si>
  <si>
    <t>2466-CO-24 AL 2474-CO-24</t>
  </si>
  <si>
    <t>660-24</t>
  </si>
  <si>
    <t>683-24 LEM</t>
  </si>
  <si>
    <t>661-24</t>
  </si>
  <si>
    <t>684-24 LEM</t>
  </si>
  <si>
    <t xml:space="preserve"> - </t>
  </si>
  <si>
    <t>EN PROCESO</t>
  </si>
  <si>
    <t>584-SU-24</t>
  </si>
  <si>
    <t xml:space="preserve"> 549-SU-24  Y 550-SU-24</t>
  </si>
  <si>
    <t xml:space="preserve">562-SU-24/564-SU-24 /565-SU-24 Y 566-SU-24   </t>
  </si>
  <si>
    <r>
      <rPr>
        <sz val="9"/>
        <color rgb="FFFF0000"/>
        <rFont val="Arial"/>
        <family val="2"/>
      </rPr>
      <t>592-SU-24</t>
    </r>
    <r>
      <rPr>
        <sz val="9"/>
        <color theme="1"/>
        <rFont val="Arial"/>
        <family val="2"/>
      </rPr>
      <t xml:space="preserve"> / 593-SU-24</t>
    </r>
  </si>
  <si>
    <r>
      <rPr>
        <sz val="9"/>
        <color rgb="FFFF0000"/>
        <rFont val="Arial"/>
        <family val="2"/>
      </rPr>
      <t>589-SU-24 Y 590-SU-24</t>
    </r>
    <r>
      <rPr>
        <sz val="9"/>
        <color theme="1"/>
        <rFont val="Arial"/>
        <family val="2"/>
      </rPr>
      <t xml:space="preserve"> / 591-SU-24</t>
    </r>
  </si>
  <si>
    <t>ACUÑA VEGA CONSULTORES Y EJECUTORES</t>
  </si>
  <si>
    <t>si</t>
  </si>
  <si>
    <t>GEOFAL ING.</t>
  </si>
  <si>
    <t>ok</t>
  </si>
  <si>
    <t>001-SU-25
002-SU-25</t>
  </si>
  <si>
    <t>001-CO-25
AL
003-CO-25</t>
  </si>
  <si>
    <t>004-CO-25
005-CO-25</t>
  </si>
  <si>
    <t>VALLES DEL PERU</t>
  </si>
  <si>
    <t>IPC SUCURSAL DEL PERU</t>
  </si>
  <si>
    <t>030-SU-25</t>
  </si>
  <si>
    <t>027-SU-25
028-SU-25</t>
  </si>
  <si>
    <t>ENTREGADO</t>
  </si>
  <si>
    <r>
      <rPr>
        <b/>
        <sz val="9"/>
        <rFont val="Arial"/>
        <family val="2"/>
      </rPr>
      <t>DENSIDAD</t>
    </r>
    <r>
      <rPr>
        <sz val="9"/>
        <rFont val="Arial"/>
        <family val="2"/>
      </rPr>
      <t xml:space="preserve">
 029-SU-25</t>
    </r>
  </si>
  <si>
    <r>
      <rPr>
        <b/>
        <sz val="9"/>
        <rFont val="Arial"/>
        <family val="2"/>
      </rPr>
      <t>DENSIDAD</t>
    </r>
    <r>
      <rPr>
        <sz val="9"/>
        <rFont val="Arial"/>
        <family val="2"/>
      </rPr>
      <t xml:space="preserve">
031-SU-25
032-SU-25
033-SU-25 </t>
    </r>
  </si>
  <si>
    <t>ALTOMAYO</t>
  </si>
  <si>
    <t>INFORME LISTO</t>
  </si>
  <si>
    <r>
      <rPr>
        <b/>
        <sz val="9"/>
        <rFont val="Arial"/>
        <family val="2"/>
      </rPr>
      <t>DENSIDAD</t>
    </r>
    <r>
      <rPr>
        <sz val="9"/>
        <rFont val="Arial"/>
        <family val="2"/>
      </rPr>
      <t xml:space="preserve">
038-SU-25
039-SU-25
040-SU-25 </t>
    </r>
  </si>
  <si>
    <t>TACTICAL</t>
  </si>
  <si>
    <t>RUTAS DE LIMA</t>
  </si>
  <si>
    <t>IMAGINA</t>
  </si>
  <si>
    <t>L.O &amp; G.C. CONTRATISTAS GENERALES EIRL</t>
  </si>
  <si>
    <t>AZ INVERSIONES INMOBILIARIAS</t>
  </si>
  <si>
    <t>001-PAV-25</t>
  </si>
  <si>
    <t>006-CO-25
AL
025-CO-25</t>
  </si>
  <si>
    <t>026-CO-25
AL
055-CO-26</t>
  </si>
  <si>
    <r>
      <rPr>
        <b/>
        <sz val="9"/>
        <rFont val="Arial"/>
        <family val="2"/>
      </rPr>
      <t>DENSIDAD</t>
    </r>
    <r>
      <rPr>
        <sz val="9"/>
        <rFont val="Arial"/>
        <family val="2"/>
      </rPr>
      <t xml:space="preserve">
047-SU-25
048-SU-25</t>
    </r>
  </si>
  <si>
    <r>
      <rPr>
        <b/>
        <sz val="9"/>
        <rFont val="Arial"/>
        <family val="2"/>
      </rPr>
      <t>DENSIDAD</t>
    </r>
    <r>
      <rPr>
        <sz val="9"/>
        <rFont val="Arial"/>
        <family val="2"/>
      </rPr>
      <t xml:space="preserve">
041-SU-25
042-SU-25
043-SU-25
044-SU-25</t>
    </r>
  </si>
  <si>
    <t>001-AG-25</t>
  </si>
  <si>
    <t>002-AG-25</t>
  </si>
  <si>
    <t>003-AG-25</t>
  </si>
  <si>
    <t>004-AG-25</t>
  </si>
  <si>
    <t>045-SU-25
046-SU-25</t>
  </si>
  <si>
    <t>056-CO-25
AL
061-CO-25</t>
  </si>
  <si>
    <t>JCB ESTRUCTURAS SAC</t>
  </si>
  <si>
    <t>COVECOP</t>
  </si>
  <si>
    <t>005-AG-25
006-AG-25
007-SU-25
008-AG-25</t>
  </si>
  <si>
    <t>062-CO-25
AL
065-CO-26</t>
  </si>
  <si>
    <t>066-CO-25
AL
073-CO-25</t>
  </si>
  <si>
    <r>
      <rPr>
        <b/>
        <sz val="9"/>
        <rFont val="Arial"/>
        <family val="2"/>
      </rPr>
      <t>DENSIDAD</t>
    </r>
    <r>
      <rPr>
        <sz val="9"/>
        <rFont val="Arial"/>
        <family val="2"/>
      </rPr>
      <t xml:space="preserve">
053-SU-25
054-SU-25
055-SU-25</t>
    </r>
  </si>
  <si>
    <t>074-CO-25
AL
083-CO-25</t>
  </si>
  <si>
    <t>084-CO-25
AL
131-CO-25</t>
  </si>
  <si>
    <t>132-CO-25
AL
137-CO-25</t>
  </si>
  <si>
    <t>BIDDLE INC</t>
  </si>
  <si>
    <t>018-AG-25</t>
  </si>
  <si>
    <t>019-AG-25</t>
  </si>
  <si>
    <t>020-AG-25</t>
  </si>
  <si>
    <t>021-AG-25</t>
  </si>
  <si>
    <t>014-AG-25
015-AG-25
016-AG-25
017-AG-25
002-H2O-25</t>
  </si>
  <si>
    <t>HERCO CONSTRUCTORES SRL</t>
  </si>
  <si>
    <t>061-SU-25</t>
  </si>
  <si>
    <t>062-SU-25</t>
  </si>
  <si>
    <t>063-SU-25</t>
  </si>
  <si>
    <t>001-RO-25</t>
  </si>
  <si>
    <t>138-CO-25
AL
143-CO-25</t>
  </si>
  <si>
    <t>255-CO-25
AL
260-CO-25</t>
  </si>
  <si>
    <t>L.O.&amp;G.C. CONTRATISTAS GENERALES EIRL</t>
  </si>
  <si>
    <t>ZANE CONSTRUCCIÓN</t>
  </si>
  <si>
    <t>BURGOS VERGARAY</t>
  </si>
  <si>
    <t>013-AG-25</t>
  </si>
  <si>
    <t>009-AG-25
010-AG-25
011-AG-25
012-AG-25
001-H2O-25</t>
  </si>
  <si>
    <t>144-CO-25
AL
170-CO-25</t>
  </si>
  <si>
    <t>171-CO-25
AL
173-CO-25</t>
  </si>
  <si>
    <t>065-SU-25
066-SU-25</t>
  </si>
  <si>
    <t>064-SU-25</t>
  </si>
  <si>
    <t>174-CO-25
AL
182-CO-25</t>
  </si>
  <si>
    <t>183-CO-25
AL
210-CO-25</t>
  </si>
  <si>
    <t>211-CO-25
AL
222-CO-25</t>
  </si>
  <si>
    <t>223-CO-25
AL
254-CO-25</t>
  </si>
  <si>
    <t>002-PAV-25
003-PAV-25</t>
  </si>
  <si>
    <t>ANULADO</t>
  </si>
  <si>
    <t>334-CO-25
AL
341-CO-25</t>
  </si>
  <si>
    <t>089-SU-25
090-SU-25</t>
  </si>
  <si>
    <t>091-SU-25</t>
  </si>
  <si>
    <t>130-SU-25</t>
  </si>
  <si>
    <t>261-CO-25
AL
266-CO-25</t>
  </si>
  <si>
    <t>022-AG-25
002-H2O-25</t>
  </si>
  <si>
    <t>023-AG-25
024-AG-25
025-AG-25</t>
  </si>
  <si>
    <t>002-RO-25</t>
  </si>
  <si>
    <t>026-AG-25</t>
  </si>
  <si>
    <t>027-AG-25
028-AG-25
029-AG-25</t>
  </si>
  <si>
    <t>267-CO-25
AL
270-CO-25</t>
  </si>
  <si>
    <t>271-CO-25
AL
300-CO-25</t>
  </si>
  <si>
    <t>301-CO-25
AL
324-CO-25</t>
  </si>
  <si>
    <t>325-CO-25
AL
330-CO-25</t>
  </si>
  <si>
    <t>162-SU-25
003-H2O-25</t>
  </si>
  <si>
    <t>331-CO-25
AL
333-CO-25</t>
  </si>
  <si>
    <r>
      <rPr>
        <b/>
        <sz val="9"/>
        <color theme="1"/>
        <rFont val="Arial"/>
        <family val="2"/>
      </rPr>
      <t xml:space="preserve">
DENSIDAD</t>
    </r>
    <r>
      <rPr>
        <sz val="9"/>
        <color theme="1"/>
        <rFont val="Arial"/>
        <family val="2"/>
      </rPr>
      <t xml:space="preserve">
163-SU-25
164-SU-25
165-SU-25
</t>
    </r>
  </si>
  <si>
    <t xml:space="preserve">CONSTRUCTORA LOAN SAC </t>
  </si>
  <si>
    <t>ENRIQUE ITURRY ESPEZUA</t>
  </si>
  <si>
    <t>MADACAM</t>
  </si>
  <si>
    <t>GOLDEN TOWER</t>
  </si>
  <si>
    <t>166-SU-25</t>
  </si>
  <si>
    <t>030-AG-25
031-AG-25</t>
  </si>
  <si>
    <t>168-SU-25</t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</si>
  <si>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167-SU-25
</t>
    </r>
  </si>
  <si>
    <t>169-SU-25</t>
  </si>
  <si>
    <t xml:space="preserve">TECNOMIN </t>
  </si>
  <si>
    <t xml:space="preserve"> -  </t>
  </si>
  <si>
    <t>170-SU-25
171-SU-25
172-SU-25</t>
  </si>
  <si>
    <t>174-SU-25
003-RO-25</t>
  </si>
  <si>
    <t>342-CO-25
AL
351-CO-25</t>
  </si>
  <si>
    <t>SOIL ROCK</t>
  </si>
  <si>
    <t>TECSUR</t>
  </si>
  <si>
    <t>UNIVERSIDAD DE LIMA</t>
  </si>
  <si>
    <t>352-CO-25
AL
354-CO-25</t>
  </si>
  <si>
    <t>355-CO-25
AL
366-CO-25</t>
  </si>
  <si>
    <t>367-CO-25
AL
374-CO-25</t>
  </si>
  <si>
    <t>033-AG-25
034-AG-25</t>
  </si>
  <si>
    <t>375-CO-25
AL
379-CO-25</t>
  </si>
  <si>
    <t>380-CO-25
AL
391-CO-25</t>
  </si>
  <si>
    <t>187-SU-25</t>
  </si>
  <si>
    <t>392-CO-25
AL
395-CO-25</t>
  </si>
  <si>
    <t>032-AG-25</t>
  </si>
  <si>
    <t>FLUJO LIBRE SAC</t>
  </si>
  <si>
    <t xml:space="preserve">JG3 </t>
  </si>
  <si>
    <t>GRUPO CONSTRUCTOR EN CRECIMIENTO</t>
  </si>
  <si>
    <t>004-PAV-25
005-PAV-25
006-PAV-25
007-PAV-25</t>
  </si>
  <si>
    <t>008-PAV-25
009-PAV-25
0010-PAV-25
0011-PAV-25
0012-PAV-25
0013-PAV-25
0014-PAV-25
0015-PAV-25
0016-PAV-25
0017-PAV-25</t>
  </si>
  <si>
    <t>188-SU-25</t>
  </si>
  <si>
    <t>396-CO-25
AL
398-CO-25</t>
  </si>
  <si>
    <t>189-SU-25</t>
  </si>
  <si>
    <t>004-H2O-25</t>
  </si>
  <si>
    <t>003-RO-25
004-RO-25
005-RO-25
006-RO-25
007-RO-25
194-SU-25
195-SU-25
196-SU-25</t>
  </si>
  <si>
    <t>198-SU-25</t>
  </si>
  <si>
    <t>199-SU-25</t>
  </si>
  <si>
    <t>200-SU-25</t>
  </si>
  <si>
    <t>197-SU-25</t>
  </si>
  <si>
    <t>201-SU-25
202-SU-25
203-SU-25</t>
  </si>
  <si>
    <t>204-SU-25
205-SU-25</t>
  </si>
  <si>
    <t>399-CO-25
AL
404-CO-25</t>
  </si>
  <si>
    <t>212-SU-25</t>
  </si>
  <si>
    <t>405-CO-25
AL
413-CO-25</t>
  </si>
  <si>
    <t>414-CO-25
AL
431-CO-25</t>
  </si>
  <si>
    <t>CJ CONTRATISTAS</t>
  </si>
  <si>
    <t>432-CO-25
AL
439-CO-25</t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</si>
  <si>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222-SU-25
223-SU-25
224-SU-25
225-SU-25</t>
    </r>
  </si>
  <si>
    <t>GRUPO INMOBILIARIO MAYER</t>
  </si>
  <si>
    <t>SETECOM</t>
  </si>
  <si>
    <t>KING HOLDING SAC</t>
  </si>
  <si>
    <t>440-CO-25
AL
451-CO-25</t>
  </si>
  <si>
    <t>037-AG-25</t>
  </si>
  <si>
    <t>452-CO-25
AL
477-CO-25</t>
  </si>
  <si>
    <t>038-AG-25
039-AG-25
040-AG-25</t>
  </si>
  <si>
    <t>478-CO-25
AL
480-CO-25</t>
  </si>
  <si>
    <t>ITAL GRES INDUSTRIAL SAC</t>
  </si>
  <si>
    <t>226-SU-25
005-H2O-25</t>
  </si>
  <si>
    <t>227-SU-25
228-SU-25</t>
  </si>
  <si>
    <t>229-SU-25</t>
  </si>
  <si>
    <t>230-SU-25</t>
  </si>
  <si>
    <t>231-SU-25</t>
  </si>
  <si>
    <t>481-CO-25
AL
486-CO-25</t>
  </si>
  <si>
    <t>232-SU-25</t>
  </si>
  <si>
    <t>487-CO-25
AL
492-CO-25</t>
  </si>
  <si>
    <t>164-25</t>
  </si>
  <si>
    <t>041-AG-25</t>
  </si>
  <si>
    <t>148-25</t>
  </si>
  <si>
    <r>
      <rPr>
        <b/>
        <sz val="9"/>
        <rFont val="Arial"/>
        <family val="2"/>
      </rPr>
      <t>DENSIDAD</t>
    </r>
    <r>
      <rPr>
        <sz val="9"/>
        <rFont val="Arial"/>
        <family val="2"/>
      </rPr>
      <t xml:space="preserve">
003-SU-25
AL
010-SU-25</t>
    </r>
  </si>
  <si>
    <r>
      <rPr>
        <b/>
        <sz val="9"/>
        <rFont val="Arial"/>
        <family val="2"/>
      </rPr>
      <t>DENSIDAD</t>
    </r>
    <r>
      <rPr>
        <sz val="9"/>
        <rFont val="Arial"/>
        <family val="2"/>
      </rPr>
      <t xml:space="preserve">
011-SU-25
AL
026-SU-25</t>
    </r>
  </si>
  <si>
    <r>
      <rPr>
        <b/>
        <sz val="9"/>
        <rFont val="Arial"/>
        <family val="2"/>
      </rPr>
      <t>DENSIDAD</t>
    </r>
    <r>
      <rPr>
        <sz val="9"/>
        <rFont val="Arial"/>
        <family val="2"/>
      </rPr>
      <t xml:space="preserve">
034-SU-25
AL
037-SU-25</t>
    </r>
  </si>
  <si>
    <r>
      <rPr>
        <b/>
        <sz val="9"/>
        <rFont val="Arial"/>
        <family val="2"/>
      </rPr>
      <t>DENSIDAD</t>
    </r>
    <r>
      <rPr>
        <sz val="9"/>
        <rFont val="Arial"/>
        <family val="2"/>
      </rPr>
      <t xml:space="preserve">
056-SU-25
AL
060-SU-25</t>
    </r>
  </si>
  <si>
    <r>
      <rPr>
        <b/>
        <sz val="9"/>
        <rFont val="Arial"/>
        <family val="2"/>
      </rPr>
      <t>DENSIDAD</t>
    </r>
    <r>
      <rPr>
        <sz val="9"/>
        <rFont val="Arial"/>
        <family val="2"/>
      </rPr>
      <t xml:space="preserve">
049-SU-25
AL
052-SU-25</t>
    </r>
  </si>
  <si>
    <r>
      <rPr>
        <b/>
        <sz val="9"/>
        <rFont val="Arial"/>
        <family val="2"/>
      </rPr>
      <t>DENSIDAD</t>
    </r>
    <r>
      <rPr>
        <sz val="9"/>
        <rFont val="Arial"/>
        <family val="2"/>
      </rPr>
      <t xml:space="preserve">
067-SU-25
AL
072-SU-25</t>
    </r>
  </si>
  <si>
    <r>
      <rPr>
        <b/>
        <sz val="9"/>
        <rFont val="Arial"/>
        <family val="2"/>
      </rPr>
      <t>DENSIDAD</t>
    </r>
    <r>
      <rPr>
        <sz val="9"/>
        <rFont val="Arial"/>
        <family val="2"/>
      </rPr>
      <t xml:space="preserve">
073-SU-25
AL
088-SU-25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</si>
  <si>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092-SU-25
AL
095-SU-25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</si>
  <si>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096-SU-25
AL
109-SU-25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</si>
  <si>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110-SU-25
AL
133-SU-25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</si>
  <si>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134-SU-25
AL
140-SU-25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</si>
  <si>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142-SU-25
AL
145-SU-25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</si>
  <si>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146-SU-25
AL
161-SU-25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</si>
  <si>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175-SU-25
AL
178-SU-25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</si>
  <si>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179-SU-25
AL
186-SU-25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</si>
  <si>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190-SU-25
AL
193-SU-25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</si>
  <si>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206-SU-25
AL
211-SU-25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</si>
  <si>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213-SU-25
AL
216-SU-25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</si>
  <si>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217-SU-25
AL
221-SU-25</t>
    </r>
  </si>
  <si>
    <t>493-CO-25
AL
498-CO-25</t>
  </si>
  <si>
    <t>167-25</t>
  </si>
  <si>
    <t>168-25</t>
  </si>
  <si>
    <t>233-SU-25</t>
  </si>
  <si>
    <t>169-25</t>
  </si>
  <si>
    <t>234-SU-25</t>
  </si>
  <si>
    <t>170-25</t>
  </si>
  <si>
    <t>235-SU-25
236-SU-25</t>
  </si>
  <si>
    <t>171-25</t>
  </si>
  <si>
    <t>499-CO-25
AL
508-CO-25</t>
  </si>
  <si>
    <t>172-25</t>
  </si>
  <si>
    <t>509-CO-25
AL
514-CO-25</t>
  </si>
  <si>
    <t xml:space="preserve">ARKEL DEL PERÚ </t>
  </si>
  <si>
    <t>173-25</t>
  </si>
  <si>
    <t>174-25</t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</si>
  <si>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237-SU-25
238-SU-25
239-SU-25
240-SU-25
241-SU-25</t>
    </r>
  </si>
  <si>
    <t xml:space="preserve">FOLDER 1 </t>
  </si>
  <si>
    <t>175-25</t>
  </si>
  <si>
    <t>515-CO-25
AL
519-CO-25</t>
  </si>
  <si>
    <t>176-25</t>
  </si>
  <si>
    <t>246-SU-25</t>
  </si>
  <si>
    <t>177-25</t>
  </si>
  <si>
    <t>520-CO-25
AL
524-CO-25</t>
  </si>
  <si>
    <t>178-25</t>
  </si>
  <si>
    <t>525-CO-25
AL
530-CO-25</t>
  </si>
  <si>
    <t>179-25</t>
  </si>
  <si>
    <t>180-25</t>
  </si>
  <si>
    <t>181-25</t>
  </si>
  <si>
    <t>531-CO-25
AL
536-CO-25</t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</si>
  <si>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242-SU-25
243-SU-25
244-SU-25
245-SU-25</t>
    </r>
  </si>
  <si>
    <t>WR S.A.</t>
  </si>
  <si>
    <t>184-25 LEM</t>
  </si>
  <si>
    <t>185-25 LEM</t>
  </si>
  <si>
    <t>186-25 LEM</t>
  </si>
  <si>
    <t>187-25 LEM</t>
  </si>
  <si>
    <t>188-25 LEM</t>
  </si>
  <si>
    <t>182-25</t>
  </si>
  <si>
    <t>189-25 LEM</t>
  </si>
  <si>
    <t>183-25</t>
  </si>
  <si>
    <t>190-25 LEM</t>
  </si>
  <si>
    <t>537-CO-25
AL
542-CO-25</t>
  </si>
  <si>
    <t>184-25</t>
  </si>
  <si>
    <t>191-25 LEM</t>
  </si>
  <si>
    <t>247-SU-25
248-SU-25</t>
  </si>
  <si>
    <t>185-25</t>
  </si>
  <si>
    <t>192-25 LEM</t>
  </si>
  <si>
    <t>249-SU-25
250-SU-25
251-SU-25
252-SU-25
006-H2O-25</t>
  </si>
  <si>
    <t>186-25</t>
  </si>
  <si>
    <t>193-25 LEM</t>
  </si>
  <si>
    <t>543-CO-25
AL
554-CO-25</t>
  </si>
  <si>
    <t>187-25</t>
  </si>
  <si>
    <t>188-25</t>
  </si>
  <si>
    <t>189-25</t>
  </si>
  <si>
    <t>190-25</t>
  </si>
  <si>
    <t>191-25</t>
  </si>
  <si>
    <t xml:space="preserve">198-25 LEM </t>
  </si>
  <si>
    <t>042-AG-25</t>
  </si>
  <si>
    <t>192-25</t>
  </si>
  <si>
    <t>252-SU-25</t>
  </si>
  <si>
    <t>193-25</t>
  </si>
  <si>
    <t>257-SU-25
258-SU-25
259-SU-25</t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</si>
  <si>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253-SU-25
254-SU-25
255-SU-25
256-SU-25</t>
    </r>
  </si>
  <si>
    <t>194-25</t>
  </si>
  <si>
    <t>555-CO-25
AL
560-CO-25</t>
  </si>
  <si>
    <t>195-25</t>
  </si>
  <si>
    <t>561-CO-25
AL
569-CO-26</t>
  </si>
  <si>
    <t>196-25</t>
  </si>
  <si>
    <t>197-25</t>
  </si>
  <si>
    <t>198-25</t>
  </si>
  <si>
    <t>199-25</t>
  </si>
  <si>
    <t>570-CO-25
AL
573-CO-26</t>
  </si>
  <si>
    <t>EL ALISO SERVICIOS GENERALES SRL</t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</si>
  <si>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260-SU-25
AL
263-SU-25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</si>
  <si>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264-SU-25
AL
267-SU-25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</si>
  <si>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268-SU-25
AL
275-SU-25</t>
    </r>
  </si>
  <si>
    <t>043-AG-25</t>
  </si>
  <si>
    <t>200-25</t>
  </si>
  <si>
    <t>044-AG-25</t>
  </si>
  <si>
    <t>201-25</t>
  </si>
  <si>
    <t>202-25</t>
  </si>
  <si>
    <t>282-SU-25
283-SU-25</t>
  </si>
  <si>
    <t>203-25</t>
  </si>
  <si>
    <t>204-25</t>
  </si>
  <si>
    <t>205-25</t>
  </si>
  <si>
    <t>574-CO-25
AL
579-CO-26</t>
  </si>
  <si>
    <t>206-25</t>
  </si>
  <si>
    <t>207-25</t>
  </si>
  <si>
    <t>208-25</t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</si>
  <si>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290-SU-25
</t>
    </r>
  </si>
  <si>
    <t xml:space="preserve">EIE REPRESENTACIONES GENERALES </t>
  </si>
  <si>
    <t>JG3 CONSTRUCCIONES SAC</t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</si>
  <si>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276-SU-25
AL
281-SU-25
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</si>
  <si>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284-SU-25
AL
289-SU-25
</t>
    </r>
  </si>
  <si>
    <t>209-25</t>
  </si>
  <si>
    <t>045-AG-25</t>
  </si>
  <si>
    <t>210-25</t>
  </si>
  <si>
    <t>580-CO-25
AL
585-CO-26</t>
  </si>
  <si>
    <t>211-25</t>
  </si>
  <si>
    <t>212-25</t>
  </si>
  <si>
    <t>213-25</t>
  </si>
  <si>
    <t>214-25</t>
  </si>
  <si>
    <t>586-CO-25
AL
609-CO-26</t>
  </si>
  <si>
    <t>215-25</t>
  </si>
  <si>
    <t>610-CO-25
AL
615-CO-25</t>
  </si>
  <si>
    <t>216-25</t>
  </si>
  <si>
    <t>616-CO-25
AL
629-CO-25</t>
  </si>
  <si>
    <t>217-25</t>
  </si>
  <si>
    <t>002-ALB-25</t>
  </si>
  <si>
    <t>218-25</t>
  </si>
  <si>
    <t>219-25</t>
  </si>
  <si>
    <t>220-25</t>
  </si>
  <si>
    <t>228-25 LEM</t>
  </si>
  <si>
    <t>221-25</t>
  </si>
  <si>
    <t xml:space="preserve">229-25 LEM </t>
  </si>
  <si>
    <t>222-25</t>
  </si>
  <si>
    <t xml:space="preserve">230-25 LEM </t>
  </si>
  <si>
    <t>630-CO-25
AL
635-CO-25</t>
  </si>
  <si>
    <t>223-25</t>
  </si>
  <si>
    <t xml:space="preserve">231- 25 LEM </t>
  </si>
  <si>
    <t>224-25</t>
  </si>
  <si>
    <t xml:space="preserve">232- 25 LEM </t>
  </si>
  <si>
    <t>225-25</t>
  </si>
  <si>
    <t xml:space="preserve">233- 24 LEM </t>
  </si>
  <si>
    <t>226-25</t>
  </si>
  <si>
    <t xml:space="preserve">234- 25 LEM </t>
  </si>
  <si>
    <t>046-AG-25
047-AG-25
048-AG-25</t>
  </si>
  <si>
    <t>227-25</t>
  </si>
  <si>
    <t xml:space="preserve">235-25 LEM </t>
  </si>
  <si>
    <t>636-CO AL 641-CO</t>
  </si>
  <si>
    <t>228-25</t>
  </si>
  <si>
    <t>236-25 LEM</t>
  </si>
  <si>
    <t>229-25</t>
  </si>
  <si>
    <t>237-25 LEM</t>
  </si>
  <si>
    <t>233-25</t>
  </si>
  <si>
    <t>241-25 LEM</t>
  </si>
  <si>
    <t>234-25</t>
  </si>
  <si>
    <t>242-25 LEM</t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</si>
  <si>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291-SU-25
292-SU-25
293-SU-25
294-SU-25
295-SU-25
296-SU-25
297-SU-25
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</si>
  <si>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298-SU-25
299-SU-25
300-SU-25
301-SU-25
302-SU-25
303-SU-25
304-SU-25
305-SU-25
306-SU-25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</si>
  <si>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307-SU-25
308-SU-25
309-SU-25</t>
    </r>
  </si>
  <si>
    <r>
      <t xml:space="preserve">DENSIDAD 
</t>
    </r>
    <r>
      <rPr>
        <sz val="9"/>
        <color theme="1"/>
        <rFont val="Arial"/>
        <family val="2"/>
      </rPr>
      <t>310-SU-25
AL 320-SU-25</t>
    </r>
  </si>
  <si>
    <r>
      <t xml:space="preserve">DENSIDAD
</t>
    </r>
    <r>
      <rPr>
        <sz val="9"/>
        <color theme="1"/>
        <rFont val="Arial"/>
        <family val="2"/>
      </rPr>
      <t xml:space="preserve">321-SU-25
322-SU-25
323-SU-25 
 324-SU-25 </t>
    </r>
  </si>
  <si>
    <r>
      <rPr>
        <b/>
        <sz val="9"/>
        <color theme="1"/>
        <rFont val="Arial"/>
        <family val="2"/>
      </rPr>
      <t>DENSIDADES</t>
    </r>
    <r>
      <rPr>
        <sz val="9"/>
        <color theme="1"/>
        <rFont val="Arial"/>
        <family val="2"/>
      </rPr>
      <t xml:space="preserve">
325-SU-25
326-SU -25
327-SU-25
328-SU-25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</si>
  <si>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336-SU-25
337-SU-25
338-SU-25
339-SU-25
340-SU-25
341-SU-25
342-SU-25
343-SU-25</t>
    </r>
  </si>
  <si>
    <t>PROCESO</t>
  </si>
  <si>
    <t>230-25</t>
  </si>
  <si>
    <t xml:space="preserve">238-25 LEM </t>
  </si>
  <si>
    <t>231-25</t>
  </si>
  <si>
    <t xml:space="preserve">239-25 LEM </t>
  </si>
  <si>
    <t>333-SU-25
334-SU-25</t>
  </si>
  <si>
    <t xml:space="preserve">232-25 </t>
  </si>
  <si>
    <t>240-25 LEM</t>
  </si>
  <si>
    <t>335-SU-25</t>
  </si>
  <si>
    <r>
      <rPr>
        <b/>
        <sz val="9"/>
        <color theme="1"/>
        <rFont val="Arial"/>
        <family val="2"/>
      </rPr>
      <t>DENSIDADES</t>
    </r>
    <r>
      <rPr>
        <sz val="9"/>
        <color theme="1"/>
        <rFont val="Arial"/>
        <family val="2"/>
      </rPr>
      <t xml:space="preserve">
329-SU-25
330-SU-25
331-SU-25
332-SU-25</t>
    </r>
  </si>
  <si>
    <t>235-25</t>
  </si>
  <si>
    <t>243-25 LEM</t>
  </si>
  <si>
    <t>236-25</t>
  </si>
  <si>
    <t>244-25 LEM</t>
  </si>
  <si>
    <t>237-25</t>
  </si>
  <si>
    <t>049-AG-25</t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</si>
  <si>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344-SU-25
345-SU-25
346-SU-25
347-SU-25
348-SU-25
349-SU-25
350-SU-25
351-SU-25
352-SU-25
353-SU-25
354-SU-25
355-SU-25</t>
    </r>
  </si>
  <si>
    <t xml:space="preserve">PROYECTEK </t>
  </si>
  <si>
    <t>239-25</t>
  </si>
  <si>
    <t>247-25 LEM</t>
  </si>
  <si>
    <t>642-CO-25    
      AL
 649-CO-25</t>
  </si>
  <si>
    <t>240-25</t>
  </si>
  <si>
    <t>241-25</t>
  </si>
  <si>
    <t>242-25</t>
  </si>
  <si>
    <t>020-PAV-25             021-PAV-25</t>
  </si>
  <si>
    <t>650-CO-25
AL
661-CO-25</t>
  </si>
  <si>
    <t>662-CO-25
AL 
667-CO-25</t>
  </si>
  <si>
    <t>249-25</t>
  </si>
  <si>
    <t>022-PAV-25</t>
  </si>
  <si>
    <t>250-25</t>
  </si>
  <si>
    <t>023-PAV-25             024-PAV-25</t>
  </si>
  <si>
    <t>251-25</t>
  </si>
  <si>
    <t>668-CO-25
AL 
670-CO-25</t>
  </si>
  <si>
    <t>252-25</t>
  </si>
  <si>
    <t>253-25</t>
  </si>
  <si>
    <t>254-25</t>
  </si>
  <si>
    <t>050-AG-25
051-AG-25</t>
  </si>
  <si>
    <t>255-25</t>
  </si>
  <si>
    <t>052-AG-25</t>
  </si>
  <si>
    <t>392-SU-25
393-SU-25
394-SU-25
395-SU-25
396-SU-25
397-SU-25
398-SU-25</t>
  </si>
  <si>
    <t>671-CO-25
AL
676-CO-25</t>
  </si>
  <si>
    <t>258-25</t>
  </si>
  <si>
    <t>399-SU-25
400-SU-25</t>
  </si>
  <si>
    <t>259-25</t>
  </si>
  <si>
    <t>260-25</t>
  </si>
  <si>
    <t>401-SU-25
AL
418-SU-25</t>
  </si>
  <si>
    <t>261-25</t>
  </si>
  <si>
    <t>025-PAV-25              026-PAV-25</t>
  </si>
  <si>
    <t>677-CO-25
AL
682-CO-25</t>
  </si>
  <si>
    <t>419-SU-25
420-SU-25
421-SU-25</t>
  </si>
  <si>
    <t>265-25</t>
  </si>
  <si>
    <t xml:space="preserve">273-25 LEM </t>
  </si>
  <si>
    <t>683-CO-25
AL 
685-CO-25</t>
  </si>
  <si>
    <t>422-SU-25
423-SU-25</t>
  </si>
  <si>
    <t>686-CO-25
AL
691-CO-25</t>
  </si>
  <si>
    <t>269-25</t>
  </si>
  <si>
    <t xml:space="preserve">277-25 LEM </t>
  </si>
  <si>
    <t>692-CO-25
AL
695-CO-25</t>
  </si>
  <si>
    <t>696-CO-25
AL
703-CO-25</t>
  </si>
  <si>
    <t>027-PAV-25               028-PAV-25</t>
  </si>
  <si>
    <t>274-25</t>
  </si>
  <si>
    <t xml:space="preserve">282-25 LEM </t>
  </si>
  <si>
    <t>029-PAV-25               030-PAV-25</t>
  </si>
  <si>
    <t>285-25 LEM</t>
  </si>
  <si>
    <t>704-CO-25</t>
  </si>
  <si>
    <t>440-SU-25</t>
  </si>
  <si>
    <t>441-SU-25                   442-SU-25                       443-SU-25</t>
  </si>
  <si>
    <t>705-CO-25
AL
708-CO-25</t>
  </si>
  <si>
    <t>DENSIDAD                    444-SU-25                         447-SU-25</t>
  </si>
  <si>
    <t>DENSIDAD             448-SU-25                     451-SU-25</t>
  </si>
  <si>
    <t>XXX-PAV-25</t>
  </si>
  <si>
    <t>452-SU-25</t>
  </si>
  <si>
    <t>DENSIDAD             453-SU-25              AL                          456-SU-25</t>
  </si>
  <si>
    <t>DENSIDAD             457-SU-25                   AL                              462-SU-25</t>
  </si>
  <si>
    <t>709-CO-25
AL
716-CO-25</t>
  </si>
  <si>
    <t>031-PAV-25               032-PAV-25</t>
  </si>
  <si>
    <t>717-CO-25
AL
722-CO-25               Y                         733-CO-25                  AL                        739-CO-25</t>
  </si>
  <si>
    <t>463-SU-25                464-SU-25</t>
  </si>
  <si>
    <t>723-CO-25
AL
728-CO-25</t>
  </si>
  <si>
    <t>729-CO-25
AL
732-CO-25</t>
  </si>
  <si>
    <t>465-SU-25                466-SU-25</t>
  </si>
  <si>
    <t>053-AG-25</t>
  </si>
  <si>
    <t>772-CO-25
AL
776-CO-25</t>
  </si>
  <si>
    <t>733-CO-25                     AL                                   771-CO-25</t>
  </si>
  <si>
    <t>467-SU-25                468-SU-25</t>
  </si>
  <si>
    <t>777-CO-25
AL
782-CO-25</t>
  </si>
  <si>
    <t>303-25</t>
  </si>
  <si>
    <t>469-SU-25</t>
  </si>
  <si>
    <t>470-SU-25</t>
  </si>
  <si>
    <t>471-SU-25</t>
  </si>
  <si>
    <t>054-AG-25</t>
  </si>
  <si>
    <t>055-AG-25</t>
  </si>
  <si>
    <t>056-AG-25</t>
  </si>
  <si>
    <t>057-AG-25</t>
  </si>
  <si>
    <t>058-AG-25</t>
  </si>
  <si>
    <t>059-AG-25</t>
  </si>
  <si>
    <t>060-AG-25</t>
  </si>
  <si>
    <t>472-SU-25</t>
  </si>
  <si>
    <t>473-SU-25                    474-SU-25</t>
  </si>
  <si>
    <t xml:space="preserve">475-SU-25                   </t>
  </si>
  <si>
    <t>476-SU-25                    477-SU-25</t>
  </si>
  <si>
    <t>478-SU-25                    479-SU-25</t>
  </si>
  <si>
    <t>480-SU-25</t>
  </si>
  <si>
    <t>481-SU-25</t>
  </si>
  <si>
    <t>783-CO-25
AL
794-CO-25</t>
  </si>
  <si>
    <t>061-AG-25                     062-AG-25</t>
  </si>
  <si>
    <t>482-SU-25                    483-SU-25               484-SU-25</t>
  </si>
  <si>
    <t>485-SU-25</t>
  </si>
  <si>
    <t>486-SU-26</t>
  </si>
  <si>
    <t>487-SU-25             527-SU-25</t>
  </si>
  <si>
    <t>795-CO-25
AL
802-CO-25</t>
  </si>
  <si>
    <t>488-SU-25                    489-SU-25               490-SU-25</t>
  </si>
  <si>
    <t>328-25</t>
  </si>
  <si>
    <t xml:space="preserve">337-25 LEM </t>
  </si>
  <si>
    <t>033-PAV 
034-PAV</t>
  </si>
  <si>
    <t>803-CO-25
AL 
820-CO-25</t>
  </si>
  <si>
    <t>821-CO-25
AL 
834-CO-25</t>
  </si>
  <si>
    <t>835-CO-25
AL 
842-CO-25</t>
  </si>
  <si>
    <t>491-SU-25                    492-SU-25               493-SU-25</t>
  </si>
  <si>
    <t>494-SU-25                   10-RO-25</t>
  </si>
  <si>
    <t>495-SU-25                    496-SU-25               497-SU-25</t>
  </si>
  <si>
    <t>843-CO-25
AL 
846-CO-25</t>
  </si>
  <si>
    <t>847-CO-25
AL 
854-CO-25</t>
  </si>
  <si>
    <t>035-PAV AL 057-PAV</t>
  </si>
  <si>
    <t>855-CO-25</t>
  </si>
  <si>
    <t>856-CO-25  AL           859-CO-25</t>
  </si>
  <si>
    <t>063-AG-25</t>
  </si>
  <si>
    <t>064-AG-25                    066-AG-25                   067-AG-25</t>
  </si>
  <si>
    <t>058-PAV</t>
  </si>
  <si>
    <t>498-SU-25                  499-SU-25</t>
  </si>
  <si>
    <t>500-SU-25</t>
  </si>
  <si>
    <t>501-SU-25</t>
  </si>
  <si>
    <t>502-SU-25                   503-SU-25</t>
  </si>
  <si>
    <t>DENSIDADES 
504-SU-25
AL 
508-SU-25</t>
  </si>
  <si>
    <t>059-PAV AL                   061-PAV</t>
  </si>
  <si>
    <t>DENSIDADES 
509-SU-25
AL 
512-SU-25</t>
  </si>
  <si>
    <t>065-AG-25</t>
  </si>
  <si>
    <t>513-SU-25</t>
  </si>
  <si>
    <t>514-SU-25           515-SU-25                526-SU-25</t>
  </si>
  <si>
    <t>516-SU-25                   517-SU-25                   518-SU-25</t>
  </si>
  <si>
    <t>519-SU-25                   520-SU-25</t>
  </si>
  <si>
    <t>860-CO-25
AL
868-CO-25</t>
  </si>
  <si>
    <t>869-CO-25             AL 876-CO-25</t>
  </si>
  <si>
    <t>521-SU-25                   11-RO-25</t>
  </si>
  <si>
    <t>522-SU-25</t>
  </si>
  <si>
    <t>523-SU-25</t>
  </si>
  <si>
    <t>524-SU-25</t>
  </si>
  <si>
    <t>877-CO-25
AL
900-CO-25</t>
  </si>
  <si>
    <t>365-25</t>
  </si>
  <si>
    <t xml:space="preserve">374-25 LEM </t>
  </si>
  <si>
    <t>901-CO-25
AL
904-CO-25</t>
  </si>
  <si>
    <t>366-25</t>
  </si>
  <si>
    <t>525-SU-25</t>
  </si>
  <si>
    <t>905-CO-25                         AL 912-CO-25</t>
  </si>
  <si>
    <t>528-SU-25          529-SU-25</t>
  </si>
  <si>
    <t>068-AG-25</t>
  </si>
  <si>
    <t>069-AG25</t>
  </si>
  <si>
    <t>070-AG-25</t>
  </si>
  <si>
    <t>071-AG-25</t>
  </si>
  <si>
    <t>739-CO-25
AL
740-CO-25</t>
  </si>
  <si>
    <t>741-CO-25
AL
742-CO-25</t>
  </si>
  <si>
    <t>913-CO-25
AL
924-CO-25</t>
  </si>
  <si>
    <t>072-AG-25                   073-AG-25</t>
  </si>
  <si>
    <t>925-CO-25
AL
931-CO-25</t>
  </si>
  <si>
    <t>762-CO-25
AL
782-CO-25</t>
  </si>
  <si>
    <t>783-CO-25
AL
821-CO-25</t>
  </si>
  <si>
    <t>932-CO-25 AL 939-CO-25</t>
  </si>
  <si>
    <t>074-AG-25                   075-AG-25</t>
  </si>
  <si>
    <t>941-CO-25
AL
946-CO-25</t>
  </si>
  <si>
    <t>530-SU-25               531-SU-25</t>
  </si>
  <si>
    <t>532-SU-25</t>
  </si>
  <si>
    <t>533-SU-25</t>
  </si>
  <si>
    <t>947-CO-25
AL
956-CO-25</t>
  </si>
  <si>
    <t>388-25</t>
  </si>
  <si>
    <t xml:space="preserve">396-25 LEM </t>
  </si>
  <si>
    <t>062-PAV
063-PAV</t>
  </si>
  <si>
    <t>957-CO-25 AL   972-CO-25</t>
  </si>
  <si>
    <t>DENSIDAD
540-SU-25 AL
542-SU-25</t>
  </si>
  <si>
    <t>076-AG-25</t>
  </si>
  <si>
    <t>077-AG-25              078-AG-25</t>
  </si>
  <si>
    <t>064-PAV
065-PAV</t>
  </si>
  <si>
    <t>543-SU-25</t>
  </si>
  <si>
    <t>544-SU-25</t>
  </si>
  <si>
    <t>079-AG</t>
  </si>
  <si>
    <t>398-SU-25</t>
  </si>
  <si>
    <t>050-AG-25</t>
  </si>
  <si>
    <t>080-AG-25
091-AG-25</t>
  </si>
  <si>
    <t>549-SU-25
009-H2O-25</t>
  </si>
  <si>
    <t>550-SU-25</t>
  </si>
  <si>
    <t>003-ALB-25</t>
  </si>
  <si>
    <t>66-PAV-25 al 70-PAV-25</t>
  </si>
  <si>
    <t>DENSIDAD
551-SU-25 al 562-SU-25</t>
  </si>
  <si>
    <t>83-AG-25
84-AG-25</t>
  </si>
  <si>
    <t>81-AG-25
82-AG-25
007-H2O-25
008-H2O-25</t>
  </si>
  <si>
    <t>577-SU-25 AL 580-SU-25</t>
  </si>
  <si>
    <t>85-AG-25
86-AG-25</t>
  </si>
  <si>
    <t>71-PAV-25
87-AG-25
MICROFIBRA
88-AG-25</t>
  </si>
  <si>
    <t>973-CO-25 AL        984-CO-25</t>
  </si>
  <si>
    <t>985-CO-25
986-CO-25</t>
  </si>
  <si>
    <t>563-SU-25 AL 565-SU-25</t>
  </si>
  <si>
    <t>987-CO-25 AL 990-CO-25</t>
  </si>
  <si>
    <t>415-25</t>
  </si>
  <si>
    <t>89-AG-25
90-AG-25</t>
  </si>
  <si>
    <t>416-25</t>
  </si>
  <si>
    <t>92-AG-25</t>
  </si>
  <si>
    <t>572-SU-25 AL 574-SU-25</t>
  </si>
  <si>
    <t>419-25</t>
  </si>
  <si>
    <t>004-ALB-25
005-ALB-25</t>
  </si>
  <si>
    <t>420-25</t>
  </si>
  <si>
    <t>575-SU-25
576-SU-25</t>
  </si>
  <si>
    <t>421-25</t>
  </si>
  <si>
    <t>434-25 LEM</t>
  </si>
  <si>
    <t>991-CO-25 AL 996-CO-25</t>
  </si>
  <si>
    <t>422-25</t>
  </si>
  <si>
    <t>435-25 LEM</t>
  </si>
  <si>
    <t>581-SU-25 AL 585-SU-25</t>
  </si>
  <si>
    <t>423-25</t>
  </si>
  <si>
    <t>103-AG-25</t>
  </si>
  <si>
    <t>424-25</t>
  </si>
  <si>
    <t>587-SU-25</t>
  </si>
  <si>
    <t>425-25</t>
  </si>
  <si>
    <t>588-SU-25</t>
  </si>
  <si>
    <t>426-25</t>
  </si>
  <si>
    <t>006-ALB-25</t>
  </si>
  <si>
    <t>427-25</t>
  </si>
  <si>
    <t>997-CO-25 AL 1000-CO-25</t>
  </si>
  <si>
    <t>428-25</t>
  </si>
  <si>
    <t>93-AG-25 AL 98-AG-25</t>
  </si>
  <si>
    <t>429-25</t>
  </si>
  <si>
    <t>590-SU-25 AL 592-SU-25</t>
  </si>
  <si>
    <t>1001-CO-25 AL 1004-CO-25</t>
  </si>
  <si>
    <t>100-AG-25
101-AG-25
102-AG-25</t>
  </si>
  <si>
    <t>433-25</t>
  </si>
  <si>
    <t>1005-CO-25 AL 1008-CO-25</t>
  </si>
  <si>
    <t>434-25</t>
  </si>
  <si>
    <t>99-AG-25</t>
  </si>
  <si>
    <t>435-25</t>
  </si>
  <si>
    <t>1009-CO-25 AL 1012-CO-25</t>
  </si>
  <si>
    <t>436-25</t>
  </si>
  <si>
    <t>1013-CO-25
1014-CO-25</t>
  </si>
  <si>
    <t>437-25</t>
  </si>
  <si>
    <t>1015-CO-25 AL 1029-CO-25
1055-CO-25 AL 1069-CO-25</t>
  </si>
  <si>
    <t>438-25</t>
  </si>
  <si>
    <t>1030-CO-25 AL 1040-CO-25</t>
  </si>
  <si>
    <t>439-25</t>
  </si>
  <si>
    <t>72-PAV-25</t>
  </si>
  <si>
    <t>440-25</t>
  </si>
  <si>
    <t>104-AG-25
105-AG-25
ASFALTO</t>
  </si>
  <si>
    <t>441-25</t>
  </si>
  <si>
    <t>1041-CO-25 AL 1044-CO-25</t>
  </si>
  <si>
    <t>442-25</t>
  </si>
  <si>
    <t>455-25 LEM</t>
  </si>
  <si>
    <t>1045-CO-25 AL 1054-CO-25</t>
  </si>
  <si>
    <t>443-25</t>
  </si>
  <si>
    <t>593-SU-25 AL 595-SU-25</t>
  </si>
  <si>
    <t>444-25</t>
  </si>
  <si>
    <t>596-SU-25
597-SU-25</t>
  </si>
  <si>
    <t>445-25</t>
  </si>
  <si>
    <t>598-SU-25
599-SU-25</t>
  </si>
  <si>
    <t>446-25</t>
  </si>
  <si>
    <t>447-25</t>
  </si>
  <si>
    <t>73-PAV-25</t>
  </si>
  <si>
    <t>448-25</t>
  </si>
  <si>
    <t>1070-CO-25 AL 1077-CO-25</t>
  </si>
  <si>
    <t>449-25</t>
  </si>
  <si>
    <t>602-SU-25</t>
  </si>
  <si>
    <t>450-25</t>
  </si>
  <si>
    <t>451-25</t>
  </si>
  <si>
    <t>74-PAV-25</t>
  </si>
  <si>
    <t>1078-CO-25</t>
  </si>
  <si>
    <t>106-AG-25</t>
  </si>
  <si>
    <t>12-RO-25
630-SU-25</t>
  </si>
  <si>
    <t xml:space="preserve">1079-CO-25 AL 1090-CO-25 </t>
  </si>
  <si>
    <t>107-AG-25 AL 109-AG-25
010-H2O-25</t>
  </si>
  <si>
    <t>1091-CO-25
1092-CO-25
1143-CO-25</t>
  </si>
  <si>
    <t>1093-CO-25 AL 1096-CO-25</t>
  </si>
  <si>
    <t>632-SU-25
633-SU-25</t>
  </si>
  <si>
    <t>1097-CO-25 AL 1099-CO-25</t>
  </si>
  <si>
    <t>631-SU-25</t>
  </si>
  <si>
    <t>1100-CO-25 AL 1115-CO-25</t>
  </si>
  <si>
    <t>1116-CO-25 AL 1131-CO-25</t>
  </si>
  <si>
    <t>1132-CO-25 AL 1135-CO-25</t>
  </si>
  <si>
    <t>469-25</t>
  </si>
  <si>
    <t>634-SU-25</t>
  </si>
  <si>
    <t>111-AG-25</t>
  </si>
  <si>
    <t>112-AG-25
113-AG-25</t>
  </si>
  <si>
    <t>681-SU-25 AL            683-SU-25</t>
  </si>
  <si>
    <t>478-25</t>
  </si>
  <si>
    <t>114-AG-25
115-AG-25</t>
  </si>
  <si>
    <t>1136-CO-25 AL 1139-CO-25</t>
  </si>
  <si>
    <t>710-SU-25</t>
  </si>
  <si>
    <t>1140-CO-25 AL 1142-CO-25</t>
  </si>
  <si>
    <t>718-SU-25</t>
  </si>
  <si>
    <t>75-PAV-25</t>
  </si>
  <si>
    <t>744-SU-25</t>
  </si>
  <si>
    <t>761-SU-25</t>
  </si>
  <si>
    <t>119-AG-25
763-SU-25</t>
  </si>
  <si>
    <t>1144-CO-25 AL 1153-CO-25</t>
  </si>
  <si>
    <t>1154-CO-25 AL 1184-CO-25
1197-CO-25 AL 1199-CO-25</t>
  </si>
  <si>
    <t>007-ALB-25
008-ALB-25
009-ALB-25</t>
  </si>
  <si>
    <t>781-SU-25</t>
  </si>
  <si>
    <t>764-SU-25</t>
  </si>
  <si>
    <t>1185-CO-25 AL 1192-CO-25</t>
  </si>
  <si>
    <t>1193-CO-25 AL 1196-CO-25</t>
  </si>
  <si>
    <t>120-AG-25</t>
  </si>
  <si>
    <t>013-RO-25</t>
  </si>
  <si>
    <t>814-SU-25</t>
  </si>
  <si>
    <t>121-AG-25
11-H2O-25</t>
  </si>
  <si>
    <t>819-SU-25 AL 828-SU-25</t>
  </si>
  <si>
    <t>524-25</t>
  </si>
  <si>
    <t>122-AG-25</t>
  </si>
  <si>
    <t>829-SU-25</t>
  </si>
  <si>
    <t>493-25</t>
  </si>
  <si>
    <t>119-AG-25</t>
  </si>
  <si>
    <t>123-AG-25</t>
  </si>
  <si>
    <t>128-AG-25</t>
  </si>
  <si>
    <t>124-AG-25
125-AG-25</t>
  </si>
  <si>
    <t>833-SU-25</t>
  </si>
  <si>
    <t>1200-CO-25 AL 1229-CO-25</t>
  </si>
  <si>
    <t>76-PAV-25
77-PAV-25</t>
  </si>
  <si>
    <t>78-PAV-25
79-PAV-25</t>
  </si>
  <si>
    <t>126-AG-25
127-AG-25</t>
  </si>
  <si>
    <t>DENSIDAD</t>
  </si>
  <si>
    <t>80-PAV-25
81-PAV-25</t>
  </si>
  <si>
    <t>1230-CO-25 AL 1243-CO-25</t>
  </si>
  <si>
    <t>127-AG-25</t>
  </si>
  <si>
    <t>1244-CO-25
1245-CO-25
1246-CO-25</t>
  </si>
  <si>
    <t>857-SU-25</t>
  </si>
  <si>
    <t>858-SU-25
859-SU-25</t>
  </si>
  <si>
    <t>860-SU-25
861-SU-25
862-SU-25
12-H2O-25</t>
  </si>
  <si>
    <t>1247-CO-25 AL 1280-CO-25</t>
  </si>
  <si>
    <t>82-PAV-25
83-PAV-25</t>
  </si>
  <si>
    <t>84-PAV-25</t>
  </si>
  <si>
    <t>129-AG-25
130-AG-25
1332-CO-25 AL 1348</t>
  </si>
  <si>
    <t>868-SU-25
869-SU-25</t>
  </si>
  <si>
    <t>132-AG-25
133-AG-25
867-SU-25</t>
  </si>
  <si>
    <t>1281-CO-25 AL 1307-CO-25</t>
  </si>
  <si>
    <t>125-AG-25</t>
  </si>
  <si>
    <t>1308-CO-25 AL 1331-CO-25</t>
  </si>
  <si>
    <t>877-SU-25</t>
  </si>
  <si>
    <t>134-AG-25</t>
  </si>
  <si>
    <t>135-AG-25
136-AG-25
13-H2O-25</t>
  </si>
  <si>
    <t>DENSISAD</t>
  </si>
  <si>
    <t>1349-CO-25 AL 1351-CO-25</t>
  </si>
  <si>
    <t>878-SU-25 AL 881-SU-25
137-AG-25
138-AG-25</t>
  </si>
  <si>
    <t>1352-CO-25</t>
  </si>
  <si>
    <t>014-RO-25
886-SU-25</t>
  </si>
  <si>
    <t>131-AG-25</t>
  </si>
  <si>
    <t>139-AG-25</t>
  </si>
  <si>
    <t>1353-CO-25 AL 1355-CO</t>
  </si>
  <si>
    <t>1356-CO-25
1357-CO-25
1358-CO-25</t>
  </si>
  <si>
    <t>892-SU-25 AL 894-SU-25</t>
  </si>
  <si>
    <t>1359-CO-25 AL 1363-CO-25</t>
  </si>
  <si>
    <t>895-SU-25
896-SU-25</t>
  </si>
  <si>
    <t>905-SU-25
015-RO-25</t>
  </si>
  <si>
    <t>906-SU-25</t>
  </si>
  <si>
    <r>
      <rPr>
        <b/>
        <sz val="9"/>
        <rFont val="Arial"/>
        <family val="2"/>
      </rPr>
      <t>DENSIDAD</t>
    </r>
    <r>
      <rPr>
        <sz val="9"/>
        <rFont val="Arial"/>
        <family val="2"/>
      </rPr>
      <t xml:space="preserve">
882-SU-25 AL 885-SU-25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</si>
  <si>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356-SU-25
357-SU-25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</si>
  <si>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358-SU-25
AL
366-SU-25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</si>
  <si>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 
367-SU-25
AL 
370-SU-25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</si>
  <si>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371-SU-25
AL
379-SU-25</t>
    </r>
  </si>
  <si>
    <r>
      <rPr>
        <b/>
        <sz val="9"/>
        <color theme="1"/>
        <rFont val="Arial"/>
        <family val="2"/>
      </rPr>
      <t>DENSIDADES</t>
    </r>
    <r>
      <rPr>
        <sz val="9"/>
        <color theme="1"/>
        <rFont val="Arial"/>
        <family val="2"/>
      </rPr>
      <t xml:space="preserve">
380-SU-25 
AL
383-SU-25</t>
    </r>
  </si>
  <si>
    <r>
      <rPr>
        <b/>
        <sz val="9"/>
        <color theme="1"/>
        <rFont val="Arial"/>
        <family val="2"/>
      </rPr>
      <t>DENSIDADES</t>
    </r>
    <r>
      <rPr>
        <sz val="9"/>
        <color theme="1"/>
        <rFont val="Arial"/>
        <family val="2"/>
      </rPr>
      <t xml:space="preserve"> 
384-SU-25
AL 
391-SU-25</t>
    </r>
  </si>
  <si>
    <r>
      <rPr>
        <b/>
        <sz val="9"/>
        <color theme="1"/>
        <rFont val="Arial"/>
        <family val="2"/>
      </rPr>
      <t xml:space="preserve">DENSIDAD  </t>
    </r>
    <r>
      <rPr>
        <sz val="9"/>
        <color theme="1"/>
        <rFont val="Arial"/>
        <family val="2"/>
      </rPr>
      <t xml:space="preserve">              424-SU-25            435-SU-25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</si>
  <si>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                436-SU-25            439-SU-25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</si>
  <si>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534-SU-25
539-SU-25</t>
    </r>
  </si>
  <si>
    <r>
      <rPr>
        <b/>
        <sz val="9"/>
        <color theme="1"/>
        <rFont val="Arial"/>
        <family val="2"/>
      </rPr>
      <t xml:space="preserve">DENSIDAD
</t>
    </r>
    <r>
      <rPr>
        <sz val="9"/>
        <color theme="1"/>
        <rFont val="Arial"/>
        <family val="2"/>
      </rPr>
      <t>545-SU-25 AL548-SU-25</t>
    </r>
  </si>
  <si>
    <r>
      <rPr>
        <b/>
        <sz val="9"/>
        <color theme="1"/>
        <rFont val="Arial"/>
        <family val="2"/>
      </rPr>
      <t>DENSIDADES</t>
    </r>
    <r>
      <rPr>
        <sz val="9"/>
        <color theme="1"/>
        <rFont val="Arial"/>
        <family val="2"/>
      </rPr>
      <t xml:space="preserve">
600-SU-25
601-SU-25</t>
    </r>
  </si>
  <si>
    <r>
      <rPr>
        <b/>
        <sz val="9"/>
        <color theme="1"/>
        <rFont val="Arial"/>
        <family val="2"/>
      </rPr>
      <t>DENSIDADES</t>
    </r>
    <r>
      <rPr>
        <sz val="9"/>
        <color theme="1"/>
        <rFont val="Arial"/>
        <family val="2"/>
      </rPr>
      <t xml:space="preserve">
603-SU-25 AL 609-SU-25</t>
    </r>
  </si>
  <si>
    <r>
      <rPr>
        <b/>
        <sz val="9"/>
        <color theme="1"/>
        <rFont val="Arial"/>
        <family val="2"/>
      </rPr>
      <t>DENSIDADES</t>
    </r>
    <r>
      <rPr>
        <sz val="9"/>
        <color theme="1"/>
        <rFont val="Arial"/>
        <family val="2"/>
      </rPr>
      <t xml:space="preserve">
610-SU-25 AL 617-SU-25</t>
    </r>
  </si>
  <si>
    <r>
      <rPr>
        <b/>
        <sz val="9"/>
        <color theme="1"/>
        <rFont val="Arial"/>
        <family val="2"/>
      </rPr>
      <t>DENSIDADES</t>
    </r>
    <r>
      <rPr>
        <sz val="9"/>
        <color theme="1"/>
        <rFont val="Arial"/>
        <family val="2"/>
      </rPr>
      <t xml:space="preserve">
618-SU-25 AL 622-SU-25</t>
    </r>
  </si>
  <si>
    <r>
      <rPr>
        <b/>
        <sz val="9"/>
        <color theme="1"/>
        <rFont val="Arial"/>
        <family val="2"/>
      </rPr>
      <t>DENSIDADES</t>
    </r>
    <r>
      <rPr>
        <sz val="9"/>
        <color theme="1"/>
        <rFont val="Arial"/>
        <family val="2"/>
      </rPr>
      <t xml:space="preserve">
623-SU-25 AL 629-SU-25 Y 705-SU-25</t>
    </r>
  </si>
  <si>
    <r>
      <rPr>
        <b/>
        <sz val="9"/>
        <color theme="1"/>
        <rFont val="Arial"/>
        <family val="2"/>
      </rPr>
      <t>DENSIDADES</t>
    </r>
    <r>
      <rPr>
        <sz val="9"/>
        <color theme="1"/>
        <rFont val="Arial"/>
        <family val="2"/>
      </rPr>
      <t xml:space="preserve">
635-SU-25 AL 640-SU-25</t>
    </r>
  </si>
  <si>
    <r>
      <rPr>
        <b/>
        <sz val="9"/>
        <color theme="1"/>
        <rFont val="Arial"/>
        <family val="2"/>
      </rPr>
      <t>DENSIDADES</t>
    </r>
    <r>
      <rPr>
        <sz val="9"/>
        <color theme="1"/>
        <rFont val="Arial"/>
        <family val="2"/>
      </rPr>
      <t xml:space="preserve">               641-SU-25 AL                  651-SU-25</t>
    </r>
  </si>
  <si>
    <r>
      <rPr>
        <b/>
        <sz val="9"/>
        <color theme="1"/>
        <rFont val="Arial"/>
        <family val="2"/>
      </rPr>
      <t xml:space="preserve">DENSIDADES </t>
    </r>
    <r>
      <rPr>
        <sz val="9"/>
        <color theme="1"/>
        <rFont val="Arial"/>
        <family val="2"/>
      </rPr>
      <t xml:space="preserve">              653-SU-25 AL                  665-SU-25</t>
    </r>
  </si>
  <si>
    <r>
      <rPr>
        <b/>
        <sz val="9"/>
        <color theme="1"/>
        <rFont val="Arial"/>
        <family val="2"/>
      </rPr>
      <t xml:space="preserve">DENSIDADES </t>
    </r>
    <r>
      <rPr>
        <sz val="9"/>
        <color theme="1"/>
        <rFont val="Arial"/>
        <family val="2"/>
      </rPr>
      <t xml:space="preserve">              666-SU-25 AL                  680-SU-25</t>
    </r>
  </si>
  <si>
    <r>
      <rPr>
        <b/>
        <sz val="9"/>
        <color theme="1"/>
        <rFont val="Arial"/>
        <family val="2"/>
      </rPr>
      <t>DENSIDADES</t>
    </r>
    <r>
      <rPr>
        <sz val="9"/>
        <color theme="1"/>
        <rFont val="Arial"/>
        <family val="2"/>
      </rPr>
      <t xml:space="preserve">
684-SU-25 AL 699-SU-25 y 706-SU-25, 707-SU-25</t>
    </r>
  </si>
  <si>
    <r>
      <rPr>
        <b/>
        <sz val="9"/>
        <color theme="1"/>
        <rFont val="Arial"/>
        <family val="2"/>
      </rPr>
      <t>DENSIDADES</t>
    </r>
    <r>
      <rPr>
        <sz val="9"/>
        <color theme="1"/>
        <rFont val="Arial"/>
        <family val="2"/>
      </rPr>
      <t xml:space="preserve">
700-SU-25 AL 704-SU-25 y 708-SU-25, 709-SU-25</t>
    </r>
  </si>
  <si>
    <r>
      <rPr>
        <b/>
        <sz val="9"/>
        <color theme="1"/>
        <rFont val="Arial"/>
        <family val="2"/>
      </rPr>
      <t>DENSIDADES</t>
    </r>
    <r>
      <rPr>
        <sz val="9"/>
        <color theme="1"/>
        <rFont val="Arial"/>
        <family val="2"/>
      </rPr>
      <t xml:space="preserve">
711-SU-25 AL 717-SU-25 y 719-SU-25</t>
    </r>
  </si>
  <si>
    <r>
      <rPr>
        <b/>
        <sz val="9"/>
        <color theme="1"/>
        <rFont val="Arial"/>
        <family val="2"/>
      </rPr>
      <t>DENSIDADES</t>
    </r>
    <r>
      <rPr>
        <sz val="9"/>
        <color theme="1"/>
        <rFont val="Arial"/>
        <family val="2"/>
      </rPr>
      <t xml:space="preserve">
720-SU-25 AL 732-SU-25</t>
    </r>
  </si>
  <si>
    <r>
      <rPr>
        <b/>
        <sz val="9"/>
        <color theme="1"/>
        <rFont val="Arial"/>
        <family val="2"/>
      </rPr>
      <t>DENSIDADES</t>
    </r>
    <r>
      <rPr>
        <sz val="9"/>
        <color theme="1"/>
        <rFont val="Arial"/>
        <family val="2"/>
      </rPr>
      <t xml:space="preserve">
733-SU-25 AL 743-SU-25</t>
    </r>
  </si>
  <si>
    <r>
      <rPr>
        <b/>
        <sz val="9"/>
        <color theme="1"/>
        <rFont val="Arial"/>
        <family val="2"/>
      </rPr>
      <t>DENSIDADES</t>
    </r>
    <r>
      <rPr>
        <sz val="9"/>
        <color theme="1"/>
        <rFont val="Arial"/>
        <family val="2"/>
      </rPr>
      <t xml:space="preserve">
745-SU-25 AL 760-SU-25</t>
    </r>
  </si>
  <si>
    <r>
      <rPr>
        <b/>
        <sz val="9"/>
        <color theme="1"/>
        <rFont val="Arial"/>
        <family val="2"/>
      </rPr>
      <t>DENSIDADES</t>
    </r>
    <r>
      <rPr>
        <sz val="9"/>
        <color theme="1"/>
        <rFont val="Arial"/>
        <family val="2"/>
      </rPr>
      <t xml:space="preserve">
765-SU-25 AL 780-SU-25</t>
    </r>
  </si>
  <si>
    <r>
      <rPr>
        <b/>
        <sz val="9"/>
        <color theme="1"/>
        <rFont val="Arial"/>
        <family val="2"/>
      </rPr>
      <t>DENSIDADES</t>
    </r>
    <r>
      <rPr>
        <sz val="9"/>
        <color theme="1"/>
        <rFont val="Arial"/>
        <family val="2"/>
      </rPr>
      <t xml:space="preserve">
787-SU-25 AL 793-SU-25</t>
    </r>
  </si>
  <si>
    <r>
      <rPr>
        <b/>
        <sz val="9"/>
        <color theme="1"/>
        <rFont val="Arial"/>
        <family val="2"/>
      </rPr>
      <t>DENSIDADES</t>
    </r>
    <r>
      <rPr>
        <sz val="9"/>
        <color theme="1"/>
        <rFont val="Arial"/>
        <family val="2"/>
      </rPr>
      <t xml:space="preserve">
794-SU-25 AL 797-SU-25</t>
    </r>
  </si>
  <si>
    <r>
      <rPr>
        <b/>
        <sz val="9"/>
        <color theme="1"/>
        <rFont val="Arial"/>
        <family val="2"/>
      </rPr>
      <t>DENSIDADES</t>
    </r>
    <r>
      <rPr>
        <sz val="9"/>
        <color theme="1"/>
        <rFont val="Arial"/>
        <family val="2"/>
      </rPr>
      <t xml:space="preserve">
800-SU-25 AL 803-SU-25</t>
    </r>
  </si>
  <si>
    <r>
      <rPr>
        <b/>
        <sz val="9"/>
        <color theme="1"/>
        <rFont val="Arial"/>
        <family val="2"/>
      </rPr>
      <t>DENSIDADES</t>
    </r>
    <r>
      <rPr>
        <sz val="9"/>
        <color theme="1"/>
        <rFont val="Arial"/>
        <family val="2"/>
      </rPr>
      <t xml:space="preserve">
804-SU-25 AL 809-SU-25</t>
    </r>
  </si>
  <si>
    <r>
      <rPr>
        <b/>
        <sz val="9"/>
        <color theme="1"/>
        <rFont val="Arial"/>
        <family val="2"/>
      </rPr>
      <t>DENSIDADES</t>
    </r>
    <r>
      <rPr>
        <sz val="9"/>
        <color theme="1"/>
        <rFont val="Arial"/>
        <family val="2"/>
      </rPr>
      <t xml:space="preserve">
810-SU-25 AL 813-SU-25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</si>
  <si>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782-SU-25 AL 785-SU-25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</si>
  <si>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786-SU-25
798-SU-25
816-SU-25
799-SU-25
817-SU-25
818-SU-25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</si>
  <si>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830-SU-25
831-SU-25
832-SU-25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</si>
  <si>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838-SU-25 AL 845-SU-25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</si>
  <si>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834-SU-25 AL 837-SU-25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</si>
  <si>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846-SU-25 AL 851-SU-25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</si>
  <si>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852-SU-25 AL 856-SU-25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</si>
  <si>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863-SU-25 AL 866-SU-25</t>
    </r>
  </si>
  <si>
    <r>
      <rPr>
        <b/>
        <sz val="9"/>
        <rFont val="Arial"/>
        <family val="2"/>
      </rPr>
      <t>DENSIDAD</t>
    </r>
    <r>
      <rPr>
        <sz val="9"/>
        <rFont val="Arial"/>
        <family val="2"/>
      </rPr>
      <t xml:space="preserve">
870-SU-25 AL 876-SU-25</t>
    </r>
  </si>
  <si>
    <r>
      <rPr>
        <b/>
        <sz val="9"/>
        <color theme="1"/>
        <rFont val="Arial"/>
        <family val="2"/>
      </rPr>
      <t>DENSIDADES</t>
    </r>
    <r>
      <rPr>
        <sz val="9"/>
        <color theme="1"/>
        <rFont val="Arial"/>
        <family val="2"/>
      </rPr>
      <t xml:space="preserve">
887-SU-25 AL 891-SU-25</t>
    </r>
  </si>
  <si>
    <r>
      <rPr>
        <b/>
        <sz val="9"/>
        <color theme="1"/>
        <rFont val="Arial"/>
        <family val="2"/>
      </rPr>
      <t>DENSIDADES</t>
    </r>
    <r>
      <rPr>
        <sz val="9"/>
        <color theme="1"/>
        <rFont val="Arial"/>
        <family val="2"/>
      </rPr>
      <t xml:space="preserve">
897-SU-25 AL 904-SU-25</t>
    </r>
  </si>
  <si>
    <t>N. NUÑEZ CORPORATION EN CAMINO</t>
  </si>
  <si>
    <t xml:space="preserve">TECSUR </t>
  </si>
  <si>
    <t xml:space="preserve">TACTICAL </t>
  </si>
  <si>
    <t xml:space="preserve">INGENIERIA CONSTRUCCION Y SERVICIOS CHUQUI PERU SAC </t>
  </si>
  <si>
    <t xml:space="preserve">ELVYS GARY BERRIO </t>
  </si>
  <si>
    <t>GAMONT INGENIEROS SAC</t>
  </si>
  <si>
    <t>HB CONSTRUCCION E INGENIERIA ASOCIADOS SAC</t>
  </si>
  <si>
    <t>CONSORCIO HUAYCOLORO</t>
  </si>
  <si>
    <t>VIGUETAS PRETENSADAS</t>
  </si>
  <si>
    <t>JYH CONTEL SAC</t>
  </si>
  <si>
    <t>MAVERICK</t>
  </si>
  <si>
    <t>CORBUS EDIFICACIONES</t>
  </si>
  <si>
    <t>MERIDIANA</t>
  </si>
  <si>
    <t xml:space="preserve">JINSHI </t>
  </si>
  <si>
    <t>CONSORCIO PERU HEAL</t>
  </si>
  <si>
    <t>UNITELEC</t>
  </si>
  <si>
    <t>MAGNUM FIRE SAC</t>
  </si>
  <si>
    <t>MULTIFIBRAS</t>
  </si>
  <si>
    <t>ANGKOR INGENIEROS</t>
  </si>
  <si>
    <t>YANGZHOU RONGFEI CONSTRUCTION
ENGINEERING CO SUCURSAL DEL PERÚ</t>
  </si>
  <si>
    <t>PERU HEALTH</t>
  </si>
  <si>
    <t>NS ANDINA</t>
  </si>
  <si>
    <t>BIDDLE</t>
  </si>
  <si>
    <t>GERED</t>
  </si>
  <si>
    <t>GROUP TOTAL QUALITY CONTROL</t>
  </si>
  <si>
    <t>RAUM</t>
  </si>
  <si>
    <t>ORBE ARQUITECTOS SAC</t>
  </si>
  <si>
    <t>MINERA TITAN DEL PERU SRL</t>
  </si>
  <si>
    <t>IPC NAVAL SAN BORJA</t>
  </si>
  <si>
    <t>IPC  SUCURSAL DEL PERU</t>
  </si>
  <si>
    <t>PREFABRICADOS CALYTEC</t>
  </si>
  <si>
    <t>IPC SAN BORJA</t>
  </si>
  <si>
    <t>ARMANDO CONSTRUCTOR</t>
  </si>
  <si>
    <t>IPC-SAN BORJA</t>
  </si>
  <si>
    <t>CONSTRUCTORA VALLES DELPERU SOCIEDAD ANONIMA</t>
  </si>
  <si>
    <t>ISABEL RODRIGUEZ</t>
  </si>
  <si>
    <t>MECHANICAL AND PIPING SOLUTIONS SACYP</t>
  </si>
  <si>
    <t>ESTANTERIAS METALICAS J.R.M. SAC</t>
  </si>
  <si>
    <t>OCJ MOLTALVOS SAC</t>
  </si>
  <si>
    <t>RAFAEL MARQUINA MENDOZA</t>
  </si>
  <si>
    <t>10/05/2025
Rotura supervisada</t>
  </si>
  <si>
    <t>MAS ERRAZURIZ DEL PERU</t>
  </si>
  <si>
    <t>W&amp;L INTESEL PERU</t>
  </si>
  <si>
    <t>EVG CONTRUCCION</t>
  </si>
  <si>
    <t>CENS</t>
  </si>
  <si>
    <t>GRUPO VALENTINUS SAC</t>
  </si>
  <si>
    <t>PRIMERA 6/5/25
SEGUNDA14/5/25</t>
  </si>
  <si>
    <t>AGR: 13/05/2025
DM: 11/06/2025</t>
  </si>
  <si>
    <t>FOLDER 1</t>
  </si>
  <si>
    <t>ENERO</t>
  </si>
  <si>
    <t>FOLDER 2</t>
  </si>
  <si>
    <t>FOLDER 3</t>
  </si>
  <si>
    <t>FOLDER 4</t>
  </si>
  <si>
    <t>FOLDER</t>
  </si>
  <si>
    <t>MES</t>
  </si>
  <si>
    <t>DESDE</t>
  </si>
  <si>
    <t>HASTA</t>
  </si>
  <si>
    <t>FOLDER 5</t>
  </si>
  <si>
    <t>MARZO</t>
  </si>
  <si>
    <t>ENERO - FEBRERO</t>
  </si>
  <si>
    <t>FEBRERO - MARZO</t>
  </si>
  <si>
    <t>190, 217, 222, 239</t>
  </si>
  <si>
    <t>FOLDER 6</t>
  </si>
  <si>
    <t>OTS NO ESTÁN EN EL FILE</t>
  </si>
  <si>
    <t>331, 332, 333, 334, 336, 341, 342, 350, 354, 355, 356, 359, 362, 363, 368, 369, 377, 383, 384, 386, 389, 391, 395, 398, 399, 403, 404, 406, 407, 408, 409, 410</t>
  </si>
  <si>
    <t>FOLDER 7</t>
  </si>
  <si>
    <t>MARZO - ABRIL</t>
  </si>
  <si>
    <t>OT 001</t>
  </si>
  <si>
    <t>OT 063</t>
  </si>
  <si>
    <t>OT 114</t>
  </si>
  <si>
    <t>OT 176</t>
  </si>
  <si>
    <t>OT 245</t>
  </si>
  <si>
    <t>OT 325</t>
  </si>
  <si>
    <t>OT 413</t>
  </si>
  <si>
    <t>OT 062</t>
  </si>
  <si>
    <t>OT 113</t>
  </si>
  <si>
    <t>OT 175</t>
  </si>
  <si>
    <t>OT 244</t>
  </si>
  <si>
    <t>OT 324</t>
  </si>
  <si>
    <t>OT 412</t>
  </si>
  <si>
    <t>413, 414, 416, 423, 426, 428, 430, 432, 433, 437, 438, 442, 444, 450, 453, 455, 456, 457, 458, 459, 464, 466, 467</t>
  </si>
  <si>
    <t>OT 469</t>
  </si>
  <si>
    <t>REGISTRO FÍSICO</t>
  </si>
  <si>
    <t>COMENTARIOS</t>
  </si>
  <si>
    <t>262, 291, 297, 299, 306, 307</t>
  </si>
  <si>
    <t>NO EXISTE LA OT 302 EN EL CONTROL</t>
  </si>
  <si>
    <t>SIN MUESTRA</t>
  </si>
  <si>
    <t>FALTA</t>
  </si>
  <si>
    <t>911-SU-25
912-SU-25
913-SU-25
995-SU-25
996-SU-25
997-SU-25</t>
  </si>
  <si>
    <t>1364-CO-25 AL 1369-CO-25</t>
  </si>
  <si>
    <t>1370-CO-25 AL 1389-CO-25</t>
  </si>
  <si>
    <t>919-SU-25</t>
  </si>
  <si>
    <t>140-AG-25</t>
  </si>
  <si>
    <t>920-SU-25</t>
  </si>
  <si>
    <t>921-SU-25</t>
  </si>
  <si>
    <t>1396-CO-25 AL 1428-CO-25</t>
  </si>
  <si>
    <t>1429-CO-25 AL 1432-CO-25</t>
  </si>
  <si>
    <t>922-SU-25</t>
  </si>
  <si>
    <t>935-SU-25</t>
  </si>
  <si>
    <t>936-SU-25</t>
  </si>
  <si>
    <t>950-SU-25
016-RO-25</t>
  </si>
  <si>
    <t>951-SU-25</t>
  </si>
  <si>
    <t>1433-CO-25 AL 1468-CO-25</t>
  </si>
  <si>
    <t>141-AG-25</t>
  </si>
  <si>
    <t>952-SU-25</t>
  </si>
  <si>
    <t>953-SU-25</t>
  </si>
  <si>
    <t>142-AG-25</t>
  </si>
  <si>
    <t>1492-CO-25</t>
  </si>
  <si>
    <t>957-SU-25</t>
  </si>
  <si>
    <t>958-SU-25</t>
  </si>
  <si>
    <t>1469-CO-25 AL 1474-CO-25</t>
  </si>
  <si>
    <t>1481-CO-25 AL 1491-CO-25</t>
  </si>
  <si>
    <t>143-AG-25
144-AG-25</t>
  </si>
  <si>
    <t>967-SU-25</t>
  </si>
  <si>
    <t>968-SU-25
969-SU-25</t>
  </si>
  <si>
    <t>970-SU-25</t>
  </si>
  <si>
    <t>971-SU-25</t>
  </si>
  <si>
    <t>1493-CO-25 AL 1496-CO-25</t>
  </si>
  <si>
    <t>145-AG-25</t>
  </si>
  <si>
    <t>1497-CO-25 AL 1502-CO-25</t>
  </si>
  <si>
    <t>146-AG-25</t>
  </si>
  <si>
    <t>1475-CO-25 AL 1480-CO-25</t>
  </si>
  <si>
    <t>994-SU-25</t>
  </si>
  <si>
    <t>1503-CO-25 AL 1505-CO-25
1509-CO-25 AL 1511-CO-25</t>
  </si>
  <si>
    <t>147-AG-25</t>
  </si>
  <si>
    <t>148-AG-25</t>
  </si>
  <si>
    <t>1001-SU-25</t>
  </si>
  <si>
    <t>1002-SU-25</t>
  </si>
  <si>
    <t>1003-SU-25
1004-SU-25</t>
  </si>
  <si>
    <t>1005-SU-25</t>
  </si>
  <si>
    <t>1006-SU-25
1007-SU-25</t>
  </si>
  <si>
    <t>1008-SU-25</t>
  </si>
  <si>
    <t>1515-CO-25 AL 1526-CO-25</t>
  </si>
  <si>
    <t>1527-CO-25 AL 1598-CO-25</t>
  </si>
  <si>
    <t>010-ALB-25</t>
  </si>
  <si>
    <t>1013-SU-25
1014-SU-25
1015-SU-25</t>
  </si>
  <si>
    <t>1016-SU-25
1017-SU-25</t>
  </si>
  <si>
    <t>149-AG-25</t>
  </si>
  <si>
    <t>1023-SU-25</t>
  </si>
  <si>
    <t>151-AG-25</t>
  </si>
  <si>
    <t>DENSIDADES</t>
  </si>
  <si>
    <t>1030-SU-25
150-AG-25</t>
  </si>
  <si>
    <t>1599-CO-25 AL 1628-CO-25</t>
  </si>
  <si>
    <t>1035-SU-25</t>
  </si>
  <si>
    <t>1629-CO-25 AL 1640-CO-25</t>
  </si>
  <si>
    <t>1641-CO-25 AL 1652-CO-25</t>
  </si>
  <si>
    <t>1036-SU-25</t>
  </si>
  <si>
    <t>152-AG-25</t>
  </si>
  <si>
    <t>153-AG-25</t>
  </si>
  <si>
    <t>1653-CO-25 AL 1688-CO-25</t>
  </si>
  <si>
    <t>1037-SU-25</t>
  </si>
  <si>
    <t>154-AG-25</t>
  </si>
  <si>
    <t>155-AG-25</t>
  </si>
  <si>
    <t>156-AG-25</t>
  </si>
  <si>
    <t>157-AG-25</t>
  </si>
  <si>
    <t>158-AG-25</t>
  </si>
  <si>
    <t>159-AG-25</t>
  </si>
  <si>
    <t>160-AG-25</t>
  </si>
  <si>
    <t>1506-CO-25 AL 1508-CO-25
1512-CO-25 AL 1514-CO-25</t>
  </si>
  <si>
    <t xml:space="preserve">1689-CO-25 AL 1712-CO-25 </t>
  </si>
  <si>
    <t>1038-SU-25</t>
  </si>
  <si>
    <t>1039-SU-25</t>
  </si>
  <si>
    <t>161-AG-25</t>
  </si>
  <si>
    <t>1040-SU-25</t>
  </si>
  <si>
    <t>1041-SU-25</t>
  </si>
  <si>
    <t>1713-CO-25 AL 1720-CO-25</t>
  </si>
  <si>
    <t>1042-SU-25 Y 018-RO-25
1043-SU-25
1044-SU-25</t>
  </si>
  <si>
    <t>1721-CO-25 AL 1723-CO-25</t>
  </si>
  <si>
    <t>165-AG-25</t>
  </si>
  <si>
    <t>1724-CO-25 AL 1735-CO-25</t>
  </si>
  <si>
    <t>1060-SU-25
1061-SU-25</t>
  </si>
  <si>
    <t>1062-SU-25</t>
  </si>
  <si>
    <t>1736-CO-25 AL 1741-CO-25</t>
  </si>
  <si>
    <t>1743-CO-25 AL 1754-CO-25</t>
  </si>
  <si>
    <t>166-AG-25</t>
  </si>
  <si>
    <t>163-AG-25
164-AG-25</t>
  </si>
  <si>
    <t>1063-SU-25
019-RO-25</t>
  </si>
  <si>
    <t>500-25</t>
  </si>
  <si>
    <t>1779-CO-25 AL 1790-CO-25</t>
  </si>
  <si>
    <t>1791-CO-25 AL 1802-CO-25</t>
  </si>
  <si>
    <t>1064-SU-25</t>
  </si>
  <si>
    <t>1065-SU-25</t>
  </si>
  <si>
    <t>1755-CO-25 AL 1778-CO-25
1803-CO-25 AL 1808-CO-25</t>
  </si>
  <si>
    <t>162-AG-25</t>
  </si>
  <si>
    <t>1066-SU-25</t>
  </si>
  <si>
    <t>LUIS PROAÑO TATAJE</t>
  </si>
  <si>
    <t>CLUB SOCIAL DEFENSOR DEL CARMEN DE HUAROCONDO</t>
  </si>
  <si>
    <t>DANIEL ALEJANDRO BENITES GONZALES</t>
  </si>
  <si>
    <t>EDGAR POSAICO</t>
  </si>
  <si>
    <t>TELECOM JD PERU SAC</t>
  </si>
  <si>
    <t>CONSORCIO LAMAR</t>
  </si>
  <si>
    <t>GEOGLOBE</t>
  </si>
  <si>
    <t>LAC ING. PROYECTOS Y CONSTRUCCIÓN SAC</t>
  </si>
  <si>
    <t>CONSORCIO LIMA</t>
  </si>
  <si>
    <t>IPC BASE NAVAL CALLAO</t>
  </si>
  <si>
    <t>PROY INTER SCRL</t>
  </si>
  <si>
    <t>ALDRA</t>
  </si>
  <si>
    <t>MISIÓN CRISTIANA PAZ Y AMOR</t>
  </si>
  <si>
    <t>CORPORACION MINERO INMOVILIARIO PERUVIAN SAC</t>
  </si>
  <si>
    <t>ROTURA SUPERVISADA</t>
  </si>
  <si>
    <r>
      <rPr>
        <b/>
        <sz val="9"/>
        <color theme="1"/>
        <rFont val="Arial"/>
        <family val="2"/>
      </rPr>
      <t>DENSIDADES</t>
    </r>
    <r>
      <rPr>
        <sz val="9"/>
        <color theme="1"/>
        <rFont val="Arial"/>
        <family val="2"/>
      </rPr>
      <t xml:space="preserve">
907-SU-25 AL 910-SU-25</t>
    </r>
  </si>
  <si>
    <r>
      <rPr>
        <b/>
        <sz val="9"/>
        <color theme="1"/>
        <rFont val="Arial"/>
        <family val="2"/>
      </rPr>
      <t>DENSIDADES</t>
    </r>
    <r>
      <rPr>
        <sz val="9"/>
        <color theme="1"/>
        <rFont val="Arial"/>
        <family val="2"/>
      </rPr>
      <t xml:space="preserve">
914-SU-25 AL 918-SU-25</t>
    </r>
  </si>
  <si>
    <r>
      <rPr>
        <b/>
        <sz val="9"/>
        <color theme="1"/>
        <rFont val="Arial"/>
        <family val="2"/>
      </rPr>
      <t>DENSIDADES</t>
    </r>
    <r>
      <rPr>
        <sz val="9"/>
        <color theme="1"/>
        <rFont val="Arial"/>
        <family val="2"/>
      </rPr>
      <t xml:space="preserve">
923-SU-25 AL 934-SU-25</t>
    </r>
  </si>
  <si>
    <r>
      <rPr>
        <b/>
        <sz val="9"/>
        <rFont val="Arial"/>
        <family val="2"/>
      </rPr>
      <t>DENSIDADES</t>
    </r>
    <r>
      <rPr>
        <sz val="9"/>
        <rFont val="Arial"/>
        <family val="2"/>
      </rPr>
      <t xml:space="preserve">
937-SU-25 AL 949-SU-25</t>
    </r>
  </si>
  <si>
    <r>
      <rPr>
        <b/>
        <sz val="9"/>
        <color theme="1"/>
        <rFont val="Arial"/>
        <family val="2"/>
      </rPr>
      <t>DENSIDADES</t>
    </r>
    <r>
      <rPr>
        <sz val="9"/>
        <color theme="1"/>
        <rFont val="Arial"/>
        <family val="2"/>
      </rPr>
      <t xml:space="preserve">
954-SU-25 al 956-SU-25</t>
    </r>
  </si>
  <si>
    <r>
      <rPr>
        <b/>
        <sz val="9"/>
        <color theme="1"/>
        <rFont val="Arial"/>
        <family val="2"/>
      </rPr>
      <t>DENSIDADES</t>
    </r>
    <r>
      <rPr>
        <sz val="9"/>
        <color theme="1"/>
        <rFont val="Arial"/>
        <family val="2"/>
      </rPr>
      <t xml:space="preserve">           959-SU-25 AL                966-SU-25</t>
    </r>
  </si>
  <si>
    <r>
      <rPr>
        <b/>
        <sz val="9"/>
        <color theme="1"/>
        <rFont val="Arial"/>
        <family val="2"/>
      </rPr>
      <t>DENSIDADES</t>
    </r>
    <r>
      <rPr>
        <sz val="9"/>
        <color theme="1"/>
        <rFont val="Arial"/>
        <family val="2"/>
      </rPr>
      <t xml:space="preserve">
972-SU-25 AL 982-SU-25</t>
    </r>
  </si>
  <si>
    <r>
      <rPr>
        <b/>
        <sz val="9"/>
        <rFont val="Arial"/>
        <family val="2"/>
      </rPr>
      <t>DENSIDADES</t>
    </r>
    <r>
      <rPr>
        <sz val="9"/>
        <rFont val="Arial"/>
        <family val="2"/>
      </rPr>
      <t xml:space="preserve">
983-SU-25 AL 988-SU-25</t>
    </r>
  </si>
  <si>
    <r>
      <rPr>
        <b/>
        <sz val="9"/>
        <color theme="1"/>
        <rFont val="Arial"/>
        <family val="2"/>
      </rPr>
      <t>DENSIDADES</t>
    </r>
    <r>
      <rPr>
        <sz val="9"/>
        <color theme="1"/>
        <rFont val="Arial"/>
        <family val="2"/>
      </rPr>
      <t xml:space="preserve">
989-SU-25 AL 993-SU-25 </t>
    </r>
  </si>
  <si>
    <r>
      <rPr>
        <b/>
        <sz val="9"/>
        <color theme="1"/>
        <rFont val="Arial"/>
        <family val="2"/>
      </rPr>
      <t>DENSIDADES</t>
    </r>
    <r>
      <rPr>
        <sz val="9"/>
        <color theme="1"/>
        <rFont val="Arial"/>
        <family val="2"/>
      </rPr>
      <t xml:space="preserve">
998-SU-25 AL 1000-SU-25</t>
    </r>
  </si>
  <si>
    <r>
      <rPr>
        <b/>
        <sz val="9"/>
        <color theme="1"/>
        <rFont val="Arial"/>
        <family val="2"/>
      </rPr>
      <t>DENSIDADES</t>
    </r>
    <r>
      <rPr>
        <sz val="9"/>
        <color theme="1"/>
        <rFont val="Arial"/>
        <family val="2"/>
      </rPr>
      <t xml:space="preserve">
1009-SU-25 AL 1012-SU-25</t>
    </r>
  </si>
  <si>
    <r>
      <rPr>
        <b/>
        <sz val="9"/>
        <color theme="1"/>
        <rFont val="Arial"/>
        <family val="2"/>
      </rPr>
      <t>DENSIDADES</t>
    </r>
    <r>
      <rPr>
        <sz val="9"/>
        <color theme="1"/>
        <rFont val="Arial"/>
        <family val="2"/>
      </rPr>
      <t xml:space="preserve">
1018-SU-25 AL 1022-SU-25</t>
    </r>
  </si>
  <si>
    <r>
      <rPr>
        <b/>
        <sz val="9"/>
        <color theme="1"/>
        <rFont val="Arial"/>
        <family val="2"/>
      </rPr>
      <t>DENSIDADES</t>
    </r>
    <r>
      <rPr>
        <sz val="9"/>
        <color theme="1"/>
        <rFont val="Arial"/>
        <family val="2"/>
      </rPr>
      <t xml:space="preserve">
1024-SU-25 AL 1027-SU-25</t>
    </r>
  </si>
  <si>
    <r>
      <rPr>
        <b/>
        <sz val="9"/>
        <color theme="1"/>
        <rFont val="Arial"/>
        <family val="2"/>
      </rPr>
      <t>DENSIDADES</t>
    </r>
    <r>
      <rPr>
        <sz val="9"/>
        <color theme="1"/>
        <rFont val="Arial"/>
        <family val="2"/>
      </rPr>
      <t xml:space="preserve">
1031-SU-25 AL 1034-SU-25</t>
    </r>
  </si>
  <si>
    <r>
      <rPr>
        <b/>
        <sz val="9"/>
        <color theme="1"/>
        <rFont val="Arial"/>
        <family val="2"/>
      </rPr>
      <t>DENSIDADES</t>
    </r>
    <r>
      <rPr>
        <sz val="9"/>
        <color theme="1"/>
        <rFont val="Arial"/>
        <family val="2"/>
      </rPr>
      <t xml:space="preserve">
1045-SU-25 AL 1055-SU-25 </t>
    </r>
  </si>
  <si>
    <r>
      <rPr>
        <b/>
        <sz val="9"/>
        <color theme="1"/>
        <rFont val="Arial"/>
        <family val="2"/>
      </rPr>
      <t>DENSIDADES</t>
    </r>
    <r>
      <rPr>
        <sz val="9"/>
        <color theme="1"/>
        <rFont val="Arial"/>
        <family val="2"/>
      </rPr>
      <t xml:space="preserve">
1056-SU-25 AL 1059-SU-25</t>
    </r>
  </si>
  <si>
    <r>
      <rPr>
        <b/>
        <sz val="9"/>
        <color theme="1"/>
        <rFont val="Arial"/>
        <family val="2"/>
      </rPr>
      <t>DENSIDADES</t>
    </r>
    <r>
      <rPr>
        <sz val="9"/>
        <color theme="1"/>
        <rFont val="Arial"/>
        <family val="2"/>
      </rPr>
      <t xml:space="preserve">
1077-SU-25 AL 1081-SU-25</t>
    </r>
  </si>
  <si>
    <r>
      <rPr>
        <b/>
        <sz val="9"/>
        <color theme="1"/>
        <rFont val="Arial"/>
        <family val="2"/>
      </rPr>
      <t>DENSIDADES</t>
    </r>
    <r>
      <rPr>
        <sz val="9"/>
        <color theme="1"/>
        <rFont val="Arial"/>
        <family val="2"/>
      </rPr>
      <t xml:space="preserve">
1067-SU-25 AL 1076-SU-25</t>
    </r>
  </si>
  <si>
    <r>
      <rPr>
        <b/>
        <sz val="9"/>
        <color theme="1"/>
        <rFont val="Arial"/>
        <family val="2"/>
      </rPr>
      <t>DENSIDADES</t>
    </r>
    <r>
      <rPr>
        <sz val="9"/>
        <color theme="1"/>
        <rFont val="Arial"/>
        <family val="2"/>
      </rPr>
      <t xml:space="preserve">
1082-SU-25 AL 1088-SU-25</t>
    </r>
  </si>
  <si>
    <t>1809-CO-25 AL 1822-CO-25</t>
  </si>
  <si>
    <t>1093-SU-25
1094-SU-25</t>
  </si>
  <si>
    <t>CJ TELECOM</t>
  </si>
  <si>
    <t>1095-SU-25</t>
  </si>
  <si>
    <t>1999-CO-25 AL 2001-CO-25</t>
  </si>
  <si>
    <t>85-PAV-25
86-PAV-25</t>
  </si>
  <si>
    <t>1823-CO-25 AL 1834-CO-25</t>
  </si>
  <si>
    <t>1109-SU-25</t>
  </si>
  <si>
    <t>1835-CO-25 AL 1846-CO-25</t>
  </si>
  <si>
    <t>1847-CO-25 AL 1854-CO-25</t>
  </si>
  <si>
    <t>CARBONELL FIGUERAS</t>
  </si>
  <si>
    <t xml:space="preserve">1855-CO-25 AL 1956-CO-25 </t>
  </si>
  <si>
    <t>1110-SU-25</t>
  </si>
  <si>
    <t>87-PAV-25
88-PAV-25</t>
  </si>
  <si>
    <t>1123-SU-25 AL 1133-SU-25</t>
  </si>
  <si>
    <t>1957-CO-25 AL 1959-CO-25</t>
  </si>
  <si>
    <t>1963-CO-25 AL 1998-CO-25</t>
  </si>
  <si>
    <t>1960-CO-25 AL 1962-CO-25</t>
  </si>
  <si>
    <t>2002-CO-25</t>
  </si>
  <si>
    <t>BUSCONSULTING SAC</t>
  </si>
  <si>
    <t>2003-CO-25 AL 2005-CO-25</t>
  </si>
  <si>
    <t>2006-CO-25 AL 2027-CO-25</t>
  </si>
  <si>
    <t>1144-SU-25
1145-SU-25</t>
  </si>
  <si>
    <t>1146-SU-25</t>
  </si>
  <si>
    <t>1147-SU-25</t>
  </si>
  <si>
    <t>2028-CO-25 AL 2060-CO-25</t>
  </si>
  <si>
    <t>HUAYCOLORO</t>
  </si>
  <si>
    <t>2061-CO-25 AL 2064-CO-25</t>
  </si>
  <si>
    <t>2065-CO-25 AL 2070-CO-25</t>
  </si>
  <si>
    <t>MULTIFIBRAS DEL PERU</t>
  </si>
  <si>
    <t xml:space="preserve">2071-CO-25 AL 2076-CO-25 </t>
  </si>
  <si>
    <r>
      <rPr>
        <b/>
        <sz val="9"/>
        <color theme="1"/>
        <rFont val="Arial"/>
        <family val="2"/>
      </rPr>
      <t>DENSIDADES</t>
    </r>
    <r>
      <rPr>
        <sz val="9"/>
        <color theme="1"/>
        <rFont val="Arial"/>
        <family val="2"/>
      </rPr>
      <t xml:space="preserve">
1089-SU-25 AL 1092-SU-25</t>
    </r>
  </si>
  <si>
    <r>
      <rPr>
        <b/>
        <sz val="9"/>
        <color theme="1"/>
        <rFont val="Arial"/>
        <family val="2"/>
      </rPr>
      <t>DENSIDADES</t>
    </r>
    <r>
      <rPr>
        <sz val="9"/>
        <color theme="1"/>
        <rFont val="Arial"/>
        <family val="2"/>
      </rPr>
      <t xml:space="preserve">
1096-SU-25 AL 1107-SU-25</t>
    </r>
  </si>
  <si>
    <r>
      <rPr>
        <b/>
        <sz val="9"/>
        <color theme="1"/>
        <rFont val="Arial"/>
        <family val="2"/>
      </rPr>
      <t>DENSIDADES</t>
    </r>
    <r>
      <rPr>
        <sz val="9"/>
        <color theme="1"/>
        <rFont val="Arial"/>
        <family val="2"/>
      </rPr>
      <t xml:space="preserve">
1111-SU-25 AL 1122-SU-25</t>
    </r>
  </si>
  <si>
    <r>
      <rPr>
        <b/>
        <sz val="9"/>
        <color theme="1"/>
        <rFont val="Arial"/>
        <family val="2"/>
      </rPr>
      <t>DENSIDADES</t>
    </r>
    <r>
      <rPr>
        <sz val="9"/>
        <color theme="1"/>
        <rFont val="Arial"/>
        <family val="2"/>
      </rPr>
      <t xml:space="preserve">
1134-SU-25 AL 1143-SU-25</t>
    </r>
  </si>
  <si>
    <r>
      <rPr>
        <b/>
        <sz val="9"/>
        <color theme="1"/>
        <rFont val="Arial"/>
        <family val="2"/>
      </rPr>
      <t>DENSIDADES</t>
    </r>
    <r>
      <rPr>
        <sz val="9"/>
        <color theme="1"/>
        <rFont val="Arial"/>
        <family val="2"/>
      </rPr>
      <t xml:space="preserve">
1148-SU-25 AL 1155-SU-25 </t>
    </r>
  </si>
  <si>
    <t xml:space="preserve"> </t>
  </si>
  <si>
    <t>OT-302LEM</t>
  </si>
  <si>
    <t xml:space="preserve">                </t>
  </si>
  <si>
    <t>1156-SU-25</t>
  </si>
  <si>
    <t>1157-SU-25
1158-SU-25</t>
  </si>
  <si>
    <t>1159-SU-25
1160-SU-25</t>
  </si>
  <si>
    <t>2077-CO-25 AL 2082-CO-25</t>
  </si>
  <si>
    <t>89-PAV-25
90-PAV-25</t>
  </si>
  <si>
    <t>1161-SU-25</t>
  </si>
  <si>
    <t>2083-CO-25 AL 2141-CO-25</t>
  </si>
  <si>
    <t>171-AG-25</t>
  </si>
  <si>
    <t>1162-SU-25</t>
  </si>
  <si>
    <t>172-AG-25
1163-SU-25</t>
  </si>
  <si>
    <t>1184-SU-25
1185-SU-25
1186-SU-25</t>
  </si>
  <si>
    <t>1187-SU-25
1188-SU-25</t>
  </si>
  <si>
    <t>1189-SU-25
1190-SU-25</t>
  </si>
  <si>
    <t>1191-SU-25</t>
  </si>
  <si>
    <t>2142-CO-25 AL 2147-CO-25</t>
  </si>
  <si>
    <t>1192-SU-25
020-RO-25</t>
  </si>
  <si>
    <t>1193-SU-25
021-RO-25</t>
  </si>
  <si>
    <t>1194-SU-25</t>
  </si>
  <si>
    <t>176-AG-25
177-AG-25</t>
  </si>
  <si>
    <t>2148-CO-25 AL 2165-CO-25</t>
  </si>
  <si>
    <t>2166-CO-25 AL 2168-CO-25</t>
  </si>
  <si>
    <t>011-ALB-25
012-ALB-25
013-ALB-25</t>
  </si>
  <si>
    <t>173-AG-25</t>
  </si>
  <si>
    <t>174-AG-25</t>
  </si>
  <si>
    <t>2186-CO-25 AL 2200-CO-25</t>
  </si>
  <si>
    <t>1214-SU-25</t>
  </si>
  <si>
    <t>1216-SU-25
1217-SU-25</t>
  </si>
  <si>
    <t>1218-SU-25
022-RO-25</t>
  </si>
  <si>
    <t>1220-SU-25
16-H2O-25</t>
  </si>
  <si>
    <t>1222-SU-25</t>
  </si>
  <si>
    <t>1219-SU-25
1221-SU-25</t>
  </si>
  <si>
    <t>175-AG-25</t>
  </si>
  <si>
    <t>1215-SU-25</t>
  </si>
  <si>
    <t>2201-CO-25 AL 2290-CO-25</t>
  </si>
  <si>
    <t>1242-SU-25
23-RO-25</t>
  </si>
  <si>
    <t>1243-SU-25
1244-SU-25</t>
  </si>
  <si>
    <t>1245-SU-25
1246-SU-25</t>
  </si>
  <si>
    <t>1263-SU-25</t>
  </si>
  <si>
    <t>1264-SU-25</t>
  </si>
  <si>
    <t>1265-SU-25</t>
  </si>
  <si>
    <t>2309-CO-25 AL 2311-CO-25</t>
  </si>
  <si>
    <t>2312-CO-25 AL 2314-CO-25</t>
  </si>
  <si>
    <t xml:space="preserve">2315-CO-25 AL 2341-CO-25 </t>
  </si>
  <si>
    <t>2342-CO-25 AL 2344-CO-25</t>
  </si>
  <si>
    <r>
      <rPr>
        <b/>
        <sz val="9"/>
        <color theme="1"/>
        <rFont val="Arial"/>
        <family val="2"/>
      </rPr>
      <t>DENSIDADES</t>
    </r>
    <r>
      <rPr>
        <sz val="9"/>
        <color theme="1"/>
        <rFont val="Arial"/>
        <family val="2"/>
      </rPr>
      <t xml:space="preserve">
1164-SU-25 AL 1177-SU-25 </t>
    </r>
  </si>
  <si>
    <r>
      <rPr>
        <b/>
        <sz val="9"/>
        <color theme="1"/>
        <rFont val="Arial"/>
        <family val="2"/>
      </rPr>
      <t>DENSIDADES</t>
    </r>
    <r>
      <rPr>
        <sz val="9"/>
        <color theme="1"/>
        <rFont val="Arial"/>
        <family val="2"/>
      </rPr>
      <t xml:space="preserve">
1178-SU-25 AL 1183-SU-25 </t>
    </r>
    <r>
      <rPr>
        <sz val="9"/>
        <color rgb="FFFF0000"/>
        <rFont val="Arial"/>
        <family val="2"/>
      </rPr>
      <t>CONO 1</t>
    </r>
  </si>
  <si>
    <r>
      <rPr>
        <b/>
        <sz val="9"/>
        <color theme="1"/>
        <rFont val="Arial"/>
        <family val="2"/>
      </rPr>
      <t>DENSIDADES</t>
    </r>
    <r>
      <rPr>
        <sz val="9"/>
        <color theme="1"/>
        <rFont val="Arial"/>
        <family val="2"/>
      </rPr>
      <t xml:space="preserve">
1195-SU-25 AL 1206-SU-25 </t>
    </r>
  </si>
  <si>
    <r>
      <rPr>
        <b/>
        <sz val="9"/>
        <color theme="1"/>
        <rFont val="Arial"/>
        <family val="2"/>
      </rPr>
      <t>DENSIDADES</t>
    </r>
    <r>
      <rPr>
        <sz val="9"/>
        <color theme="1"/>
        <rFont val="Arial"/>
        <family val="2"/>
      </rPr>
      <t xml:space="preserve">
1207-SU-25 AL 1213-SU-25</t>
    </r>
  </si>
  <si>
    <r>
      <rPr>
        <b/>
        <sz val="9"/>
        <color theme="1"/>
        <rFont val="Arial"/>
        <family val="2"/>
      </rPr>
      <t>DENSIDADES</t>
    </r>
    <r>
      <rPr>
        <sz val="9"/>
        <color theme="1"/>
        <rFont val="Arial"/>
        <family val="2"/>
      </rPr>
      <t xml:space="preserve">
1223-SU-25 AL 1226-SU-25</t>
    </r>
  </si>
  <si>
    <r>
      <rPr>
        <b/>
        <sz val="9"/>
        <color theme="1"/>
        <rFont val="Arial"/>
        <family val="2"/>
      </rPr>
      <t>DENSIDADES</t>
    </r>
    <r>
      <rPr>
        <sz val="9"/>
        <color theme="1"/>
        <rFont val="Arial"/>
        <family val="2"/>
      </rPr>
      <t xml:space="preserve">
1227-SU-25 AL 1230-SU-25</t>
    </r>
  </si>
  <si>
    <r>
      <t xml:space="preserve">DENSIDADES
</t>
    </r>
    <r>
      <rPr>
        <sz val="9"/>
        <color theme="1"/>
        <rFont val="Arial"/>
        <family val="2"/>
      </rPr>
      <t xml:space="preserve">1231-SU-25 AL 1234-SU-25 </t>
    </r>
  </si>
  <si>
    <r>
      <t xml:space="preserve">DENSIDADES
</t>
    </r>
    <r>
      <rPr>
        <sz val="9"/>
        <color theme="1"/>
        <rFont val="Arial"/>
        <family val="2"/>
      </rPr>
      <t>1235-SU-25 AL 1239-SU-25</t>
    </r>
  </si>
  <si>
    <r>
      <rPr>
        <b/>
        <sz val="9"/>
        <color theme="1"/>
        <rFont val="Arial"/>
        <family val="2"/>
      </rPr>
      <t>DENSIDADES</t>
    </r>
    <r>
      <rPr>
        <sz val="9"/>
        <color theme="1"/>
        <rFont val="Arial"/>
        <family val="2"/>
      </rPr>
      <t xml:space="preserve">
1247-SU-25 AL 1249-SU-25</t>
    </r>
  </si>
  <si>
    <r>
      <rPr>
        <b/>
        <sz val="9"/>
        <color theme="1"/>
        <rFont val="Arial"/>
        <family val="2"/>
      </rPr>
      <t>DENSIDADES</t>
    </r>
    <r>
      <rPr>
        <sz val="9"/>
        <color theme="1"/>
        <rFont val="Arial"/>
        <family val="2"/>
      </rPr>
      <t xml:space="preserve">
1250-SU-25 AL 1258-SU-25</t>
    </r>
  </si>
  <si>
    <r>
      <rPr>
        <b/>
        <sz val="9"/>
        <color theme="1"/>
        <rFont val="Arial"/>
        <family val="2"/>
      </rPr>
      <t>DENSIDADES</t>
    </r>
    <r>
      <rPr>
        <sz val="9"/>
        <color theme="1"/>
        <rFont val="Arial"/>
        <family val="2"/>
      </rPr>
      <t xml:space="preserve">
1259-SU-25 AL 1262-SU-25 </t>
    </r>
  </si>
  <si>
    <r>
      <rPr>
        <b/>
        <sz val="9"/>
        <rFont val="Arial"/>
        <family val="2"/>
      </rPr>
      <t>DENSIDADES</t>
    </r>
    <r>
      <rPr>
        <sz val="9"/>
        <rFont val="Arial"/>
        <family val="2"/>
      </rPr>
      <t xml:space="preserve">
1266-SU-25
1267-SU-25</t>
    </r>
  </si>
  <si>
    <r>
      <rPr>
        <b/>
        <sz val="9"/>
        <color theme="1"/>
        <rFont val="Arial"/>
        <family val="2"/>
      </rPr>
      <t>DENSIDADES</t>
    </r>
    <r>
      <rPr>
        <sz val="9"/>
        <color theme="1"/>
        <rFont val="Arial"/>
        <family val="2"/>
      </rPr>
      <t xml:space="preserve">
1268-SU-25 AL 1275-SU-25</t>
    </r>
  </si>
  <si>
    <t>RIOSA CONSTRUCTORA SAC</t>
  </si>
  <si>
    <t>CORALMIX</t>
  </si>
  <si>
    <t>1779 CO-25
AL
1802-CO-25</t>
  </si>
  <si>
    <t>IRMA: NO ESTA EN EL FOLDER DE ASEGURAMIENTO (DICE NO ACREDITADO, REVISAR)</t>
  </si>
  <si>
    <t xml:space="preserve">  </t>
  </si>
  <si>
    <t>2169-CO-25 AL 2177-CO-25</t>
  </si>
  <si>
    <t xml:space="preserve">2178-CO-25 AL 2185-CO-25 </t>
  </si>
  <si>
    <t>2291-CO-25 AL 2296-CO-25</t>
  </si>
  <si>
    <t>2297-CO-25 AL 2308-CO-25</t>
  </si>
  <si>
    <t>178-AG-25</t>
  </si>
  <si>
    <t>1240-SU-25</t>
  </si>
  <si>
    <t>1241-SU-25</t>
  </si>
  <si>
    <t>1278-SU-25</t>
  </si>
  <si>
    <t>1334-SU-25
1335-SU-25
1336-SU-25</t>
  </si>
  <si>
    <t>2345-CO-25 AL 2356-CO-25</t>
  </si>
  <si>
    <t>1279-SU-25
1280-SU-25
1281-SU-25
1282-SU-25
1283-SU-25
1284-SU-25</t>
  </si>
  <si>
    <t>2357-CO-25 AL 2360-CO-25</t>
  </si>
  <si>
    <t xml:space="preserve">2361-CO-25 AL 2372-CO-25 </t>
  </si>
  <si>
    <t>2373-CO-25 AL 2378-CO-25</t>
  </si>
  <si>
    <t>182-AG-25</t>
  </si>
  <si>
    <t>2379-CO-25
2380-CO-25</t>
  </si>
  <si>
    <t>17-H2O-25</t>
  </si>
  <si>
    <t>1328-SU-25</t>
  </si>
  <si>
    <t>2381-CO-25
2382-CO-25</t>
  </si>
  <si>
    <t>014-ALB-25</t>
  </si>
  <si>
    <t>2383-CO-25
2384-CO-25</t>
  </si>
  <si>
    <t>2385-CO-25 AL 2394-CO-25</t>
  </si>
  <si>
    <t>2395-CO-25 AL 2400-CO-25</t>
  </si>
  <si>
    <t>1424-SU-25</t>
  </si>
  <si>
    <t>2401-CO-25 AL 2404-CO-25</t>
  </si>
  <si>
    <t>2405-CO-25 AL 2428-CO-25</t>
  </si>
  <si>
    <t>1350-SU-25</t>
  </si>
  <si>
    <t>025-RO-25</t>
  </si>
  <si>
    <t>1352-SU-25</t>
  </si>
  <si>
    <t>1379-SU-25</t>
  </si>
  <si>
    <t>179-AG-25
180-AG-25</t>
  </si>
  <si>
    <t>2429-CO-25 AL 2436-CO-25</t>
  </si>
  <si>
    <t>91-PAV-25
181-AG-25</t>
  </si>
  <si>
    <t>2437-CO-25</t>
  </si>
  <si>
    <t>1400-SU-25
024-RO-25</t>
  </si>
  <si>
    <t>1401-SU-25</t>
  </si>
  <si>
    <t>1402-SU-25</t>
  </si>
  <si>
    <t>1403-SU-25
1404-SU-25</t>
  </si>
  <si>
    <t>1405-SU-25
1406-SU-25</t>
  </si>
  <si>
    <t>1407-SU-25
1408-SU-25</t>
  </si>
  <si>
    <t>1409-SU-25
1410-SU-25</t>
  </si>
  <si>
    <t>1420-SU-25</t>
  </si>
  <si>
    <t>1444-SU-25</t>
  </si>
  <si>
    <t>1445-SU-25
1446-SU-25</t>
  </si>
  <si>
    <t>183-AG-25
015-ALB-25</t>
  </si>
  <si>
    <t>184-AG-25</t>
  </si>
  <si>
    <t>2438-CO-25 AL 2447-CO-25</t>
  </si>
  <si>
    <t>2448-CO-25 AL 2450-CO-25</t>
  </si>
  <si>
    <t>185-AG-25</t>
  </si>
  <si>
    <t xml:space="preserve">2451-CO-25 AL 2468-CO-25 </t>
  </si>
  <si>
    <t>2469-CO-25 AL 2471-CO-25</t>
  </si>
  <si>
    <t>1471-SU-25</t>
  </si>
  <si>
    <t>1472-SU-25
1473-SU-25</t>
  </si>
  <si>
    <t>2472-CO-25 AL 2474-CO-25</t>
  </si>
  <si>
    <t>1481-SU-25</t>
  </si>
  <si>
    <t>1482-SU-25</t>
  </si>
  <si>
    <t>1483-SU-25</t>
  </si>
  <si>
    <t>1488-SU-25</t>
  </si>
  <si>
    <t xml:space="preserve">1489-SU-25                    </t>
  </si>
  <si>
    <t>2475-CO-25 AL 2506-CO-25</t>
  </si>
  <si>
    <t>2507-CO-25 AL 2514-CO-25</t>
  </si>
  <si>
    <t>1490-SU-25</t>
  </si>
  <si>
    <t>1494-SU-25
1491-SU-25</t>
  </si>
  <si>
    <t>1492-SU-25</t>
  </si>
  <si>
    <t>1493-SU-25</t>
  </si>
  <si>
    <t>2515-CO-25 AL 2532-CO-25</t>
  </si>
  <si>
    <t>2533-CO-25 AL 2536-CO-25</t>
  </si>
  <si>
    <t>189-AG-25
190-AG-25
191-AG-25
18-H2O-25</t>
  </si>
  <si>
    <t>2537-CO-25 AL 2546-CO-25</t>
  </si>
  <si>
    <t>026-RO-25</t>
  </si>
  <si>
    <t>92-PAV-25                  93-PAV-25</t>
  </si>
  <si>
    <t>1507-SU-25</t>
  </si>
  <si>
    <t>2547-CO-25 AL 2552-CO-25</t>
  </si>
  <si>
    <t>1509-SU-25</t>
  </si>
  <si>
    <t>1510-SU-25</t>
  </si>
  <si>
    <t>186-AG-25</t>
  </si>
  <si>
    <t>187-AG-25</t>
  </si>
  <si>
    <t>188-AG-25</t>
  </si>
  <si>
    <t>1511-SU-25</t>
  </si>
  <si>
    <t>1512-SU-25</t>
  </si>
  <si>
    <t>2558-CO-25 AL 2560-CO-25</t>
  </si>
  <si>
    <t>2553-CO-25 AL 2557-CO-25</t>
  </si>
  <si>
    <t>2561-CO-25 AL 2564-CO-25</t>
  </si>
  <si>
    <t>2566-CO-25 AL 2635-CO-25</t>
  </si>
  <si>
    <t>2636-CO-25 AL 2659-CO-25</t>
  </si>
  <si>
    <t xml:space="preserve">2660-CO-25 AL 2671-CO-25 </t>
  </si>
  <si>
    <t>1513-SU-25</t>
  </si>
  <si>
    <t>027-RO-25</t>
  </si>
  <si>
    <t>1515-SU-25</t>
  </si>
  <si>
    <t>1516-SU-25</t>
  </si>
  <si>
    <t>1517-SU-25</t>
  </si>
  <si>
    <t>1518-SU-25</t>
  </si>
  <si>
    <t>192-AG-25
193-AG-25</t>
  </si>
  <si>
    <t>2672-CO-25 AL 2689-CO-25</t>
  </si>
  <si>
    <t>2690-CO-25 AL 2695-CO-25</t>
  </si>
  <si>
    <t>2696-CO-25 AL 2707-CO-25</t>
  </si>
  <si>
    <t>1523-SU-25</t>
  </si>
  <si>
    <t>1524-SU-25</t>
  </si>
  <si>
    <t>2708-CO-25 AL 2731-CO-25</t>
  </si>
  <si>
    <t>1525-SU-25
AL
1530-SU-25
194-AG-25</t>
  </si>
  <si>
    <t>2732-CO-25 AL 2749-CO-25</t>
  </si>
  <si>
    <t>1531-SU-25</t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</si>
  <si>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1532-SU-25 AL 1535-SU-25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</si>
  <si>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1536-SU-25 AL 1540-SU-25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</si>
  <si>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1519-SU-25 AL 1522-SU-25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</si>
  <si>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1471-SU-25 AL 1479-SU-25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</si>
  <si>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               1484-SU-25 AL 1487-SU-25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</si>
  <si>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1501-SU-25 AL 1506-SU-25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</si>
  <si>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               1495-SU-25 AL 1498-SU-25</t>
    </r>
  </si>
  <si>
    <r>
      <rPr>
        <b/>
        <sz val="9"/>
        <color theme="1"/>
        <rFont val="Arial"/>
        <family val="2"/>
      </rPr>
      <t xml:space="preserve">DENSIDAD </t>
    </r>
    <r>
      <rPr>
        <sz val="9"/>
        <color theme="1"/>
        <rFont val="Arial"/>
        <family val="2"/>
      </rPr>
      <t xml:space="preserve">              1499-SU-25 AL             1500-SU-25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</si>
  <si>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1508-SU-25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</si>
  <si>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1467-SU-25 AL 1470-SU-25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</si>
  <si>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1455-SU-25 AL 1466-SU-25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</si>
  <si>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1447-SU-25 AL 1451-SU-25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</si>
  <si>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1439-SU-25 AL 1443-SU-25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</si>
  <si>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1431-SU-25 AL 1438-SU-25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</si>
  <si>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1425-SU-25 AL 1430-SU-25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</si>
  <si>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1421-SU-25 AL 1423-SU-25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</si>
  <si>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1411-SU-25 AL 1418-SU-25 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</si>
  <si>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1396-SU-25 AL 1399-SU-25 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</si>
  <si>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1393-SU-25 AL 1395-SU-25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</si>
  <si>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1384-SU-25 AL 1392-SU-25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</si>
  <si>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1380-SU-25 AL 1383-SU-25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</si>
  <si>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1378-SU-25
1419-SU-25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</si>
  <si>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1370-SU-25 AL 1377-SU-25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</si>
  <si>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1369-SU-25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</si>
  <si>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1366-SU-25 AL 1368-SU-25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</si>
  <si>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1353-SU-25 AL 1365-SU-25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</si>
  <si>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1345-SU-25 AL 1349-SU-25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</si>
  <si>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1342-SU-25 AL 1344-SU-25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</si>
  <si>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1337-SU-25 AL 1341-SU-25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</si>
  <si>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1324-SU-25 AL 1327-SU-25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</si>
  <si>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1319-SU-25 AL 1323-SU-25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</si>
  <si>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1317-SU-25
1318-SU-25 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</si>
  <si>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1302-SU-25 AL 1316-SU-25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</si>
  <si>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1299-SU-25 AL 1301-SU-25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</si>
  <si>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1296-SU-25 AL 1298-SU-25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</si>
  <si>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1289-SU-25 AL 1295-SU-25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</si>
  <si>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1285-SU-25 AL 1288-SU-25</t>
    </r>
  </si>
  <si>
    <r>
      <rPr>
        <b/>
        <sz val="9"/>
        <color theme="1"/>
        <rFont val="Arial"/>
        <family val="2"/>
      </rPr>
      <t>DENSIDADES</t>
    </r>
    <r>
      <rPr>
        <sz val="9"/>
        <color theme="1"/>
        <rFont val="Arial"/>
        <family val="2"/>
      </rPr>
      <t xml:space="preserve">
1276-SU-25
1277-SU-25</t>
    </r>
  </si>
  <si>
    <t>TACTICAL IT</t>
  </si>
  <si>
    <t>JRC INGENIEROS Y CONSULTORES SAC</t>
  </si>
  <si>
    <t>CONSTRUCTORA HERNANDEZ ESPINOZA SAC</t>
  </si>
  <si>
    <t>VM RENT CONSTRUCTION SAC</t>
  </si>
  <si>
    <t>KJAPRA DESARROLLO Y CONSULTORES</t>
  </si>
  <si>
    <t>HORMIX</t>
  </si>
  <si>
    <t>KEDA PERU</t>
  </si>
  <si>
    <t>GEOCONTROL</t>
  </si>
  <si>
    <t>CONCEPTO EDIFICACINES SCRL</t>
  </si>
  <si>
    <t>ZULERS PERU SAC</t>
  </si>
  <si>
    <t>IPC CALLAO</t>
  </si>
  <si>
    <t>CONSULTORES DE INGENIERIA UG21 SOCIEDAD LIMITADA</t>
  </si>
  <si>
    <t>2750-CO-25 AL 2755-CO-25</t>
  </si>
  <si>
    <t>1541-SU-25</t>
  </si>
  <si>
    <t>195-AG-25</t>
  </si>
  <si>
    <t>CONSTRUCTORA CAYRA EIRL</t>
  </si>
  <si>
    <t>GERALDINE: ESTE INFORME NO EXISTE EN EL CUADRO DE CONTROL</t>
  </si>
  <si>
    <t>1185-CO-25 AL 1192-CO-24</t>
  </si>
  <si>
    <t>460-25</t>
  </si>
  <si>
    <t>2756-CO-25 AL 2803-CO-25</t>
  </si>
  <si>
    <t>2804-CO-25 AL 2823-CO-25</t>
  </si>
  <si>
    <t>2824-CO-25 AL 2830-CO-25</t>
  </si>
  <si>
    <t>2831-CO-25 AL 2833-CO-25</t>
  </si>
  <si>
    <t>196-AG-25</t>
  </si>
  <si>
    <t>197-AG-25</t>
  </si>
  <si>
    <t>2834-CO-25 AL 2860-CO-25</t>
  </si>
  <si>
    <t>198-AG-25</t>
  </si>
  <si>
    <t>1555-SU-25</t>
  </si>
  <si>
    <t>2861-CO-25 AL 2865-CO-25</t>
  </si>
  <si>
    <t>2866-CO-25 AL 2879-CO-25</t>
  </si>
  <si>
    <t>1556-SU-25</t>
  </si>
  <si>
    <t>ERAA SOLUCIONES INTEGRALES SAC</t>
  </si>
  <si>
    <t>CONSORCIO ALEJANDRINA</t>
  </si>
  <si>
    <t>INTESEL</t>
  </si>
  <si>
    <t>DENSIDAD                         001-SU-25 Y                        002-SU-25</t>
  </si>
  <si>
    <t>167-AG-25
168-AG-25
169-AG-25
170-AG-25
14-H2O-25
15-H2O-25</t>
  </si>
  <si>
    <t>1557-SU-25</t>
  </si>
  <si>
    <t>1558-SU-25</t>
  </si>
  <si>
    <t>1572-SU-25
28-RO-25</t>
  </si>
  <si>
    <t>2880-CO-25 AL 2891-CO-25</t>
  </si>
  <si>
    <t>199-AG-25</t>
  </si>
  <si>
    <t>001-PRO
002-PRO</t>
  </si>
  <si>
    <t xml:space="preserve">2901-CO-25 AL 2904-CO-25 </t>
  </si>
  <si>
    <t>2905-CO-25 AL 2931-CO-25</t>
  </si>
  <si>
    <t>1585-SU-25</t>
  </si>
  <si>
    <t>1586-SU-25
29-RO-25</t>
  </si>
  <si>
    <t>1595-SU-25
1596-SU-25
1597-SU-25</t>
  </si>
  <si>
    <t>1607-SU-25</t>
  </si>
  <si>
    <t>GERALDINE:  CODIFICACIÓN ERRÓNEA , ES PAVIMENTO</t>
  </si>
  <si>
    <t>2892-CO-25 AL 2900-CO-25</t>
  </si>
  <si>
    <t>ENSAYOS: 12/08</t>
  </si>
  <si>
    <t>202-AG-25
203-AG-25</t>
  </si>
  <si>
    <t>2932-CO-25 AL 2943-CO-25</t>
  </si>
  <si>
    <t>1608-SU-25</t>
  </si>
  <si>
    <t>204-AG-25</t>
  </si>
  <si>
    <t>205-AG-25</t>
  </si>
  <si>
    <t>2944-CO Y 2945-CO</t>
  </si>
  <si>
    <t>CONSORCIO ALEJANDRINO</t>
  </si>
  <si>
    <t>CONSORCIO VESUR</t>
  </si>
  <si>
    <t>CJ CONTRATISTAS ASOCIADOS S.A.C.</t>
  </si>
  <si>
    <t>2946-CO-25 AL 2969-CO-25</t>
  </si>
  <si>
    <t>2970-CO-25 AL 2975-CO-25</t>
  </si>
  <si>
    <t>2976-CO-25 AL 2981-CO-25</t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</si>
  <si>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1329-SU-25 AL 1333-SU-25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</si>
  <si>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1548-SU-25 AL 1554-SU-25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</si>
  <si>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1542-SU-25 AL 1547-SU-25 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</si>
  <si>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1556-SU-25 AL 1559-SU-25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</si>
  <si>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1560-SU-25 AL 1562-SU-25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</si>
  <si>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1563-SU-25 AL 1568-SU-25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</si>
  <si>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1569-SU-25 AL 1571-SU-25 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</si>
  <si>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1573-SU-25 AL 1580-SU-25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</si>
  <si>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1581-SU-25 AL 1584-SU-25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</si>
  <si>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1587-SU-25 AL 1593-SU-25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</si>
  <si>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1594-SU-25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</si>
  <si>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1598-SU-25 AL 1601-SU-25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</si>
  <si>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1602-SU-25 AL 1606-SU-25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</si>
  <si>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1609-SU-25 AL 1616-SU-25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</si>
  <si>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1617-SU-25 AL 1620-SU-25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</si>
  <si>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1621-SU-25 AL 1624-SU-25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</si>
  <si>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                     1625-SU-25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</si>
  <si>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1626-SU-25</t>
    </r>
  </si>
  <si>
    <t xml:space="preserve">2982-CO-25 AL 3017-CO-25 </t>
  </si>
  <si>
    <t>3018-CO-25 AL 3045-CO-25</t>
  </si>
  <si>
    <t>016-ALB-25</t>
  </si>
  <si>
    <t>CORRESPONDE A LA OT 470</t>
  </si>
  <si>
    <t>GERALDINE: NO EXISTE</t>
  </si>
  <si>
    <t>1627-SU-25
1628-SU-25</t>
  </si>
  <si>
    <t>1629-SU-25</t>
  </si>
  <si>
    <t>DENSIDAD
1630-SU-25 AL 1632-SU-25</t>
  </si>
  <si>
    <t>DENSIDAD
1633-SU-25 AL 1637-SU-25</t>
  </si>
  <si>
    <t>DENSIDAD
1640-SU-25
1641-SU-25</t>
  </si>
  <si>
    <t>DENSIDAD
1642-SU-25 AL  1646-SU-25</t>
  </si>
  <si>
    <t xml:space="preserve">3046-CO-25 AL 3099-CO-25 </t>
  </si>
  <si>
    <t xml:space="preserve">DENSIDAD
1647-SU-25 AL 1654-SU-25 </t>
  </si>
  <si>
    <t>DENSIDAD
1655-SU-25 AL 1660-SU-25</t>
  </si>
  <si>
    <t>1661-SU-25</t>
  </si>
  <si>
    <t>1662-SU-25</t>
  </si>
  <si>
    <t>Geraldine: Está por confirmar</t>
  </si>
  <si>
    <t>1663-SU-25 AL 1685-SU-25</t>
  </si>
  <si>
    <t>206-AG-25
207-AG-25
208-AG-25</t>
  </si>
  <si>
    <t>209-AG-25
210-AG-25</t>
  </si>
  <si>
    <t>211-AG-25</t>
  </si>
  <si>
    <t>DENSIDAD
1686-SU-25 AL 1691-SU-25</t>
  </si>
  <si>
    <t>DENSIDAD
1692-SU-25
1693-SU-25</t>
  </si>
  <si>
    <t>3100-CO-25 AL 3102-CO-25</t>
  </si>
  <si>
    <t>3103-CO-25 AL 3105-CO-25</t>
  </si>
  <si>
    <t>CONSTRUCTORA VALLES DEL PERU</t>
  </si>
  <si>
    <t>GRUPO VENTI</t>
  </si>
  <si>
    <t>DENSIDAD
1694-SU-25 AL 1699-SU-25</t>
  </si>
  <si>
    <t>212-AG-25</t>
  </si>
  <si>
    <t>DENSIDAD
1700-SU-25</t>
  </si>
  <si>
    <t>213-AG-25</t>
  </si>
  <si>
    <t>FONTANA MOV. DE TIERRA SAC</t>
  </si>
  <si>
    <t>3106-CO-25 AL 3135-CO-25</t>
  </si>
  <si>
    <t>19-H2O-25</t>
  </si>
  <si>
    <t>DENSIDAD
1701-SU-25 AL 1705-SU-25</t>
  </si>
  <si>
    <t>194-AG-25</t>
  </si>
  <si>
    <t>202-AG-25</t>
  </si>
  <si>
    <t>1706-SU-25 AL 1713-SU-25</t>
  </si>
  <si>
    <t>1714-SU-25</t>
  </si>
  <si>
    <t>1715-SU-25
1716-SU-25
1717-SU-25</t>
  </si>
  <si>
    <t>215-AG-25</t>
  </si>
  <si>
    <t>3136-CO-25 AL 3141-CO-25</t>
  </si>
  <si>
    <t>3142-CO-25 AL 3145-CO-25</t>
  </si>
  <si>
    <t>3146-CO-25 AL 3152-CO-25</t>
  </si>
  <si>
    <t>1718-SU-25</t>
  </si>
  <si>
    <t>3153-CO-25 AL 3188-CO-25</t>
  </si>
  <si>
    <t>017-ALB-25</t>
  </si>
  <si>
    <t>1740-SU-25
216-AG-25</t>
  </si>
  <si>
    <t>DENSIDAD
1724-SU-25 AL 1739-SU-25</t>
  </si>
  <si>
    <t>CONSTRUCTORA VALLES DEL PERU SAC</t>
  </si>
  <si>
    <t xml:space="preserve">DENSIDAD
1741-SU-25 AL 1743-SU-25 </t>
  </si>
  <si>
    <t>3189-CO-25 AL 3235-CO-25</t>
  </si>
  <si>
    <t>DENSIDAD
1747-SU-25 AL 1750-SU-25</t>
  </si>
  <si>
    <t xml:space="preserve">3236-CO-25 AL 3249-CO-25 </t>
  </si>
  <si>
    <t>3250-CO-25 AL 3255-CO-25</t>
  </si>
  <si>
    <t>INGENIERIA Y CONSTRUCCION MONTE GRANDE S.A.C.</t>
  </si>
  <si>
    <t>CONSORCIO DHMONT</t>
  </si>
  <si>
    <t>CARLOS GASPAR</t>
  </si>
  <si>
    <t>JG3</t>
  </si>
  <si>
    <t>DENSIDAD
1752-SU-25 AL 1757-SU-25</t>
  </si>
  <si>
    <t>DENSIDAD
1758-SU-25 AL 1763-SU-25</t>
  </si>
  <si>
    <t>DENSIDAD
1774-SU-25 AL 1779-SU-25</t>
  </si>
  <si>
    <t xml:space="preserve">DENSIDAD
1767-SU-25 AL 1772-SU-25 </t>
  </si>
  <si>
    <t>1773-SU-25</t>
  </si>
  <si>
    <t>DENSIDAD
1744-SU-25 AL 1746-SU-25 Y 1764-SU-25</t>
  </si>
  <si>
    <t>225-AG-25
226-AG-25</t>
  </si>
  <si>
    <t>94-PAV-25 AL 130-PAV-25</t>
  </si>
  <si>
    <t>221-AG-25
222-AG-25
223-AG-25
224-AG-25</t>
  </si>
  <si>
    <t>217-AG-25
218-AG-25</t>
  </si>
  <si>
    <t>1778-SU-25
1779-SU-25
1780-SU-25
219-AG-25
220-AG-25</t>
  </si>
  <si>
    <t>3256-CO-25 AL 3291-CO-25</t>
  </si>
  <si>
    <t>3292-CO-25 AL 3311-CO-25</t>
  </si>
  <si>
    <t>DENSIDAD
1781-SU-25 AL 1784-SU-25</t>
  </si>
  <si>
    <t>018-ALB-25</t>
  </si>
  <si>
    <t>20-H2O-25</t>
  </si>
  <si>
    <t>DENSIDAD
1821-SU-25 AL 1823-SU-25</t>
  </si>
  <si>
    <t>227-AG-25</t>
  </si>
  <si>
    <t>228-AG-25</t>
  </si>
  <si>
    <t>DENSIDAD
1824-SU-25 AL 1827-SU-25</t>
  </si>
  <si>
    <t>1829-SU-25 
AL
1836-SU-25</t>
  </si>
  <si>
    <t>MARVIN ESPIRITU</t>
  </si>
  <si>
    <t>1828-SU-25</t>
  </si>
  <si>
    <t>DENSIDAD
1861-SU-25 AL 1864-SU-25</t>
  </si>
  <si>
    <t>DENSIDAD
1865-SU-25 AL 1868-SU-25</t>
  </si>
  <si>
    <t>3312-CO-25 AL 3315-CO-25</t>
  </si>
  <si>
    <t>230-AG-25
AL
233-AG-25</t>
  </si>
  <si>
    <t>3316-CO-25 AL 3324-CO-25</t>
  </si>
  <si>
    <t>CONSORCIO LIMA NORTE</t>
  </si>
  <si>
    <t>CONSORCIO GRUPO RYD</t>
  </si>
  <si>
    <t>3325-CO-25 AL 3372-CO-25</t>
  </si>
  <si>
    <t>3373-CO-25 AL 3375-CO-25</t>
  </si>
  <si>
    <t>3376-CO-25 AL 3379-CO-25</t>
  </si>
  <si>
    <t>1877-SU-25</t>
  </si>
  <si>
    <t>3385-CO-25 AL 3402-CO-25</t>
  </si>
  <si>
    <t>DENSIDAD
1872-SU-25 AL 1876</t>
  </si>
  <si>
    <t>3409-CO-25 AL 3420-CO-25</t>
  </si>
  <si>
    <t>3421-CO-25 AL 3423-CO-25</t>
  </si>
  <si>
    <t>3424-CO-25 AL 3426-CO-25</t>
  </si>
  <si>
    <t>3427-CO-25 AL 3429-CO-25</t>
  </si>
  <si>
    <t>3430-CO-25 AL 3431-CO-25</t>
  </si>
  <si>
    <t>3432-CO-25 AL 3434-CO-25</t>
  </si>
  <si>
    <t>3435-CO-25 AL 3437-CO-25</t>
  </si>
  <si>
    <t>1884-SU-25</t>
  </si>
  <si>
    <t>3438-CO-25 AL 3465-CO-25</t>
  </si>
  <si>
    <t>3466-CO-25 AL 3474-CO-25</t>
  </si>
  <si>
    <t>234-AG-25
235-AG-25</t>
  </si>
  <si>
    <t>CONSORCIO LAMAR S.A.C.</t>
  </si>
  <si>
    <t>1765-SU-25</t>
  </si>
  <si>
    <t>1751-SU-25</t>
  </si>
  <si>
    <t>236-AG-25</t>
  </si>
  <si>
    <t>3475-CO-25 AL 3510-CO-25</t>
  </si>
  <si>
    <t>1910-SU-25</t>
  </si>
  <si>
    <t>3511-CO-25 AL 3516-CO-25</t>
  </si>
  <si>
    <t>218-AG-25
229-AG-25
021-H2O-25</t>
  </si>
  <si>
    <t>3517-CO-25 AL 3534-CO-25</t>
  </si>
  <si>
    <t>1911-SU-25</t>
  </si>
  <si>
    <t>LAMAR</t>
  </si>
  <si>
    <t>10 CODIGOS FISICOS</t>
  </si>
  <si>
    <t>DENSIDAD
1916-SU-25 
AL 1938-SU-25</t>
  </si>
  <si>
    <t>1944-SU-25
032-RO-25</t>
  </si>
  <si>
    <t>1945-SU-25</t>
  </si>
  <si>
    <t>3535-CO-25 AL 3570-CO-25</t>
  </si>
  <si>
    <t>3571-CO-25 AL 3576-CO-25</t>
  </si>
  <si>
    <t>DENSIDAD
1946-SU-25 
AL 1948-SU-25</t>
  </si>
  <si>
    <t>3577-CO-25 AL 3594-CO-25</t>
  </si>
  <si>
    <t>3595-CO-25 AL 3600-CO-25</t>
  </si>
  <si>
    <t>238-AG-25</t>
  </si>
  <si>
    <t>MONTAJES E INGENIERIA ARCE PERU S.A.C.</t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</si>
  <si>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1953-SU-25 
AL 1962-SU-25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</si>
  <si>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1939-SU-25 
AL 1943-SU-25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</si>
  <si>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1837-SU-25 AL 1860-SU-25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</si>
  <si>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1805-SU-25 AL 1820-SU-25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</si>
  <si>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1785-SU-25 AL 1804-SU-25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</si>
  <si>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1720-SU-25 AL 1723-SU-25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</si>
  <si>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1963-SU-25 
AL 1968-SU-25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</si>
  <si>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1949-SU-25 
AL 1952-SU-25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</si>
  <si>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1912-SU-25 
AL 1915-SU-25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</si>
  <si>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1896-SU-25 
AL 1909-SU-25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</si>
  <si>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1888-SU-25 
AL 1895-SU-25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</si>
  <si>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1886-SU-25 AL 1887-SU-25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</si>
  <si>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1878-SU-25 AL 1885-SU-25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</si>
  <si>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1869-SU-25 AL 1871</t>
    </r>
  </si>
  <si>
    <t>3613-CO-25 AL 3618-CO-25
3624-CO-25 AL 3629-CO-25</t>
  </si>
  <si>
    <t>3601-CO-25 AL 3612-CO-25</t>
  </si>
  <si>
    <t>1969-SU-25</t>
  </si>
  <si>
    <t>3619-CO-25 AL 3630-CO-25</t>
  </si>
  <si>
    <t>3613-CO-25 AL 3618-CO-25</t>
  </si>
  <si>
    <t>239-AG-25</t>
  </si>
  <si>
    <t>3631-CO-25 AL 3632-CO-25</t>
  </si>
  <si>
    <t>240-AG-25</t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</si>
  <si>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1970-SU-25 
AL 1973-SU-25</t>
    </r>
  </si>
  <si>
    <t>3633-CO-25 AL 3668-CO-25</t>
  </si>
  <si>
    <t>DENSIDAD
1974-SU-25 
AL 1977-SU-25</t>
  </si>
  <si>
    <t>241-AG-25
1978-SU-25</t>
  </si>
  <si>
    <t>242-AG-25</t>
  </si>
  <si>
    <t>3669-CO-25 AL 3674-CO-25</t>
  </si>
  <si>
    <t>243-AG-25</t>
  </si>
  <si>
    <t>026-H2O-25</t>
  </si>
  <si>
    <t>027-H2O-25</t>
  </si>
  <si>
    <t>3675-CO-25 AL 3677-CO-25</t>
  </si>
  <si>
    <t>3678-CO-25 AL 3683-CO-25</t>
  </si>
  <si>
    <t>3684-CO-25 AL 3689-CO-25</t>
  </si>
  <si>
    <t>3690-CO-25 AL 3710-CO-25</t>
  </si>
  <si>
    <t>1993-SU-25
1994-SU-25</t>
  </si>
  <si>
    <t>1995-SU-25</t>
  </si>
  <si>
    <t>1996-SU-25</t>
  </si>
  <si>
    <t>2021-SU-25</t>
  </si>
  <si>
    <t>RAHEM</t>
  </si>
  <si>
    <t>SGCMM GROUP MEGAMINTAJE</t>
  </si>
  <si>
    <t>DH MONT</t>
  </si>
  <si>
    <t>MOTA ENGIL</t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</si>
  <si>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1988-SU-25 
AL 1992-SU-25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</si>
  <si>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1979-SU-25 
AL 1987-SU-25</t>
    </r>
  </si>
  <si>
    <r>
      <rPr>
        <b/>
        <sz val="9"/>
        <color theme="1"/>
        <rFont val="Arial"/>
        <family val="2"/>
      </rPr>
      <t>DENSIDAD</t>
    </r>
    <r>
      <rPr>
        <sz val="9"/>
        <color theme="1"/>
        <rFont val="Arial"/>
        <family val="2"/>
      </rPr>
      <t xml:space="preserve">
2016-SU-25 
AL 2020-SU-25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</si>
</sst>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00\-&quot;20&quot;"/>
    <numFmt numFmtId="165" formatCode="000&quot;-24&quot;"/>
    <numFmt numFmtId="166" formatCode="000\-&quot;24 LEM&quot;"/>
    <numFmt numFmtId="167" formatCode="000&quot;-25&quot;"/>
    <numFmt numFmtId="168" formatCode="000\-&quot;25 LEM&quot;"/>
    <numFmt numFmtId="169" formatCode="dd\-mm\-yy;@"/>
    <numFmt numFmtId="170" formatCode="000\-&quot;24 LEM&quot;\ "/>
    <numFmt numFmtId="171" formatCode="000\-&quot;25 LEM&quot;\ "/>
  </numFmts>
  <fonts count="4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b/>
      <sz val="16"/>
      <color indexed="81"/>
      <name val="Tahoma"/>
      <family val="2"/>
    </font>
    <font>
      <sz val="10"/>
      <color rgb="FFFF0000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b/>
      <sz val="14"/>
      <color indexed="81"/>
      <name val="Tahoma"/>
      <family val="2"/>
    </font>
    <font>
      <sz val="14"/>
      <color indexed="81"/>
      <name val="Tahoma"/>
      <family val="2"/>
    </font>
    <font>
      <b/>
      <sz val="12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8"/>
      <color indexed="81"/>
      <name val="Tahoma"/>
      <family val="2"/>
    </font>
    <font>
      <b/>
      <sz val="20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20"/>
      <color indexed="81"/>
      <name val="Tahoma"/>
      <family val="2"/>
    </font>
    <font>
      <sz val="18"/>
      <color indexed="81"/>
      <name val="Tahoma"/>
      <family val="2"/>
    </font>
    <font>
      <b/>
      <sz val="22"/>
      <color indexed="81"/>
      <name val="Tahoma"/>
      <family val="2"/>
    </font>
    <font>
      <sz val="22"/>
      <color indexed="81"/>
      <name val="Tahoma"/>
      <family val="2"/>
    </font>
    <font>
      <b/>
      <sz val="26"/>
      <color indexed="81"/>
      <name val="Tahoma"/>
      <family val="2"/>
    </font>
    <font>
      <b/>
      <sz val="24"/>
      <color indexed="81"/>
      <name val="Tahoma"/>
      <family val="2"/>
    </font>
    <font>
      <sz val="24"/>
      <color indexed="81"/>
      <name val="Tahoma"/>
      <family val="2"/>
    </font>
    <font>
      <b/>
      <sz val="19"/>
      <color indexed="81"/>
      <name val="Tahoma"/>
      <family val="2"/>
    </font>
    <font>
      <b/>
      <sz val="15"/>
      <color indexed="81"/>
      <name val="Tahoma"/>
      <family val="2"/>
    </font>
    <font>
      <b/>
      <sz val="13"/>
      <color indexed="81"/>
      <name val="Tahoma"/>
      <family val="2"/>
    </font>
    <font>
      <sz val="15"/>
      <color indexed="81"/>
      <name val="Tahoma"/>
      <family val="2"/>
    </font>
    <font>
      <sz val="26"/>
      <color indexed="81"/>
      <name val="Tahoma"/>
      <family val="2"/>
    </font>
    <font>
      <b/>
      <sz val="28"/>
      <color indexed="81"/>
      <name val="Tahoma"/>
      <family val="2"/>
    </font>
    <font>
      <sz val="28"/>
      <color indexed="81"/>
      <name val="Tahoma"/>
      <family val="2"/>
    </font>
    <font>
      <sz val="16"/>
      <color indexed="81"/>
      <name val="Tahoma"/>
      <family val="2"/>
    </font>
    <font>
      <sz val="11"/>
      <color indexed="81"/>
      <name val="Tahoma"/>
      <family val="2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6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</cellStyleXfs>
  <cellXfs count="141">
    <xf numFmtId="0" fontId="0" fillId="0" borderId="0" xfId="0"/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4" fontId="9" fillId="3" borderId="1" xfId="0" applyNumberFormat="1" applyFont="1" applyFill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 wrapText="1"/>
    </xf>
    <xf numFmtId="166" fontId="9" fillId="0" borderId="1" xfId="0" applyNumberFormat="1" applyFont="1" applyBorder="1" applyAlignment="1">
      <alignment horizontal="center" vertical="center" wrapText="1"/>
    </xf>
    <xf numFmtId="165" fontId="9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164" fontId="11" fillId="3" borderId="1" xfId="0" applyNumberFormat="1" applyFont="1" applyFill="1" applyBorder="1" applyAlignment="1">
      <alignment horizontal="center" vertical="center" wrapText="1"/>
    </xf>
    <xf numFmtId="14" fontId="11" fillId="3" borderId="1" xfId="0" applyNumberFormat="1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14" fontId="16" fillId="3" borderId="1" xfId="0" applyNumberFormat="1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  <xf numFmtId="14" fontId="16" fillId="3" borderId="0" xfId="0" applyNumberFormat="1" applyFont="1" applyFill="1" applyAlignment="1">
      <alignment horizontal="center" vertical="center" wrapText="1"/>
    </xf>
    <xf numFmtId="0" fontId="16" fillId="3" borderId="8" xfId="0" applyFont="1" applyFill="1" applyBorder="1" applyAlignment="1">
      <alignment horizontal="center" vertical="center" wrapText="1"/>
    </xf>
    <xf numFmtId="0" fontId="16" fillId="3" borderId="7" xfId="0" applyFont="1" applyFill="1" applyBorder="1" applyAlignment="1">
      <alignment horizontal="center" vertical="center" wrapText="1"/>
    </xf>
    <xf numFmtId="167" fontId="11" fillId="3" borderId="1" xfId="0" applyNumberFormat="1" applyFont="1" applyFill="1" applyBorder="1" applyAlignment="1">
      <alignment horizontal="center" vertical="center" wrapText="1"/>
    </xf>
    <xf numFmtId="168" fontId="11" fillId="3" borderId="1" xfId="0" applyNumberFormat="1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167" fontId="11" fillId="7" borderId="1" xfId="0" applyNumberFormat="1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9" fontId="11" fillId="3" borderId="1" xfId="0" applyNumberFormat="1" applyFont="1" applyFill="1" applyBorder="1" applyAlignment="1">
      <alignment horizontal="center" vertical="center" wrapText="1"/>
    </xf>
    <xf numFmtId="0" fontId="11" fillId="3" borderId="1" xfId="3" applyNumberFormat="1" applyFont="1" applyFill="1" applyBorder="1" applyAlignment="1">
      <alignment horizontal="center" vertical="center" wrapText="1"/>
    </xf>
    <xf numFmtId="164" fontId="9" fillId="3" borderId="1" xfId="0" applyNumberFormat="1" applyFont="1" applyFill="1" applyBorder="1" applyAlignment="1">
      <alignment horizontal="center" vertical="center" wrapText="1"/>
    </xf>
    <xf numFmtId="164" fontId="10" fillId="3" borderId="1" xfId="0" applyNumberFormat="1" applyFont="1" applyFill="1" applyBorder="1" applyAlignment="1">
      <alignment horizontal="center" vertical="center" wrapText="1"/>
    </xf>
    <xf numFmtId="164" fontId="9" fillId="3" borderId="1" xfId="0" applyNumberFormat="1" applyFont="1" applyFill="1" applyBorder="1" applyAlignment="1">
      <alignment horizontal="center" vertical="top" wrapText="1"/>
    </xf>
    <xf numFmtId="167" fontId="11" fillId="3" borderId="3" xfId="0" quotePrefix="1" applyNumberFormat="1" applyFont="1" applyFill="1" applyBorder="1" applyAlignment="1">
      <alignment horizontal="center" vertical="center" wrapText="1"/>
    </xf>
    <xf numFmtId="168" fontId="11" fillId="3" borderId="1" xfId="3" applyNumberFormat="1" applyFont="1" applyFill="1" applyBorder="1" applyAlignment="1">
      <alignment horizontal="center" vertical="center"/>
    </xf>
    <xf numFmtId="165" fontId="11" fillId="3" borderId="3" xfId="0" quotePrefix="1" applyNumberFormat="1" applyFont="1" applyFill="1" applyBorder="1" applyAlignment="1">
      <alignment horizontal="center" vertical="center" wrapText="1"/>
    </xf>
    <xf numFmtId="0" fontId="16" fillId="3" borderId="9" xfId="0" applyFont="1" applyFill="1" applyBorder="1" applyAlignment="1">
      <alignment horizontal="center" vertical="center" wrapText="1"/>
    </xf>
    <xf numFmtId="0" fontId="16" fillId="10" borderId="0" xfId="0" applyFont="1" applyFill="1" applyAlignment="1">
      <alignment horizontal="center" vertical="center" wrapText="1"/>
    </xf>
    <xf numFmtId="170" fontId="9" fillId="3" borderId="3" xfId="3" applyNumberFormat="1" applyFont="1" applyFill="1" applyBorder="1" applyAlignment="1">
      <alignment horizontal="center" vertical="center"/>
    </xf>
    <xf numFmtId="165" fontId="9" fillId="3" borderId="3" xfId="0" quotePrefix="1" applyNumberFormat="1" applyFont="1" applyFill="1" applyBorder="1" applyAlignment="1">
      <alignment horizontal="center" vertical="center" wrapText="1"/>
    </xf>
    <xf numFmtId="168" fontId="11" fillId="0" borderId="1" xfId="3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 wrapText="1"/>
    </xf>
    <xf numFmtId="165" fontId="11" fillId="3" borderId="1" xfId="0" quotePrefix="1" applyNumberFormat="1" applyFont="1" applyFill="1" applyBorder="1" applyAlignment="1">
      <alignment horizontal="center" vertical="center" wrapText="1"/>
    </xf>
    <xf numFmtId="170" fontId="9" fillId="3" borderId="1" xfId="3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71" fontId="9" fillId="3" borderId="3" xfId="3" applyNumberFormat="1" applyFont="1" applyFill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 wrapText="1"/>
    </xf>
    <xf numFmtId="14" fontId="9" fillId="3" borderId="0" xfId="0" applyNumberFormat="1" applyFont="1" applyFill="1" applyAlignment="1">
      <alignment horizontal="center" vertical="center" wrapText="1"/>
    </xf>
    <xf numFmtId="14" fontId="9" fillId="3" borderId="4" xfId="0" applyNumberFormat="1" applyFont="1" applyFill="1" applyBorder="1" applyAlignment="1">
      <alignment horizontal="center" vertical="center" wrapText="1"/>
    </xf>
    <xf numFmtId="14" fontId="9" fillId="3" borderId="3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top" wrapText="1"/>
    </xf>
    <xf numFmtId="0" fontId="1" fillId="3" borderId="0" xfId="0" applyFont="1" applyFill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167" fontId="9" fillId="3" borderId="3" xfId="0" quotePrefix="1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40" fillId="4" borderId="1" xfId="0" applyFont="1" applyFill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9" fillId="0" borderId="0" xfId="0" applyFont="1" applyAlignment="1">
      <alignment horizontal="center" vertical="center" wrapText="1"/>
    </xf>
    <xf numFmtId="167" fontId="9" fillId="3" borderId="1" xfId="0" quotePrefix="1" applyNumberFormat="1" applyFont="1" applyFill="1" applyBorder="1" applyAlignment="1">
      <alignment horizontal="center" vertical="center" wrapText="1"/>
    </xf>
    <xf numFmtId="171" fontId="9" fillId="3" borderId="1" xfId="3" applyNumberFormat="1" applyFont="1" applyFill="1" applyBorder="1" applyAlignment="1">
      <alignment horizontal="center" vertical="center"/>
    </xf>
    <xf numFmtId="167" fontId="11" fillId="0" borderId="1" xfId="0" applyNumberFormat="1" applyFont="1" applyBorder="1" applyAlignment="1">
      <alignment horizontal="center" vertical="center" wrapText="1"/>
    </xf>
    <xf numFmtId="167" fontId="11" fillId="0" borderId="3" xfId="0" quotePrefix="1" applyNumberFormat="1" applyFont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171" fontId="9" fillId="0" borderId="3" xfId="3" applyNumberFormat="1" applyFont="1" applyFill="1" applyBorder="1" applyAlignment="1">
      <alignment horizontal="center" vertical="center"/>
    </xf>
    <xf numFmtId="167" fontId="11" fillId="0" borderId="1" xfId="0" quotePrefix="1" applyNumberFormat="1" applyFont="1" applyBorder="1" applyAlignment="1">
      <alignment horizontal="center" vertical="center" wrapText="1"/>
    </xf>
    <xf numFmtId="171" fontId="11" fillId="0" borderId="1" xfId="3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 wrapText="1"/>
    </xf>
    <xf numFmtId="168" fontId="11" fillId="0" borderId="1" xfId="0" applyNumberFormat="1" applyFont="1" applyBorder="1" applyAlignment="1">
      <alignment horizontal="center" vertical="center" wrapText="1"/>
    </xf>
    <xf numFmtId="165" fontId="11" fillId="0" borderId="1" xfId="0" applyNumberFormat="1" applyFont="1" applyBorder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168" fontId="11" fillId="7" borderId="1" xfId="0" applyNumberFormat="1" applyFont="1" applyFill="1" applyBorder="1" applyAlignment="1">
      <alignment horizontal="center" vertical="center" wrapText="1"/>
    </xf>
    <xf numFmtId="164" fontId="9" fillId="7" borderId="1" xfId="0" applyNumberFormat="1" applyFont="1" applyFill="1" applyBorder="1" applyAlignment="1">
      <alignment horizontal="center" vertical="center" wrapText="1"/>
    </xf>
    <xf numFmtId="14" fontId="9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6" fillId="11" borderId="0" xfId="0" applyFont="1" applyFill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16" fillId="3" borderId="0" xfId="0" applyFont="1" applyFill="1" applyAlignment="1">
      <alignment horizontal="left" vertical="center"/>
    </xf>
    <xf numFmtId="165" fontId="9" fillId="3" borderId="2" xfId="0" quotePrefix="1" applyNumberFormat="1" applyFont="1" applyFill="1" applyBorder="1" applyAlignment="1">
      <alignment horizontal="center" vertical="center" wrapText="1"/>
    </xf>
    <xf numFmtId="171" fontId="9" fillId="3" borderId="2" xfId="3" applyNumberFormat="1" applyFont="1" applyFill="1" applyBorder="1" applyAlignment="1">
      <alignment horizontal="center" vertical="center"/>
    </xf>
    <xf numFmtId="164" fontId="9" fillId="3" borderId="4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65" fontId="9" fillId="3" borderId="10" xfId="0" quotePrefix="1" applyNumberFormat="1" applyFont="1" applyFill="1" applyBorder="1" applyAlignment="1">
      <alignment horizontal="center" vertical="center" wrapText="1"/>
    </xf>
    <xf numFmtId="170" fontId="9" fillId="3" borderId="10" xfId="3" applyNumberFormat="1" applyFont="1" applyFill="1" applyBorder="1" applyAlignment="1">
      <alignment horizontal="center" vertical="center"/>
    </xf>
    <xf numFmtId="164" fontId="9" fillId="3" borderId="10" xfId="0" applyNumberFormat="1" applyFont="1" applyFill="1" applyBorder="1" applyAlignment="1">
      <alignment horizontal="center" vertical="center" wrapText="1"/>
    </xf>
    <xf numFmtId="14" fontId="9" fillId="3" borderId="10" xfId="0" applyNumberFormat="1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center" vertical="center" wrapText="1"/>
    </xf>
    <xf numFmtId="0" fontId="16" fillId="3" borderId="10" xfId="0" applyFont="1" applyFill="1" applyBorder="1" applyAlignment="1">
      <alignment horizontal="center" vertical="center" wrapText="1"/>
    </xf>
    <xf numFmtId="167" fontId="10" fillId="3" borderId="1" xfId="0" applyNumberFormat="1" applyFont="1" applyFill="1" applyBorder="1" applyAlignment="1">
      <alignment horizontal="center" vertical="center" wrapText="1"/>
    </xf>
    <xf numFmtId="164" fontId="9" fillId="3" borderId="3" xfId="0" applyNumberFormat="1" applyFont="1" applyFill="1" applyBorder="1" applyAlignment="1">
      <alignment horizontal="center" vertical="center" wrapText="1"/>
    </xf>
    <xf numFmtId="167" fontId="11" fillId="3" borderId="2" xfId="0" quotePrefix="1" applyNumberFormat="1" applyFont="1" applyFill="1" applyBorder="1" applyAlignment="1">
      <alignment horizontal="center" vertical="center" wrapText="1"/>
    </xf>
    <xf numFmtId="0" fontId="16" fillId="3" borderId="13" xfId="0" applyFont="1" applyFill="1" applyBorder="1" applyAlignment="1">
      <alignment horizontal="center" vertical="center" wrapText="1"/>
    </xf>
    <xf numFmtId="167" fontId="11" fillId="3" borderId="12" xfId="0" quotePrefix="1" applyNumberFormat="1" applyFont="1" applyFill="1" applyBorder="1" applyAlignment="1">
      <alignment horizontal="center" vertical="center" wrapText="1"/>
    </xf>
    <xf numFmtId="171" fontId="9" fillId="3" borderId="12" xfId="3" applyNumberFormat="1" applyFont="1" applyFill="1" applyBorder="1" applyAlignment="1">
      <alignment horizontal="center" vertical="center"/>
    </xf>
    <xf numFmtId="164" fontId="9" fillId="3" borderId="12" xfId="0" applyNumberFormat="1" applyFont="1" applyFill="1" applyBorder="1" applyAlignment="1">
      <alignment horizontal="center" vertical="center" wrapText="1"/>
    </xf>
    <xf numFmtId="14" fontId="9" fillId="3" borderId="12" xfId="0" applyNumberFormat="1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14" fontId="11" fillId="3" borderId="12" xfId="0" applyNumberFormat="1" applyFont="1" applyFill="1" applyBorder="1" applyAlignment="1">
      <alignment horizontal="center" vertical="center" wrapText="1"/>
    </xf>
    <xf numFmtId="0" fontId="16" fillId="3" borderId="14" xfId="0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16" fillId="12" borderId="1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4">
    <cellStyle name="Hipervínculo" xfId="3" builtinId="8"/>
    <cellStyle name="Hipervínculo 2" xfId="2" xr:uid="{9D87FCC6-C1E4-4225-AAB8-B4FA84B8F5C5}"/>
    <cellStyle name="Normal" xfId="0" builtinId="0"/>
    <cellStyle name="Normal 2" xfId="1" xr:uid="{841496EF-54AD-44DB-B05E-1760A502CEAC}"/>
  </cellStyles>
  <dxfs count="1386"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patternFill>
          <bgColor rgb="FF99FF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D653"/>
        </patternFill>
      </fill>
    </dxf>
    <dxf>
      <fill>
        <patternFill>
          <bgColor rgb="FFFF7C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  <dxf>
      <fill>
        <gradientFill type="path" left="0.5" right="0.5" top="0.5" bottom="0.5">
          <stop position="0">
            <color rgb="FFFFD757"/>
          </stop>
          <stop position="1">
            <color rgb="FFF5801F"/>
          </stop>
        </gradientFill>
      </fill>
    </dxf>
    <dxf>
      <fill>
        <gradientFill type="path">
          <stop position="0">
            <color theme="0"/>
          </stop>
          <stop position="1">
            <color rgb="FF0156FF"/>
          </stop>
        </gradientFill>
      </fill>
    </dxf>
  </dxfs>
  <tableStyles count="0" defaultTableStyle="TableStyleMedium2" defaultPivotStyle="PivotStyleLight16"/>
  <colors>
    <mruColors>
      <color rgb="FFFFFF66"/>
      <color rgb="FFFFFF99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13461-A127-40B9-8E58-FBF5931571B7}">
  <sheetPr>
    <pageSetUpPr fitToPage="1"/>
  </sheetPr>
  <dimension ref="A1:V1348"/>
  <sheetViews>
    <sheetView tabSelected="1" topLeftCell="B1" zoomScaleNormal="100" zoomScaleSheetLayoutView="130" workbookViewId="0">
      <pane xSplit="8" ySplit="6" topLeftCell="N1293" activePane="bottomRight" state="frozen"/>
      <selection activeCell="B1" sqref="B1"/>
      <selection pane="topRight" activeCell="J1" sqref="J1"/>
      <selection pane="bottomLeft" activeCell="B7" sqref="B7"/>
      <selection pane="bottomRight" activeCell="N1296" sqref="N1296"/>
    </sheetView>
  </sheetViews>
  <sheetFormatPr baseColWidth="10" defaultColWidth="11.5546875" defaultRowHeight="13.2" x14ac:dyDescent="0.3"/>
  <cols>
    <col min="1" max="1" width="0.88671875" style="19" customWidth="1"/>
    <col min="2" max="2" width="5.33203125" style="19" hidden="1" customWidth="1"/>
    <col min="3" max="3" width="9.88671875" style="78" customWidth="1"/>
    <col min="4" max="4" width="16.6640625" style="78" customWidth="1"/>
    <col min="5" max="5" width="13.109375" style="78" customWidth="1"/>
    <col min="6" max="6" width="12.109375" style="19" customWidth="1"/>
    <col min="7" max="7" width="17" style="78" customWidth="1"/>
    <col min="8" max="8" width="12.109375" style="78" customWidth="1"/>
    <col min="9" max="9" width="13.6640625" style="19" customWidth="1"/>
    <col min="10" max="10" width="12.44140625" style="19" hidden="1" customWidth="1"/>
    <col min="11" max="11" width="11.6640625" style="19" hidden="1" customWidth="1"/>
    <col min="12" max="12" width="13.33203125" style="19" hidden="1" customWidth="1"/>
    <col min="13" max="13" width="13.109375" style="19" hidden="1" customWidth="1"/>
    <col min="14" max="14" width="15.44140625" style="19" customWidth="1"/>
    <col min="15" max="15" width="13.6640625" style="19" customWidth="1"/>
    <col min="16" max="16" width="12.33203125" style="19" customWidth="1"/>
    <col min="17" max="17" width="13.6640625" style="19" customWidth="1"/>
    <col min="18" max="16384" width="11.5546875" style="19"/>
  </cols>
  <sheetData>
    <row r="1" spans="1:20" x14ac:dyDescent="0.3">
      <c r="B1" s="138" t="s">
        <v>0</v>
      </c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S1" s="66" t="s">
        <v>354</v>
      </c>
    </row>
    <row r="2" spans="1:20" ht="10.199999999999999" customHeight="1" x14ac:dyDescent="0.3">
      <c r="B2" s="18"/>
      <c r="C2" s="72"/>
      <c r="D2" s="72"/>
      <c r="E2" s="72"/>
      <c r="F2" s="65"/>
      <c r="G2" s="72"/>
      <c r="H2" s="72"/>
      <c r="I2" s="65"/>
      <c r="J2" s="18"/>
      <c r="K2" s="18"/>
      <c r="L2" s="18"/>
      <c r="M2" s="18"/>
      <c r="N2" s="65"/>
      <c r="O2" s="65"/>
      <c r="P2" s="65"/>
      <c r="Q2" s="65"/>
      <c r="S2" s="67" t="s">
        <v>296</v>
      </c>
    </row>
    <row r="3" spans="1:20" ht="9.6" customHeight="1" x14ac:dyDescent="0.3">
      <c r="A3" s="140"/>
      <c r="B3" s="134" t="s">
        <v>8</v>
      </c>
      <c r="C3" s="135" t="s">
        <v>1</v>
      </c>
      <c r="D3" s="135" t="s">
        <v>2</v>
      </c>
      <c r="E3" s="135" t="s">
        <v>47</v>
      </c>
      <c r="F3" s="135" t="s">
        <v>48</v>
      </c>
      <c r="G3" s="135" t="s">
        <v>49</v>
      </c>
      <c r="H3" s="135" t="s">
        <v>85</v>
      </c>
      <c r="I3" s="135" t="s">
        <v>84</v>
      </c>
      <c r="J3" s="134" t="s">
        <v>3</v>
      </c>
      <c r="K3" s="134"/>
      <c r="L3" s="134"/>
      <c r="M3" s="134"/>
      <c r="N3" s="134" t="s">
        <v>7</v>
      </c>
      <c r="O3" s="134"/>
      <c r="P3" s="134"/>
      <c r="Q3" s="134"/>
      <c r="S3" s="58" t="s">
        <v>279</v>
      </c>
    </row>
    <row r="4" spans="1:20" ht="19.2" customHeight="1" x14ac:dyDescent="0.3">
      <c r="A4" s="140"/>
      <c r="B4" s="134"/>
      <c r="C4" s="136"/>
      <c r="D4" s="136"/>
      <c r="E4" s="136"/>
      <c r="F4" s="136"/>
      <c r="G4" s="136"/>
      <c r="H4" s="136"/>
      <c r="I4" s="136"/>
      <c r="J4" s="135" t="s">
        <v>9</v>
      </c>
      <c r="K4" s="134" t="s">
        <v>4</v>
      </c>
      <c r="L4" s="134"/>
      <c r="M4" s="134"/>
      <c r="N4" s="134" t="s">
        <v>6</v>
      </c>
      <c r="O4" s="134"/>
      <c r="P4" s="134"/>
      <c r="Q4" s="134"/>
      <c r="S4" s="68" t="s">
        <v>300</v>
      </c>
    </row>
    <row r="5" spans="1:20" ht="36" x14ac:dyDescent="0.3">
      <c r="A5" s="140"/>
      <c r="B5" s="134"/>
      <c r="C5" s="137"/>
      <c r="D5" s="137"/>
      <c r="E5" s="137"/>
      <c r="F5" s="137"/>
      <c r="G5" s="137"/>
      <c r="H5" s="137"/>
      <c r="I5" s="137"/>
      <c r="J5" s="137"/>
      <c r="K5" s="15" t="s">
        <v>270</v>
      </c>
      <c r="L5" s="15" t="s">
        <v>10</v>
      </c>
      <c r="M5" s="15" t="s">
        <v>11</v>
      </c>
      <c r="N5" s="83" t="s">
        <v>1085</v>
      </c>
      <c r="O5" s="15" t="s">
        <v>12</v>
      </c>
      <c r="P5" s="15" t="s">
        <v>2</v>
      </c>
      <c r="Q5" s="15" t="s">
        <v>5</v>
      </c>
    </row>
    <row r="6" spans="1:20" ht="12" customHeight="1" x14ac:dyDescent="0.3">
      <c r="B6" s="15"/>
      <c r="C6" s="15"/>
      <c r="D6" s="15"/>
      <c r="E6" s="23"/>
      <c r="F6" s="23"/>
      <c r="G6" s="23"/>
      <c r="H6" s="23"/>
      <c r="I6" s="23"/>
      <c r="J6" s="23"/>
      <c r="K6" s="15"/>
      <c r="L6" s="15"/>
      <c r="M6" s="15"/>
      <c r="N6" s="15"/>
      <c r="O6" s="15"/>
      <c r="P6" s="15"/>
      <c r="Q6" s="15"/>
    </row>
    <row r="7" spans="1:20" ht="41.25" customHeight="1" x14ac:dyDescent="0.3">
      <c r="B7" s="11">
        <v>34</v>
      </c>
      <c r="C7" s="35">
        <v>1</v>
      </c>
      <c r="D7" s="36">
        <v>1</v>
      </c>
      <c r="E7" s="22" t="s">
        <v>289</v>
      </c>
      <c r="F7" s="28">
        <v>45660</v>
      </c>
      <c r="G7" s="37" t="s">
        <v>287</v>
      </c>
      <c r="H7" s="28">
        <v>45664</v>
      </c>
      <c r="I7" s="22" t="s">
        <v>81</v>
      </c>
      <c r="J7" s="22"/>
      <c r="K7" s="22"/>
      <c r="L7" s="22"/>
      <c r="M7" s="22"/>
      <c r="N7" s="22" t="s">
        <v>81</v>
      </c>
      <c r="O7" s="22" t="s">
        <v>81</v>
      </c>
      <c r="P7" s="22" t="s">
        <v>81</v>
      </c>
      <c r="Q7" s="39" t="s">
        <v>81</v>
      </c>
      <c r="R7" s="26"/>
      <c r="S7" s="26"/>
      <c r="T7" s="26"/>
    </row>
    <row r="8" spans="1:20" ht="41.25" customHeight="1" x14ac:dyDescent="0.3">
      <c r="B8" s="11">
        <v>88</v>
      </c>
      <c r="C8" s="35">
        <v>2</v>
      </c>
      <c r="D8" s="36">
        <v>2</v>
      </c>
      <c r="E8" s="27" t="s">
        <v>290</v>
      </c>
      <c r="F8" s="28">
        <v>45660</v>
      </c>
      <c r="G8" s="37" t="s">
        <v>285</v>
      </c>
      <c r="H8" s="28">
        <v>45661</v>
      </c>
      <c r="I8" s="22" t="s">
        <v>82</v>
      </c>
      <c r="J8" s="29"/>
      <c r="K8" s="29"/>
      <c r="L8" s="29"/>
      <c r="M8" s="29"/>
      <c r="N8" s="22" t="s">
        <v>81</v>
      </c>
      <c r="O8" s="22" t="s">
        <v>81</v>
      </c>
      <c r="P8" s="22" t="s">
        <v>81</v>
      </c>
      <c r="Q8" s="39" t="s">
        <v>81</v>
      </c>
      <c r="R8" s="26"/>
      <c r="S8" s="26"/>
      <c r="T8" s="26"/>
    </row>
    <row r="9" spans="1:20" ht="51" customHeight="1" x14ac:dyDescent="0.3">
      <c r="B9" s="11">
        <v>89</v>
      </c>
      <c r="C9" s="35">
        <v>3</v>
      </c>
      <c r="D9" s="36">
        <v>3</v>
      </c>
      <c r="E9" s="27" t="s">
        <v>441</v>
      </c>
      <c r="F9" s="28">
        <v>45660</v>
      </c>
      <c r="G9" s="37" t="s">
        <v>292</v>
      </c>
      <c r="H9" s="28">
        <v>45662</v>
      </c>
      <c r="I9" s="22" t="s">
        <v>81</v>
      </c>
      <c r="J9" s="29"/>
      <c r="K9" s="29"/>
      <c r="L9" s="29"/>
      <c r="M9" s="29"/>
      <c r="N9" s="22" t="s">
        <v>81</v>
      </c>
      <c r="O9" s="22" t="s">
        <v>81</v>
      </c>
      <c r="P9" s="22" t="s">
        <v>81</v>
      </c>
      <c r="Q9" s="39" t="s">
        <v>81</v>
      </c>
      <c r="R9" s="26"/>
      <c r="S9" s="26"/>
      <c r="T9" s="26"/>
    </row>
    <row r="10" spans="1:20" ht="41.25" customHeight="1" x14ac:dyDescent="0.3">
      <c r="B10" s="11">
        <v>90</v>
      </c>
      <c r="C10" s="35">
        <v>4</v>
      </c>
      <c r="D10" s="36">
        <v>4</v>
      </c>
      <c r="E10" s="27" t="s">
        <v>291</v>
      </c>
      <c r="F10" s="28">
        <v>45659</v>
      </c>
      <c r="G10" s="37" t="s">
        <v>293</v>
      </c>
      <c r="H10" s="28">
        <v>45660</v>
      </c>
      <c r="I10" s="22" t="s">
        <v>82</v>
      </c>
      <c r="J10" s="29"/>
      <c r="K10" s="29"/>
      <c r="L10" s="29"/>
      <c r="M10" s="29"/>
      <c r="N10" s="22" t="s">
        <v>81</v>
      </c>
      <c r="O10" s="22" t="s">
        <v>81</v>
      </c>
      <c r="P10" s="22" t="s">
        <v>81</v>
      </c>
      <c r="Q10" s="39" t="s">
        <v>81</v>
      </c>
      <c r="R10" s="26"/>
      <c r="S10" s="26"/>
      <c r="T10" s="26"/>
    </row>
    <row r="11" spans="1:20" ht="52.5" customHeight="1" x14ac:dyDescent="0.3">
      <c r="B11" s="11">
        <v>91</v>
      </c>
      <c r="C11" s="35">
        <v>5</v>
      </c>
      <c r="D11" s="36">
        <v>5</v>
      </c>
      <c r="E11" s="27" t="s">
        <v>442</v>
      </c>
      <c r="F11" s="28">
        <v>45660</v>
      </c>
      <c r="G11" s="37" t="s">
        <v>293</v>
      </c>
      <c r="H11" s="28">
        <v>45662</v>
      </c>
      <c r="I11" s="22" t="s">
        <v>81</v>
      </c>
      <c r="J11" s="29"/>
      <c r="K11" s="29"/>
      <c r="L11" s="29"/>
      <c r="M11" s="29"/>
      <c r="N11" s="22" t="s">
        <v>81</v>
      </c>
      <c r="O11" s="22" t="s">
        <v>81</v>
      </c>
      <c r="P11" s="22" t="s">
        <v>81</v>
      </c>
      <c r="Q11" s="39" t="s">
        <v>81</v>
      </c>
      <c r="R11" s="26"/>
      <c r="S11" s="26"/>
      <c r="T11" s="26"/>
    </row>
    <row r="12" spans="1:20" ht="41.25" customHeight="1" x14ac:dyDescent="0.3">
      <c r="B12" s="11">
        <v>92</v>
      </c>
      <c r="C12" s="35">
        <v>6</v>
      </c>
      <c r="D12" s="36">
        <v>6</v>
      </c>
      <c r="E12" s="27" t="s">
        <v>295</v>
      </c>
      <c r="F12" s="28">
        <v>45661</v>
      </c>
      <c r="G12" s="37" t="s">
        <v>287</v>
      </c>
      <c r="H12" s="28">
        <v>45665</v>
      </c>
      <c r="I12" s="22" t="s">
        <v>81</v>
      </c>
      <c r="J12" s="29"/>
      <c r="K12" s="29"/>
      <c r="L12" s="29"/>
      <c r="M12" s="29"/>
      <c r="N12" s="22" t="s">
        <v>81</v>
      </c>
      <c r="O12" s="22" t="s">
        <v>81</v>
      </c>
      <c r="P12" s="22" t="s">
        <v>81</v>
      </c>
      <c r="Q12" s="39" t="s">
        <v>81</v>
      </c>
      <c r="R12" s="26"/>
      <c r="S12" s="26"/>
      <c r="T12" s="26"/>
    </row>
    <row r="13" spans="1:20" ht="41.25" customHeight="1" x14ac:dyDescent="0.3">
      <c r="B13" s="11">
        <v>93</v>
      </c>
      <c r="C13" s="35">
        <v>7</v>
      </c>
      <c r="D13" s="36">
        <v>7</v>
      </c>
      <c r="E13" s="27" t="s">
        <v>294</v>
      </c>
      <c r="F13" s="28">
        <v>45661</v>
      </c>
      <c r="G13" s="37" t="s">
        <v>56</v>
      </c>
      <c r="H13" s="28">
        <v>45664</v>
      </c>
      <c r="I13" s="22" t="s">
        <v>81</v>
      </c>
      <c r="J13" s="29"/>
      <c r="K13" s="29"/>
      <c r="L13" s="29"/>
      <c r="M13" s="29"/>
      <c r="N13" s="25" t="s">
        <v>81</v>
      </c>
      <c r="O13" s="22" t="s">
        <v>278</v>
      </c>
      <c r="P13" s="22" t="s">
        <v>81</v>
      </c>
      <c r="Q13" s="39" t="s">
        <v>81</v>
      </c>
      <c r="R13" s="26"/>
      <c r="S13" s="26"/>
      <c r="T13" s="26"/>
    </row>
    <row r="14" spans="1:20" ht="41.25" customHeight="1" x14ac:dyDescent="0.3">
      <c r="B14" s="11">
        <v>94</v>
      </c>
      <c r="C14" s="35">
        <v>8</v>
      </c>
      <c r="D14" s="36">
        <v>8</v>
      </c>
      <c r="E14" s="27" t="s">
        <v>297</v>
      </c>
      <c r="F14" s="28">
        <v>45660</v>
      </c>
      <c r="G14" s="37" t="s">
        <v>299</v>
      </c>
      <c r="H14" s="28">
        <v>45661</v>
      </c>
      <c r="I14" s="22" t="s">
        <v>81</v>
      </c>
      <c r="J14" s="29"/>
      <c r="K14" s="29"/>
      <c r="L14" s="29"/>
      <c r="M14" s="29"/>
      <c r="N14" s="22" t="s">
        <v>81</v>
      </c>
      <c r="O14" s="22" t="s">
        <v>81</v>
      </c>
      <c r="P14" s="22" t="s">
        <v>81</v>
      </c>
      <c r="Q14" s="39" t="s">
        <v>81</v>
      </c>
      <c r="R14" s="26"/>
      <c r="S14" s="26"/>
      <c r="T14" s="26"/>
    </row>
    <row r="15" spans="1:20" ht="60.75" customHeight="1" x14ac:dyDescent="0.3">
      <c r="B15" s="11">
        <f>B14+1</f>
        <v>95</v>
      </c>
      <c r="C15" s="35">
        <v>9</v>
      </c>
      <c r="D15" s="36">
        <v>9</v>
      </c>
      <c r="E15" s="27" t="s">
        <v>298</v>
      </c>
      <c r="F15" s="28">
        <v>45661</v>
      </c>
      <c r="G15" s="37" t="s">
        <v>299</v>
      </c>
      <c r="H15" s="28">
        <v>45661</v>
      </c>
      <c r="I15" s="22" t="s">
        <v>81</v>
      </c>
      <c r="J15" s="29"/>
      <c r="K15" s="29"/>
      <c r="L15" s="29"/>
      <c r="M15" s="29"/>
      <c r="N15" s="22" t="s">
        <v>81</v>
      </c>
      <c r="O15" s="22" t="s">
        <v>81</v>
      </c>
      <c r="P15" s="22" t="s">
        <v>81</v>
      </c>
      <c r="Q15" s="39" t="s">
        <v>81</v>
      </c>
      <c r="R15" s="26"/>
      <c r="S15" s="26"/>
      <c r="T15" s="26"/>
    </row>
    <row r="16" spans="1:20" ht="47.25" customHeight="1" x14ac:dyDescent="0.3">
      <c r="B16" s="11">
        <f t="shared" ref="B16:B22" si="0">B15+1</f>
        <v>96</v>
      </c>
      <c r="C16" s="35">
        <v>10</v>
      </c>
      <c r="D16" s="36">
        <v>10</v>
      </c>
      <c r="E16" s="27" t="s">
        <v>443</v>
      </c>
      <c r="F16" s="28">
        <v>45661</v>
      </c>
      <c r="G16" s="37" t="s">
        <v>293</v>
      </c>
      <c r="H16" s="28">
        <v>45664</v>
      </c>
      <c r="I16" s="22" t="s">
        <v>81</v>
      </c>
      <c r="J16" s="29"/>
      <c r="K16" s="29"/>
      <c r="L16" s="29"/>
      <c r="M16" s="29"/>
      <c r="N16" s="22" t="s">
        <v>81</v>
      </c>
      <c r="O16" s="22" t="s">
        <v>81</v>
      </c>
      <c r="P16" s="22" t="s">
        <v>81</v>
      </c>
      <c r="Q16" s="39" t="s">
        <v>81</v>
      </c>
      <c r="R16" s="26"/>
      <c r="S16" s="26"/>
      <c r="T16" s="26"/>
    </row>
    <row r="17" spans="2:20" ht="52.5" customHeight="1" x14ac:dyDescent="0.3">
      <c r="B17" s="11">
        <f t="shared" si="0"/>
        <v>97</v>
      </c>
      <c r="C17" s="35">
        <v>11</v>
      </c>
      <c r="D17" s="36">
        <v>11</v>
      </c>
      <c r="E17" s="27" t="s">
        <v>301</v>
      </c>
      <c r="F17" s="28">
        <v>45663</v>
      </c>
      <c r="G17" s="37" t="s">
        <v>302</v>
      </c>
      <c r="H17" s="28">
        <v>45665</v>
      </c>
      <c r="I17" s="22" t="s">
        <v>81</v>
      </c>
      <c r="J17" s="29"/>
      <c r="K17" s="29"/>
      <c r="L17" s="29"/>
      <c r="M17" s="29"/>
      <c r="N17" s="22" t="s">
        <v>81</v>
      </c>
      <c r="O17" s="22" t="s">
        <v>81</v>
      </c>
      <c r="P17" s="22" t="s">
        <v>81</v>
      </c>
      <c r="Q17" s="39" t="s">
        <v>81</v>
      </c>
      <c r="R17" s="26"/>
      <c r="S17" s="26"/>
      <c r="T17" s="26"/>
    </row>
    <row r="18" spans="2:20" ht="41.25" customHeight="1" x14ac:dyDescent="0.3">
      <c r="B18" s="16">
        <f t="shared" si="0"/>
        <v>98</v>
      </c>
      <c r="C18" s="35">
        <v>12</v>
      </c>
      <c r="D18" s="36">
        <v>12</v>
      </c>
      <c r="E18" s="22" t="s">
        <v>278</v>
      </c>
      <c r="F18" s="30">
        <v>45663</v>
      </c>
      <c r="G18" s="37" t="s">
        <v>299</v>
      </c>
      <c r="H18" s="28">
        <v>45664</v>
      </c>
      <c r="I18" s="22" t="s">
        <v>82</v>
      </c>
      <c r="J18" s="29"/>
      <c r="K18" s="29"/>
      <c r="L18" s="29"/>
      <c r="M18" s="29"/>
      <c r="N18" s="22" t="s">
        <v>81</v>
      </c>
      <c r="O18" s="22" t="s">
        <v>81</v>
      </c>
      <c r="P18" s="22" t="s">
        <v>81</v>
      </c>
      <c r="Q18" s="39" t="s">
        <v>81</v>
      </c>
      <c r="R18" s="26"/>
      <c r="S18" s="26"/>
      <c r="T18" s="26"/>
    </row>
    <row r="19" spans="2:20" ht="41.25" customHeight="1" x14ac:dyDescent="0.3">
      <c r="B19" s="16">
        <f t="shared" si="0"/>
        <v>99</v>
      </c>
      <c r="C19" s="35">
        <v>13</v>
      </c>
      <c r="D19" s="36">
        <v>13</v>
      </c>
      <c r="E19" s="27" t="s">
        <v>307</v>
      </c>
      <c r="F19" s="30">
        <v>45663</v>
      </c>
      <c r="G19" s="37" t="s">
        <v>303</v>
      </c>
      <c r="H19" s="28">
        <v>45668</v>
      </c>
      <c r="I19" s="22" t="s">
        <v>81</v>
      </c>
      <c r="J19" s="29"/>
      <c r="K19" s="29"/>
      <c r="L19" s="29"/>
      <c r="M19" s="29"/>
      <c r="N19" s="22" t="s">
        <v>81</v>
      </c>
      <c r="O19" s="22" t="s">
        <v>81</v>
      </c>
      <c r="P19" s="22" t="s">
        <v>81</v>
      </c>
      <c r="Q19" s="39" t="s">
        <v>81</v>
      </c>
      <c r="R19" s="26"/>
      <c r="S19" s="26"/>
      <c r="T19" s="26"/>
    </row>
    <row r="20" spans="2:20" ht="41.25" customHeight="1" x14ac:dyDescent="0.3">
      <c r="B20" s="16">
        <f t="shared" si="0"/>
        <v>100</v>
      </c>
      <c r="C20" s="35">
        <v>14</v>
      </c>
      <c r="D20" s="36">
        <v>14</v>
      </c>
      <c r="E20" s="27" t="s">
        <v>308</v>
      </c>
      <c r="F20" s="30">
        <v>45664</v>
      </c>
      <c r="G20" s="37" t="s">
        <v>54</v>
      </c>
      <c r="H20" s="28">
        <v>45689</v>
      </c>
      <c r="I20" s="22" t="s">
        <v>82</v>
      </c>
      <c r="J20" s="29"/>
      <c r="K20" s="29"/>
      <c r="L20" s="29"/>
      <c r="M20" s="29"/>
      <c r="N20" s="22" t="s">
        <v>81</v>
      </c>
      <c r="O20" s="22" t="s">
        <v>81</v>
      </c>
      <c r="P20" s="22" t="s">
        <v>81</v>
      </c>
      <c r="Q20" s="39" t="s">
        <v>81</v>
      </c>
      <c r="R20" s="26"/>
      <c r="S20" s="26"/>
      <c r="T20" s="26"/>
    </row>
    <row r="21" spans="2:20" ht="41.25" customHeight="1" x14ac:dyDescent="0.3">
      <c r="B21" s="16">
        <f t="shared" si="0"/>
        <v>101</v>
      </c>
      <c r="C21" s="35">
        <v>15</v>
      </c>
      <c r="D21" s="36">
        <v>15</v>
      </c>
      <c r="E21" s="27" t="s">
        <v>309</v>
      </c>
      <c r="F21" s="30">
        <v>45664</v>
      </c>
      <c r="G21" s="37" t="s">
        <v>54</v>
      </c>
      <c r="H21" s="28">
        <v>45660</v>
      </c>
      <c r="I21" s="22" t="s">
        <v>82</v>
      </c>
      <c r="J21" s="29"/>
      <c r="K21" s="29"/>
      <c r="L21" s="29"/>
      <c r="M21" s="29"/>
      <c r="N21" s="22" t="s">
        <v>81</v>
      </c>
      <c r="O21" s="22" t="s">
        <v>81</v>
      </c>
      <c r="P21" s="22" t="s">
        <v>81</v>
      </c>
      <c r="Q21" s="39" t="s">
        <v>81</v>
      </c>
      <c r="R21" s="26"/>
      <c r="S21" s="26"/>
      <c r="T21" s="26"/>
    </row>
    <row r="22" spans="2:20" ht="66" customHeight="1" x14ac:dyDescent="0.3">
      <c r="B22" s="16">
        <f t="shared" si="0"/>
        <v>102</v>
      </c>
      <c r="C22" s="35">
        <v>16</v>
      </c>
      <c r="D22" s="36">
        <v>16</v>
      </c>
      <c r="E22" s="27" t="s">
        <v>311</v>
      </c>
      <c r="F22" s="30">
        <v>45664</v>
      </c>
      <c r="G22" s="37" t="s">
        <v>304</v>
      </c>
      <c r="H22" s="28">
        <v>45666</v>
      </c>
      <c r="I22" s="22" t="s">
        <v>81</v>
      </c>
      <c r="J22" s="29"/>
      <c r="K22" s="29"/>
      <c r="L22" s="29"/>
      <c r="M22" s="29"/>
      <c r="N22" s="22" t="s">
        <v>81</v>
      </c>
      <c r="O22" s="22" t="s">
        <v>81</v>
      </c>
      <c r="P22" s="22" t="s">
        <v>81</v>
      </c>
      <c r="Q22" s="39" t="s">
        <v>81</v>
      </c>
      <c r="R22" s="26"/>
      <c r="S22" s="26"/>
      <c r="T22" s="26"/>
    </row>
    <row r="23" spans="2:20" ht="52.5" customHeight="1" x14ac:dyDescent="0.3">
      <c r="B23" s="16">
        <v>103</v>
      </c>
      <c r="C23" s="35">
        <v>17</v>
      </c>
      <c r="D23" s="36">
        <v>17</v>
      </c>
      <c r="E23" s="27" t="s">
        <v>312</v>
      </c>
      <c r="F23" s="30">
        <v>45664</v>
      </c>
      <c r="G23" s="37" t="s">
        <v>305</v>
      </c>
      <c r="H23" s="28">
        <v>45671</v>
      </c>
      <c r="I23" s="22" t="s">
        <v>81</v>
      </c>
      <c r="J23" s="22" t="s">
        <v>81</v>
      </c>
      <c r="K23" s="22" t="s">
        <v>81</v>
      </c>
      <c r="L23" s="22" t="s">
        <v>81</v>
      </c>
      <c r="M23" s="22" t="s">
        <v>81</v>
      </c>
      <c r="N23" s="22" t="s">
        <v>81</v>
      </c>
      <c r="O23" s="22" t="s">
        <v>81</v>
      </c>
      <c r="P23" s="22" t="s">
        <v>81</v>
      </c>
      <c r="Q23" s="39" t="s">
        <v>81</v>
      </c>
      <c r="R23" s="26"/>
      <c r="S23" s="26"/>
      <c r="T23" s="26"/>
    </row>
    <row r="24" spans="2:20" ht="41.25" customHeight="1" x14ac:dyDescent="0.3">
      <c r="B24" s="16">
        <v>104</v>
      </c>
      <c r="C24" s="35">
        <v>18</v>
      </c>
      <c r="D24" s="36">
        <v>18</v>
      </c>
      <c r="E24" s="27" t="s">
        <v>316</v>
      </c>
      <c r="F24" s="28">
        <v>45665</v>
      </c>
      <c r="G24" s="37" t="s">
        <v>287</v>
      </c>
      <c r="H24" s="28">
        <v>45670</v>
      </c>
      <c r="I24" s="22" t="s">
        <v>81</v>
      </c>
      <c r="J24" s="29"/>
      <c r="K24" s="29"/>
      <c r="L24" s="29"/>
      <c r="M24" s="29"/>
      <c r="N24" s="22" t="s">
        <v>81</v>
      </c>
      <c r="O24" s="22" t="s">
        <v>81</v>
      </c>
      <c r="P24" s="22" t="s">
        <v>81</v>
      </c>
      <c r="Q24" s="39" t="s">
        <v>81</v>
      </c>
      <c r="R24" s="26"/>
      <c r="S24" s="26"/>
      <c r="T24" s="26"/>
    </row>
    <row r="25" spans="2:20" ht="41.25" customHeight="1" x14ac:dyDescent="0.3">
      <c r="B25" s="16">
        <f>B24+1</f>
        <v>105</v>
      </c>
      <c r="C25" s="35">
        <v>19</v>
      </c>
      <c r="D25" s="36">
        <v>19</v>
      </c>
      <c r="E25" s="27" t="s">
        <v>317</v>
      </c>
      <c r="F25" s="28">
        <v>45665</v>
      </c>
      <c r="G25" s="37" t="s">
        <v>306</v>
      </c>
      <c r="H25" s="28">
        <v>45692</v>
      </c>
      <c r="I25" s="22" t="s">
        <v>82</v>
      </c>
      <c r="J25" s="29"/>
      <c r="K25" s="29"/>
      <c r="L25" s="29"/>
      <c r="M25" s="29"/>
      <c r="N25" s="22" t="s">
        <v>81</v>
      </c>
      <c r="O25" s="22" t="s">
        <v>81</v>
      </c>
      <c r="P25" s="22" t="s">
        <v>81</v>
      </c>
      <c r="Q25" s="39" t="s">
        <v>81</v>
      </c>
      <c r="R25" s="26"/>
      <c r="S25" s="26"/>
      <c r="T25" s="26"/>
    </row>
    <row r="26" spans="2:20" ht="40.5" customHeight="1" x14ac:dyDescent="0.3">
      <c r="B26" s="16">
        <f t="shared" ref="B26:B33" si="1">B25+1</f>
        <v>106</v>
      </c>
      <c r="C26" s="35">
        <v>20</v>
      </c>
      <c r="D26" s="36">
        <v>20</v>
      </c>
      <c r="E26" s="27" t="s">
        <v>313</v>
      </c>
      <c r="F26" s="28">
        <v>45665</v>
      </c>
      <c r="G26" s="37" t="s">
        <v>56</v>
      </c>
      <c r="H26" s="28">
        <v>45670</v>
      </c>
      <c r="I26" s="22" t="s">
        <v>81</v>
      </c>
      <c r="J26" s="25"/>
      <c r="K26" s="29"/>
      <c r="L26" s="25"/>
      <c r="M26" s="29"/>
      <c r="N26" s="25" t="s">
        <v>81</v>
      </c>
      <c r="O26" s="29" t="s">
        <v>278</v>
      </c>
      <c r="P26" s="22" t="s">
        <v>81</v>
      </c>
      <c r="Q26" s="39" t="s">
        <v>81</v>
      </c>
      <c r="R26" s="26"/>
      <c r="S26" s="26"/>
      <c r="T26" s="26"/>
    </row>
    <row r="27" spans="2:20" ht="41.25" customHeight="1" x14ac:dyDescent="0.3">
      <c r="B27" s="16">
        <f t="shared" si="1"/>
        <v>107</v>
      </c>
      <c r="C27" s="35">
        <v>21</v>
      </c>
      <c r="D27" s="36">
        <v>21</v>
      </c>
      <c r="E27" s="27" t="s">
        <v>314</v>
      </c>
      <c r="F27" s="28">
        <v>45665</v>
      </c>
      <c r="G27" s="37" t="s">
        <v>56</v>
      </c>
      <c r="H27" s="28">
        <v>45670</v>
      </c>
      <c r="I27" s="22" t="s">
        <v>81</v>
      </c>
      <c r="J27" s="25"/>
      <c r="K27" s="25"/>
      <c r="L27" s="25"/>
      <c r="M27" s="25"/>
      <c r="N27" s="25" t="s">
        <v>81</v>
      </c>
      <c r="O27" s="29" t="s">
        <v>278</v>
      </c>
      <c r="P27" s="22" t="s">
        <v>81</v>
      </c>
      <c r="Q27" s="39" t="s">
        <v>81</v>
      </c>
      <c r="R27" s="26"/>
      <c r="S27" s="26"/>
      <c r="T27" s="26"/>
    </row>
    <row r="28" spans="2:20" ht="41.25" customHeight="1" x14ac:dyDescent="0.3">
      <c r="B28" s="16">
        <f t="shared" si="1"/>
        <v>108</v>
      </c>
      <c r="C28" s="35">
        <v>22</v>
      </c>
      <c r="D28" s="36">
        <v>22</v>
      </c>
      <c r="E28" s="27" t="s">
        <v>315</v>
      </c>
      <c r="F28" s="28">
        <v>45665</v>
      </c>
      <c r="G28" s="37" t="s">
        <v>56</v>
      </c>
      <c r="H28" s="28">
        <v>45670</v>
      </c>
      <c r="I28" s="22" t="s">
        <v>81</v>
      </c>
      <c r="J28" s="25"/>
      <c r="K28" s="25"/>
      <c r="L28" s="25"/>
      <c r="M28" s="25"/>
      <c r="N28" s="25" t="s">
        <v>81</v>
      </c>
      <c r="O28" s="29" t="s">
        <v>278</v>
      </c>
      <c r="P28" s="22" t="s">
        <v>81</v>
      </c>
      <c r="Q28" s="39" t="s">
        <v>81</v>
      </c>
      <c r="R28" s="26"/>
      <c r="S28" s="26"/>
      <c r="T28" s="26"/>
    </row>
    <row r="29" spans="2:20" ht="41.25" customHeight="1" x14ac:dyDescent="0.3">
      <c r="B29" s="16">
        <f t="shared" si="1"/>
        <v>109</v>
      </c>
      <c r="C29" s="35">
        <v>23</v>
      </c>
      <c r="D29" s="36">
        <v>23</v>
      </c>
      <c r="E29" s="27" t="s">
        <v>310</v>
      </c>
      <c r="F29" s="28">
        <v>45665</v>
      </c>
      <c r="G29" s="37" t="s">
        <v>318</v>
      </c>
      <c r="H29" s="28">
        <v>45667</v>
      </c>
      <c r="I29" s="22" t="s">
        <v>81</v>
      </c>
      <c r="J29" s="25"/>
      <c r="K29" s="25"/>
      <c r="L29" s="25"/>
      <c r="M29" s="25"/>
      <c r="N29" s="22" t="s">
        <v>81</v>
      </c>
      <c r="O29" s="22" t="s">
        <v>81</v>
      </c>
      <c r="P29" s="22" t="s">
        <v>81</v>
      </c>
      <c r="Q29" s="39" t="s">
        <v>81</v>
      </c>
      <c r="R29" s="26"/>
      <c r="S29" s="26"/>
      <c r="T29" s="26"/>
    </row>
    <row r="30" spans="2:20" ht="63" customHeight="1" x14ac:dyDescent="0.3">
      <c r="B30" s="16">
        <f t="shared" si="1"/>
        <v>110</v>
      </c>
      <c r="C30" s="35">
        <v>24</v>
      </c>
      <c r="D30" s="36">
        <v>24</v>
      </c>
      <c r="E30" s="27" t="s">
        <v>445</v>
      </c>
      <c r="F30" s="28">
        <v>45665</v>
      </c>
      <c r="G30" s="37" t="s">
        <v>304</v>
      </c>
      <c r="H30" s="28">
        <v>45667</v>
      </c>
      <c r="I30" s="22" t="s">
        <v>81</v>
      </c>
      <c r="J30" s="25"/>
      <c r="K30" s="25"/>
      <c r="L30" s="25"/>
      <c r="M30" s="25"/>
      <c r="N30" s="22" t="s">
        <v>81</v>
      </c>
      <c r="O30" s="22" t="s">
        <v>81</v>
      </c>
      <c r="P30" s="22" t="s">
        <v>81</v>
      </c>
      <c r="Q30" s="39" t="s">
        <v>81</v>
      </c>
      <c r="R30" s="26"/>
      <c r="S30" s="26"/>
      <c r="T30" s="26"/>
    </row>
    <row r="31" spans="2:20" ht="51" customHeight="1" x14ac:dyDescent="0.3">
      <c r="B31" s="16">
        <f t="shared" si="1"/>
        <v>111</v>
      </c>
      <c r="C31" s="35">
        <v>25</v>
      </c>
      <c r="D31" s="36">
        <v>25</v>
      </c>
      <c r="E31" s="27" t="s">
        <v>320</v>
      </c>
      <c r="F31" s="28">
        <v>45666</v>
      </c>
      <c r="G31" s="37" t="s">
        <v>293</v>
      </c>
      <c r="H31" s="28">
        <v>45668</v>
      </c>
      <c r="I31" s="22" t="s">
        <v>82</v>
      </c>
      <c r="J31" s="29"/>
      <c r="K31" s="29"/>
      <c r="L31" s="29"/>
      <c r="M31" s="29"/>
      <c r="N31" s="22" t="s">
        <v>81</v>
      </c>
      <c r="O31" s="22" t="s">
        <v>81</v>
      </c>
      <c r="P31" s="22" t="s">
        <v>81</v>
      </c>
      <c r="Q31" s="39" t="s">
        <v>81</v>
      </c>
      <c r="R31" s="26"/>
      <c r="S31" s="26"/>
      <c r="T31" s="26"/>
    </row>
    <row r="32" spans="2:20" ht="41.25" customHeight="1" x14ac:dyDescent="0.3">
      <c r="B32" s="16">
        <f t="shared" si="1"/>
        <v>112</v>
      </c>
      <c r="C32" s="35">
        <v>26</v>
      </c>
      <c r="D32" s="36">
        <v>26</v>
      </c>
      <c r="E32" s="27" t="s">
        <v>321</v>
      </c>
      <c r="F32" s="28">
        <v>45666</v>
      </c>
      <c r="G32" s="37" t="s">
        <v>293</v>
      </c>
      <c r="H32" s="28">
        <v>45663</v>
      </c>
      <c r="I32" s="22" t="s">
        <v>82</v>
      </c>
      <c r="J32" s="25"/>
      <c r="K32" s="25"/>
      <c r="L32" s="25"/>
      <c r="M32" s="25"/>
      <c r="N32" s="22" t="s">
        <v>81</v>
      </c>
      <c r="O32" s="22" t="s">
        <v>81</v>
      </c>
      <c r="P32" s="22" t="s">
        <v>81</v>
      </c>
      <c r="Q32" s="39" t="s">
        <v>81</v>
      </c>
      <c r="R32" s="26"/>
      <c r="S32" s="26"/>
      <c r="T32" s="26"/>
    </row>
    <row r="33" spans="2:20" ht="41.25" customHeight="1" x14ac:dyDescent="0.3">
      <c r="B33" s="16">
        <f t="shared" si="1"/>
        <v>113</v>
      </c>
      <c r="C33" s="35">
        <v>27</v>
      </c>
      <c r="D33" s="36">
        <v>27</v>
      </c>
      <c r="E33" s="27" t="s">
        <v>322</v>
      </c>
      <c r="F33" s="28">
        <v>45666</v>
      </c>
      <c r="G33" s="37" t="s">
        <v>319</v>
      </c>
      <c r="H33" s="28">
        <v>45684</v>
      </c>
      <c r="I33" s="22" t="s">
        <v>82</v>
      </c>
      <c r="J33" s="25"/>
      <c r="K33" s="25"/>
      <c r="L33" s="25"/>
      <c r="M33" s="25"/>
      <c r="N33" s="22" t="s">
        <v>81</v>
      </c>
      <c r="O33" s="22" t="s">
        <v>81</v>
      </c>
      <c r="P33" s="22" t="s">
        <v>81</v>
      </c>
      <c r="Q33" s="39" t="s">
        <v>81</v>
      </c>
      <c r="R33" s="26"/>
      <c r="S33" s="26"/>
      <c r="T33" s="26"/>
    </row>
    <row r="34" spans="2:20" ht="41.25" customHeight="1" x14ac:dyDescent="0.3">
      <c r="B34" s="11">
        <v>114</v>
      </c>
      <c r="C34" s="35">
        <v>28</v>
      </c>
      <c r="D34" s="36">
        <v>28</v>
      </c>
      <c r="E34" s="27" t="s">
        <v>278</v>
      </c>
      <c r="F34" s="28">
        <v>45665</v>
      </c>
      <c r="G34" s="37" t="s">
        <v>299</v>
      </c>
      <c r="H34" s="28">
        <v>45666</v>
      </c>
      <c r="I34" s="22" t="s">
        <v>82</v>
      </c>
      <c r="J34" s="29"/>
      <c r="K34" s="29"/>
      <c r="L34" s="29"/>
      <c r="M34" s="29"/>
      <c r="N34" s="22" t="s">
        <v>81</v>
      </c>
      <c r="O34" s="22" t="s">
        <v>81</v>
      </c>
      <c r="P34" s="22" t="s">
        <v>81</v>
      </c>
      <c r="Q34" s="39" t="s">
        <v>81</v>
      </c>
      <c r="R34" s="26"/>
      <c r="S34" s="26"/>
      <c r="T34" s="26"/>
    </row>
    <row r="35" spans="2:20" ht="54.75" customHeight="1" x14ac:dyDescent="0.3">
      <c r="B35" s="11">
        <v>115</v>
      </c>
      <c r="C35" s="35">
        <v>29</v>
      </c>
      <c r="D35" s="36">
        <v>29</v>
      </c>
      <c r="E35" s="22" t="s">
        <v>323</v>
      </c>
      <c r="F35" s="28">
        <v>45666</v>
      </c>
      <c r="G35" s="37" t="s">
        <v>302</v>
      </c>
      <c r="H35" s="28">
        <v>45668</v>
      </c>
      <c r="I35" s="22" t="s">
        <v>81</v>
      </c>
      <c r="J35" s="29"/>
      <c r="K35" s="29"/>
      <c r="L35" s="29"/>
      <c r="M35" s="29"/>
      <c r="N35" s="22" t="s">
        <v>81</v>
      </c>
      <c r="O35" s="22" t="s">
        <v>81</v>
      </c>
      <c r="P35" s="22" t="s">
        <v>81</v>
      </c>
      <c r="Q35" s="39" t="s">
        <v>81</v>
      </c>
      <c r="R35" s="26"/>
      <c r="S35" s="26"/>
      <c r="T35" s="26"/>
    </row>
    <row r="36" spans="2:20" ht="41.25" customHeight="1" x14ac:dyDescent="0.3">
      <c r="B36" s="11">
        <v>116</v>
      </c>
      <c r="C36" s="35">
        <v>30</v>
      </c>
      <c r="D36" s="36">
        <v>30</v>
      </c>
      <c r="E36" s="22" t="s">
        <v>324</v>
      </c>
      <c r="F36" s="28">
        <v>45667</v>
      </c>
      <c r="G36" s="37" t="s">
        <v>54</v>
      </c>
      <c r="H36" s="28">
        <v>45673</v>
      </c>
      <c r="I36" s="22" t="s">
        <v>82</v>
      </c>
      <c r="J36" s="29"/>
      <c r="K36" s="29"/>
      <c r="L36" s="29"/>
      <c r="M36" s="29"/>
      <c r="N36" s="22" t="s">
        <v>81</v>
      </c>
      <c r="O36" s="22" t="s">
        <v>81</v>
      </c>
      <c r="P36" s="22" t="s">
        <v>81</v>
      </c>
      <c r="Q36" s="39" t="s">
        <v>81</v>
      </c>
      <c r="R36" s="26"/>
      <c r="S36" s="26"/>
      <c r="T36" s="26"/>
    </row>
    <row r="37" spans="2:20" ht="41.25" customHeight="1" x14ac:dyDescent="0.3">
      <c r="B37" s="11">
        <v>117</v>
      </c>
      <c r="C37" s="35">
        <v>31</v>
      </c>
      <c r="D37" s="36">
        <v>31</v>
      </c>
      <c r="E37" s="22" t="s">
        <v>278</v>
      </c>
      <c r="F37" s="28">
        <v>45666</v>
      </c>
      <c r="G37" s="37" t="s">
        <v>299</v>
      </c>
      <c r="H37" s="28">
        <v>45667</v>
      </c>
      <c r="I37" s="22" t="s">
        <v>82</v>
      </c>
      <c r="J37" s="29"/>
      <c r="K37" s="29"/>
      <c r="L37" s="29"/>
      <c r="M37" s="29"/>
      <c r="N37" s="22" t="s">
        <v>81</v>
      </c>
      <c r="O37" s="22" t="s">
        <v>81</v>
      </c>
      <c r="P37" s="22" t="s">
        <v>81</v>
      </c>
      <c r="Q37" s="39" t="s">
        <v>81</v>
      </c>
      <c r="R37" s="26"/>
      <c r="S37" s="26"/>
      <c r="T37" s="26"/>
    </row>
    <row r="38" spans="2:20" ht="41.25" customHeight="1" x14ac:dyDescent="0.3">
      <c r="B38" s="11">
        <v>118</v>
      </c>
      <c r="C38" s="35">
        <v>32</v>
      </c>
      <c r="D38" s="36">
        <v>32</v>
      </c>
      <c r="E38" s="22" t="s">
        <v>325</v>
      </c>
      <c r="F38" s="28">
        <v>45667</v>
      </c>
      <c r="G38" s="37" t="s">
        <v>54</v>
      </c>
      <c r="H38" s="28">
        <v>45677</v>
      </c>
      <c r="I38" s="22" t="s">
        <v>82</v>
      </c>
      <c r="J38" s="29"/>
      <c r="K38" s="29"/>
      <c r="L38" s="29"/>
      <c r="M38" s="29"/>
      <c r="N38" s="22" t="s">
        <v>81</v>
      </c>
      <c r="O38" s="22" t="s">
        <v>81</v>
      </c>
      <c r="P38" s="22" t="s">
        <v>81</v>
      </c>
      <c r="Q38" s="39" t="s">
        <v>81</v>
      </c>
      <c r="R38" s="26"/>
      <c r="S38" s="26"/>
      <c r="T38" s="26"/>
    </row>
    <row r="39" spans="2:20" ht="41.25" customHeight="1" x14ac:dyDescent="0.3">
      <c r="B39" s="11">
        <v>119</v>
      </c>
      <c r="C39" s="35">
        <v>33</v>
      </c>
      <c r="D39" s="36">
        <v>33</v>
      </c>
      <c r="E39" s="22" t="s">
        <v>326</v>
      </c>
      <c r="F39" s="28">
        <v>45667</v>
      </c>
      <c r="G39" s="37" t="s">
        <v>306</v>
      </c>
      <c r="H39" s="28">
        <v>45694</v>
      </c>
      <c r="I39" s="22" t="s">
        <v>82</v>
      </c>
      <c r="J39" s="29"/>
      <c r="K39" s="29"/>
      <c r="L39" s="29"/>
      <c r="M39" s="29"/>
      <c r="N39" s="22" t="s">
        <v>81</v>
      </c>
      <c r="O39" s="22" t="s">
        <v>81</v>
      </c>
      <c r="P39" s="22" t="s">
        <v>81</v>
      </c>
      <c r="Q39" s="39" t="s">
        <v>81</v>
      </c>
      <c r="R39" s="26"/>
      <c r="S39" s="26"/>
      <c r="T39" s="26"/>
    </row>
    <row r="40" spans="2:20" ht="45" customHeight="1" x14ac:dyDescent="0.3">
      <c r="B40" s="11">
        <v>120</v>
      </c>
      <c r="C40" s="35">
        <v>34</v>
      </c>
      <c r="D40" s="36">
        <v>34</v>
      </c>
      <c r="E40" s="22" t="s">
        <v>444</v>
      </c>
      <c r="F40" s="28">
        <v>45667</v>
      </c>
      <c r="G40" s="37" t="s">
        <v>318</v>
      </c>
      <c r="H40" s="28">
        <v>45670</v>
      </c>
      <c r="I40" s="22" t="s">
        <v>81</v>
      </c>
      <c r="J40" s="25"/>
      <c r="K40" s="25"/>
      <c r="L40" s="25"/>
      <c r="M40" s="25"/>
      <c r="N40" s="22" t="s">
        <v>81</v>
      </c>
      <c r="O40" s="22" t="s">
        <v>81</v>
      </c>
      <c r="P40" s="22" t="s">
        <v>81</v>
      </c>
      <c r="Q40" s="39" t="s">
        <v>81</v>
      </c>
      <c r="R40" s="26"/>
      <c r="S40" s="26"/>
      <c r="T40" s="26"/>
    </row>
    <row r="41" spans="2:20" ht="41.25" customHeight="1" x14ac:dyDescent="0.3">
      <c r="B41" s="11">
        <v>121</v>
      </c>
      <c r="C41" s="35">
        <v>35</v>
      </c>
      <c r="D41" s="36">
        <v>35</v>
      </c>
      <c r="E41" s="22" t="s">
        <v>334</v>
      </c>
      <c r="F41" s="28">
        <v>45670</v>
      </c>
      <c r="G41" s="37" t="s">
        <v>287</v>
      </c>
      <c r="H41" s="28">
        <v>45674</v>
      </c>
      <c r="I41" s="22" t="s">
        <v>81</v>
      </c>
      <c r="J41" s="22" t="s">
        <v>81</v>
      </c>
      <c r="K41" s="22" t="s">
        <v>81</v>
      </c>
      <c r="L41" s="22" t="s">
        <v>81</v>
      </c>
      <c r="M41" s="22" t="s">
        <v>81</v>
      </c>
      <c r="N41" s="22" t="s">
        <v>81</v>
      </c>
      <c r="O41" s="22" t="s">
        <v>81</v>
      </c>
      <c r="P41" s="22" t="s">
        <v>81</v>
      </c>
      <c r="Q41" s="39" t="s">
        <v>81</v>
      </c>
      <c r="R41" s="26"/>
      <c r="S41" s="26"/>
      <c r="T41" s="26"/>
    </row>
    <row r="42" spans="2:20" ht="41.25" customHeight="1" x14ac:dyDescent="0.3">
      <c r="B42" s="11">
        <v>122</v>
      </c>
      <c r="C42" s="35">
        <v>36</v>
      </c>
      <c r="D42" s="36">
        <v>36</v>
      </c>
      <c r="E42" s="22" t="s">
        <v>335</v>
      </c>
      <c r="F42" s="28">
        <v>45670</v>
      </c>
      <c r="G42" s="37" t="s">
        <v>287</v>
      </c>
      <c r="H42" s="28">
        <v>45674</v>
      </c>
      <c r="I42" s="22" t="s">
        <v>81</v>
      </c>
      <c r="J42" s="22" t="s">
        <v>81</v>
      </c>
      <c r="K42" s="22" t="s">
        <v>81</v>
      </c>
      <c r="L42" s="22" t="s">
        <v>81</v>
      </c>
      <c r="M42" s="22" t="s">
        <v>81</v>
      </c>
      <c r="N42" s="22" t="s">
        <v>81</v>
      </c>
      <c r="O42" s="22" t="s">
        <v>81</v>
      </c>
      <c r="P42" s="22" t="s">
        <v>81</v>
      </c>
      <c r="Q42" s="39" t="s">
        <v>81</v>
      </c>
      <c r="R42" s="26"/>
      <c r="S42" s="26"/>
      <c r="T42" s="26"/>
    </row>
    <row r="43" spans="2:20" ht="41.25" customHeight="1" x14ac:dyDescent="0.3">
      <c r="B43" s="11">
        <v>123</v>
      </c>
      <c r="C43" s="35">
        <v>37</v>
      </c>
      <c r="D43" s="36">
        <v>37</v>
      </c>
      <c r="E43" s="22" t="s">
        <v>336</v>
      </c>
      <c r="F43" s="28">
        <v>45670</v>
      </c>
      <c r="G43" s="37" t="s">
        <v>287</v>
      </c>
      <c r="H43" s="28">
        <v>45674</v>
      </c>
      <c r="I43" s="22" t="s">
        <v>81</v>
      </c>
      <c r="J43" s="22" t="s">
        <v>81</v>
      </c>
      <c r="K43" s="22" t="s">
        <v>81</v>
      </c>
      <c r="L43" s="22" t="s">
        <v>81</v>
      </c>
      <c r="M43" s="22" t="s">
        <v>81</v>
      </c>
      <c r="N43" s="22" t="s">
        <v>81</v>
      </c>
      <c r="O43" s="22" t="s">
        <v>81</v>
      </c>
      <c r="P43" s="22" t="s">
        <v>81</v>
      </c>
      <c r="Q43" s="39" t="s">
        <v>81</v>
      </c>
      <c r="R43" s="26"/>
      <c r="S43" s="26"/>
      <c r="T43" s="26"/>
    </row>
    <row r="44" spans="2:20" ht="41.25" customHeight="1" x14ac:dyDescent="0.3">
      <c r="B44" s="11">
        <v>124</v>
      </c>
      <c r="C44" s="35">
        <v>38</v>
      </c>
      <c r="D44" s="36">
        <v>38</v>
      </c>
      <c r="E44" s="22" t="s">
        <v>337</v>
      </c>
      <c r="F44" s="28">
        <v>45670</v>
      </c>
      <c r="G44" s="37" t="s">
        <v>287</v>
      </c>
      <c r="H44" s="28">
        <v>45674</v>
      </c>
      <c r="I44" s="22" t="s">
        <v>81</v>
      </c>
      <c r="J44" s="25"/>
      <c r="K44" s="25"/>
      <c r="L44" s="25"/>
      <c r="M44" s="25"/>
      <c r="N44" s="22" t="s">
        <v>81</v>
      </c>
      <c r="O44" s="22" t="s">
        <v>81</v>
      </c>
      <c r="P44" s="22" t="s">
        <v>81</v>
      </c>
      <c r="Q44" s="39" t="s">
        <v>81</v>
      </c>
      <c r="R44" s="26"/>
      <c r="S44" s="26"/>
      <c r="T44" s="26"/>
    </row>
    <row r="45" spans="2:20" ht="41.25" customHeight="1" x14ac:dyDescent="0.3">
      <c r="B45" s="11">
        <v>125</v>
      </c>
      <c r="C45" s="35">
        <v>39</v>
      </c>
      <c r="D45" s="36">
        <v>39</v>
      </c>
      <c r="E45" s="22" t="s">
        <v>338</v>
      </c>
      <c r="F45" s="28">
        <v>45670</v>
      </c>
      <c r="G45" s="37" t="s">
        <v>306</v>
      </c>
      <c r="H45" s="28">
        <v>45696</v>
      </c>
      <c r="I45" s="22" t="s">
        <v>82</v>
      </c>
      <c r="J45" s="25"/>
      <c r="K45" s="25"/>
      <c r="L45" s="25"/>
      <c r="M45" s="25"/>
      <c r="N45" s="22" t="s">
        <v>81</v>
      </c>
      <c r="O45" s="22" t="s">
        <v>81</v>
      </c>
      <c r="P45" s="22" t="s">
        <v>81</v>
      </c>
      <c r="Q45" s="39" t="s">
        <v>81</v>
      </c>
      <c r="R45" s="26"/>
      <c r="S45" s="26"/>
      <c r="T45" s="26"/>
    </row>
    <row r="46" spans="2:20" ht="56.25" customHeight="1" x14ac:dyDescent="0.3">
      <c r="B46" s="11">
        <v>126</v>
      </c>
      <c r="C46" s="35">
        <v>40</v>
      </c>
      <c r="D46" s="36">
        <v>40</v>
      </c>
      <c r="E46" s="43" t="s">
        <v>343</v>
      </c>
      <c r="F46" s="28">
        <v>45670</v>
      </c>
      <c r="G46" s="37" t="s">
        <v>340</v>
      </c>
      <c r="H46" s="28">
        <v>45679</v>
      </c>
      <c r="I46" s="22" t="s">
        <v>81</v>
      </c>
      <c r="J46" s="22" t="s">
        <v>81</v>
      </c>
      <c r="K46" s="22" t="s">
        <v>81</v>
      </c>
      <c r="L46" s="22" t="s">
        <v>81</v>
      </c>
      <c r="M46" s="22" t="s">
        <v>81</v>
      </c>
      <c r="N46" s="22" t="s">
        <v>81</v>
      </c>
      <c r="O46" s="22" t="s">
        <v>81</v>
      </c>
      <c r="P46" s="22" t="s">
        <v>81</v>
      </c>
      <c r="Q46" s="39" t="s">
        <v>81</v>
      </c>
      <c r="R46" s="26"/>
      <c r="S46" s="26"/>
      <c r="T46" s="26"/>
    </row>
    <row r="47" spans="2:20" ht="41.25" customHeight="1" x14ac:dyDescent="0.3">
      <c r="B47" s="11">
        <v>127</v>
      </c>
      <c r="C47" s="35">
        <v>41</v>
      </c>
      <c r="D47" s="36">
        <v>41</v>
      </c>
      <c r="E47" s="27" t="s">
        <v>278</v>
      </c>
      <c r="F47" s="28">
        <v>45667</v>
      </c>
      <c r="G47" s="37" t="s">
        <v>299</v>
      </c>
      <c r="H47" s="28">
        <v>45668</v>
      </c>
      <c r="I47" s="22" t="s">
        <v>82</v>
      </c>
      <c r="J47" s="25"/>
      <c r="K47" s="25"/>
      <c r="L47" s="25"/>
      <c r="M47" s="25"/>
      <c r="N47" s="22" t="s">
        <v>81</v>
      </c>
      <c r="O47" s="22" t="s">
        <v>81</v>
      </c>
      <c r="P47" s="22" t="s">
        <v>81</v>
      </c>
      <c r="Q47" s="39" t="s">
        <v>81</v>
      </c>
      <c r="R47" s="26"/>
      <c r="S47" s="26"/>
      <c r="T47" s="26"/>
    </row>
    <row r="48" spans="2:20" ht="41.25" customHeight="1" x14ac:dyDescent="0.3">
      <c r="B48" s="11">
        <f>1+B47</f>
        <v>128</v>
      </c>
      <c r="C48" s="35">
        <v>42</v>
      </c>
      <c r="D48" s="36">
        <v>42</v>
      </c>
      <c r="E48" s="43" t="s">
        <v>278</v>
      </c>
      <c r="F48" s="28">
        <v>45668</v>
      </c>
      <c r="G48" s="37" t="s">
        <v>299</v>
      </c>
      <c r="H48" s="28">
        <v>45670</v>
      </c>
      <c r="I48" s="22" t="s">
        <v>82</v>
      </c>
      <c r="J48" s="25"/>
      <c r="K48" s="25"/>
      <c r="L48" s="25"/>
      <c r="M48" s="25"/>
      <c r="N48" s="22" t="s">
        <v>81</v>
      </c>
      <c r="O48" s="22" t="s">
        <v>81</v>
      </c>
      <c r="P48" s="22" t="s">
        <v>81</v>
      </c>
      <c r="Q48" s="39" t="s">
        <v>81</v>
      </c>
      <c r="R48" s="26"/>
      <c r="S48" s="26"/>
      <c r="T48" s="26"/>
    </row>
    <row r="49" spans="2:20" ht="74.25" customHeight="1" x14ac:dyDescent="0.3">
      <c r="B49" s="11">
        <f t="shared" ref="B49:B66" si="2">1+B48</f>
        <v>129</v>
      </c>
      <c r="C49" s="35">
        <v>43</v>
      </c>
      <c r="D49" s="36">
        <v>43</v>
      </c>
      <c r="E49" s="27" t="s">
        <v>344</v>
      </c>
      <c r="F49" s="28">
        <v>45671</v>
      </c>
      <c r="G49" s="37" t="s">
        <v>293</v>
      </c>
      <c r="H49" s="28">
        <v>45675</v>
      </c>
      <c r="I49" s="22" t="s">
        <v>81</v>
      </c>
      <c r="J49" s="25"/>
      <c r="K49" s="25"/>
      <c r="L49" s="25"/>
      <c r="M49" s="25"/>
      <c r="N49" s="22" t="s">
        <v>81</v>
      </c>
      <c r="O49" s="22" t="s">
        <v>81</v>
      </c>
      <c r="P49" s="22" t="s">
        <v>81</v>
      </c>
      <c r="Q49" s="39" t="s">
        <v>81</v>
      </c>
      <c r="R49" s="26"/>
      <c r="S49" s="26"/>
      <c r="T49" s="26"/>
    </row>
    <row r="50" spans="2:20" ht="41.25" customHeight="1" x14ac:dyDescent="0.3">
      <c r="B50" s="11">
        <f t="shared" si="2"/>
        <v>130</v>
      </c>
      <c r="C50" s="35">
        <v>44</v>
      </c>
      <c r="D50" s="36">
        <v>44</v>
      </c>
      <c r="E50" s="43" t="s">
        <v>345</v>
      </c>
      <c r="F50" s="28">
        <v>45671</v>
      </c>
      <c r="G50" s="37" t="s">
        <v>54</v>
      </c>
      <c r="H50" s="28">
        <v>45673</v>
      </c>
      <c r="I50" s="22" t="s">
        <v>82</v>
      </c>
      <c r="J50" s="25"/>
      <c r="K50" s="25"/>
      <c r="L50" s="25"/>
      <c r="M50" s="25"/>
      <c r="N50" s="22" t="s">
        <v>81</v>
      </c>
      <c r="O50" s="22" t="s">
        <v>81</v>
      </c>
      <c r="P50" s="22" t="s">
        <v>81</v>
      </c>
      <c r="Q50" s="39" t="s">
        <v>81</v>
      </c>
      <c r="R50" s="26"/>
      <c r="S50" s="26"/>
      <c r="T50" s="26"/>
    </row>
    <row r="51" spans="2:20" ht="41.25" customHeight="1" x14ac:dyDescent="0.3">
      <c r="B51" s="11">
        <f t="shared" si="2"/>
        <v>131</v>
      </c>
      <c r="C51" s="35">
        <v>45</v>
      </c>
      <c r="D51" s="36">
        <v>45</v>
      </c>
      <c r="E51" s="27" t="s">
        <v>346</v>
      </c>
      <c r="F51" s="28">
        <v>45671</v>
      </c>
      <c r="G51" s="40" t="s">
        <v>285</v>
      </c>
      <c r="H51" s="28">
        <v>45672</v>
      </c>
      <c r="I51" s="22" t="s">
        <v>82</v>
      </c>
      <c r="J51" s="25"/>
      <c r="K51" s="25"/>
      <c r="L51" s="25"/>
      <c r="M51" s="25"/>
      <c r="N51" s="22" t="s">
        <v>81</v>
      </c>
      <c r="O51" s="22" t="s">
        <v>81</v>
      </c>
      <c r="P51" s="22" t="s">
        <v>81</v>
      </c>
      <c r="Q51" s="39" t="s">
        <v>81</v>
      </c>
      <c r="R51" s="26"/>
      <c r="S51" s="26"/>
      <c r="T51" s="26"/>
    </row>
    <row r="52" spans="2:20" ht="41.25" customHeight="1" x14ac:dyDescent="0.3">
      <c r="B52" s="11">
        <f t="shared" si="2"/>
        <v>132</v>
      </c>
      <c r="C52" s="35">
        <v>46</v>
      </c>
      <c r="D52" s="36">
        <v>46</v>
      </c>
      <c r="E52" s="27" t="s">
        <v>347</v>
      </c>
      <c r="F52" s="28">
        <v>45671</v>
      </c>
      <c r="G52" s="41" t="s">
        <v>287</v>
      </c>
      <c r="H52" s="28">
        <v>45677</v>
      </c>
      <c r="I52" s="22" t="s">
        <v>81</v>
      </c>
      <c r="J52" s="22" t="s">
        <v>81</v>
      </c>
      <c r="K52" s="22" t="s">
        <v>81</v>
      </c>
      <c r="L52" s="22" t="s">
        <v>81</v>
      </c>
      <c r="M52" s="22" t="s">
        <v>81</v>
      </c>
      <c r="N52" s="22" t="s">
        <v>81</v>
      </c>
      <c r="O52" s="22" t="s">
        <v>81</v>
      </c>
      <c r="P52" s="22" t="s">
        <v>81</v>
      </c>
      <c r="Q52" s="39" t="s">
        <v>81</v>
      </c>
      <c r="R52" s="26"/>
      <c r="S52" s="26"/>
      <c r="T52" s="26"/>
    </row>
    <row r="53" spans="2:20" ht="41.25" customHeight="1" x14ac:dyDescent="0.3">
      <c r="B53" s="11">
        <f t="shared" si="2"/>
        <v>133</v>
      </c>
      <c r="C53" s="35">
        <v>47</v>
      </c>
      <c r="D53" s="36">
        <v>47</v>
      </c>
      <c r="E53" s="43" t="s">
        <v>348</v>
      </c>
      <c r="F53" s="28">
        <v>45671</v>
      </c>
      <c r="G53" s="40" t="s">
        <v>285</v>
      </c>
      <c r="H53" s="28">
        <v>45677</v>
      </c>
      <c r="I53" s="22" t="s">
        <v>81</v>
      </c>
      <c r="J53" s="22" t="s">
        <v>81</v>
      </c>
      <c r="K53" s="22" t="s">
        <v>81</v>
      </c>
      <c r="L53" s="22" t="s">
        <v>81</v>
      </c>
      <c r="M53" s="22" t="s">
        <v>81</v>
      </c>
      <c r="N53" s="22" t="s">
        <v>81</v>
      </c>
      <c r="O53" s="22" t="s">
        <v>81</v>
      </c>
      <c r="P53" s="22" t="s">
        <v>81</v>
      </c>
      <c r="Q53" s="39" t="s">
        <v>81</v>
      </c>
      <c r="R53" s="26"/>
      <c r="S53" s="26"/>
      <c r="T53" s="26"/>
    </row>
    <row r="54" spans="2:20" ht="41.25" customHeight="1" x14ac:dyDescent="0.3">
      <c r="B54" s="11">
        <f t="shared" si="2"/>
        <v>134</v>
      </c>
      <c r="C54" s="35">
        <v>48</v>
      </c>
      <c r="D54" s="36">
        <v>48</v>
      </c>
      <c r="E54" s="27" t="s">
        <v>349</v>
      </c>
      <c r="F54" s="28">
        <v>45671</v>
      </c>
      <c r="G54" s="40" t="s">
        <v>341</v>
      </c>
      <c r="H54" s="28" t="s">
        <v>278</v>
      </c>
      <c r="I54" s="22" t="s">
        <v>86</v>
      </c>
      <c r="J54" s="25"/>
      <c r="K54" s="25"/>
      <c r="L54" s="25"/>
      <c r="M54" s="25"/>
      <c r="N54" s="25" t="s">
        <v>86</v>
      </c>
      <c r="O54" s="22" t="s">
        <v>86</v>
      </c>
      <c r="P54" s="22" t="s">
        <v>86</v>
      </c>
      <c r="Q54" s="22" t="s">
        <v>354</v>
      </c>
      <c r="R54" s="26"/>
      <c r="S54" s="26"/>
      <c r="T54" s="26"/>
    </row>
    <row r="55" spans="2:20" ht="41.25" customHeight="1" x14ac:dyDescent="0.3">
      <c r="B55" s="11">
        <f t="shared" si="2"/>
        <v>135</v>
      </c>
      <c r="C55" s="35">
        <v>49</v>
      </c>
      <c r="D55" s="36">
        <v>49</v>
      </c>
      <c r="E55" s="43" t="s">
        <v>350</v>
      </c>
      <c r="F55" s="28">
        <v>45671</v>
      </c>
      <c r="G55" s="40" t="s">
        <v>341</v>
      </c>
      <c r="H55" s="28" t="s">
        <v>278</v>
      </c>
      <c r="I55" s="22" t="s">
        <v>86</v>
      </c>
      <c r="J55" s="25"/>
      <c r="K55" s="25"/>
      <c r="L55" s="25"/>
      <c r="M55" s="25"/>
      <c r="N55" s="25" t="s">
        <v>86</v>
      </c>
      <c r="O55" s="22" t="s">
        <v>86</v>
      </c>
      <c r="P55" s="22" t="s">
        <v>86</v>
      </c>
      <c r="Q55" s="22" t="s">
        <v>354</v>
      </c>
      <c r="R55" s="26"/>
      <c r="S55" s="26"/>
      <c r="T55" s="26"/>
    </row>
    <row r="56" spans="2:20" ht="51.75" customHeight="1" x14ac:dyDescent="0.3">
      <c r="B56" s="11">
        <f t="shared" si="2"/>
        <v>136</v>
      </c>
      <c r="C56" s="35">
        <v>50</v>
      </c>
      <c r="D56" s="36">
        <v>50</v>
      </c>
      <c r="E56" s="43" t="s">
        <v>446</v>
      </c>
      <c r="F56" s="28">
        <v>45671</v>
      </c>
      <c r="G56" s="40" t="s">
        <v>342</v>
      </c>
      <c r="H56" s="28">
        <v>45673</v>
      </c>
      <c r="I56" s="22" t="s">
        <v>81</v>
      </c>
      <c r="J56" s="25"/>
      <c r="K56" s="25"/>
      <c r="L56" s="25"/>
      <c r="M56" s="25"/>
      <c r="N56" s="22" t="s">
        <v>81</v>
      </c>
      <c r="O56" s="22" t="s">
        <v>81</v>
      </c>
      <c r="P56" s="22" t="s">
        <v>81</v>
      </c>
      <c r="Q56" s="39" t="s">
        <v>81</v>
      </c>
      <c r="R56" s="26"/>
      <c r="S56" s="26"/>
      <c r="T56" s="26"/>
    </row>
    <row r="57" spans="2:20" ht="41.25" customHeight="1" x14ac:dyDescent="0.3">
      <c r="B57" s="11">
        <f t="shared" si="2"/>
        <v>137</v>
      </c>
      <c r="C57" s="35">
        <v>51</v>
      </c>
      <c r="D57" s="36">
        <v>51</v>
      </c>
      <c r="E57" s="44" t="s">
        <v>351</v>
      </c>
      <c r="F57" s="42">
        <v>45672</v>
      </c>
      <c r="G57" s="37" t="s">
        <v>54</v>
      </c>
      <c r="H57" s="28">
        <v>45695</v>
      </c>
      <c r="I57" s="22" t="s">
        <v>82</v>
      </c>
      <c r="J57" s="25"/>
      <c r="K57" s="25"/>
      <c r="L57" s="25"/>
      <c r="M57" s="25"/>
      <c r="N57" s="22" t="s">
        <v>81</v>
      </c>
      <c r="O57" s="22" t="s">
        <v>81</v>
      </c>
      <c r="P57" s="22" t="s">
        <v>81</v>
      </c>
      <c r="Q57" s="39" t="s">
        <v>81</v>
      </c>
      <c r="R57" s="26"/>
      <c r="S57" s="26"/>
      <c r="T57" s="26"/>
    </row>
    <row r="58" spans="2:20" ht="41.25" customHeight="1" x14ac:dyDescent="0.3">
      <c r="B58" s="11">
        <f t="shared" si="2"/>
        <v>138</v>
      </c>
      <c r="C58" s="35">
        <v>52</v>
      </c>
      <c r="D58" s="36">
        <v>52</v>
      </c>
      <c r="E58" s="44" t="s">
        <v>352</v>
      </c>
      <c r="F58" s="42">
        <v>45672</v>
      </c>
      <c r="G58" s="37" t="s">
        <v>54</v>
      </c>
      <c r="H58" s="28">
        <v>45699</v>
      </c>
      <c r="I58" s="22" t="s">
        <v>82</v>
      </c>
      <c r="J58" s="25"/>
      <c r="K58" s="25"/>
      <c r="L58" s="25"/>
      <c r="M58" s="25"/>
      <c r="N58" s="22" t="s">
        <v>81</v>
      </c>
      <c r="O58" s="22" t="s">
        <v>81</v>
      </c>
      <c r="P58" s="22" t="s">
        <v>81</v>
      </c>
      <c r="Q58" s="39" t="s">
        <v>81</v>
      </c>
      <c r="R58" s="26"/>
      <c r="S58" s="26"/>
      <c r="T58" s="26"/>
    </row>
    <row r="59" spans="2:20" ht="41.25" customHeight="1" x14ac:dyDescent="0.3">
      <c r="B59" s="11">
        <f t="shared" si="2"/>
        <v>139</v>
      </c>
      <c r="C59" s="35">
        <v>53</v>
      </c>
      <c r="D59" s="36">
        <v>53</v>
      </c>
      <c r="E59" s="44" t="s">
        <v>353</v>
      </c>
      <c r="F59" s="42">
        <v>45672</v>
      </c>
      <c r="G59" s="40" t="s">
        <v>303</v>
      </c>
      <c r="H59" s="28">
        <v>45677</v>
      </c>
      <c r="I59" s="22" t="s">
        <v>81</v>
      </c>
      <c r="J59" s="25"/>
      <c r="K59" s="25"/>
      <c r="L59" s="25"/>
      <c r="M59" s="25"/>
      <c r="N59" s="22" t="s">
        <v>81</v>
      </c>
      <c r="O59" s="22" t="s">
        <v>81</v>
      </c>
      <c r="P59" s="22" t="s">
        <v>81</v>
      </c>
      <c r="Q59" s="39" t="s">
        <v>81</v>
      </c>
      <c r="R59" s="26"/>
      <c r="S59" s="26"/>
      <c r="T59" s="26"/>
    </row>
    <row r="60" spans="2:20" ht="41.25" customHeight="1" x14ac:dyDescent="0.3">
      <c r="B60" s="11">
        <f t="shared" si="2"/>
        <v>140</v>
      </c>
      <c r="C60" s="35">
        <v>54</v>
      </c>
      <c r="D60" s="36">
        <v>54</v>
      </c>
      <c r="E60" s="22" t="s">
        <v>339</v>
      </c>
      <c r="F60" s="28">
        <v>45672</v>
      </c>
      <c r="G60" s="37" t="s">
        <v>306</v>
      </c>
      <c r="H60" s="28">
        <v>45696</v>
      </c>
      <c r="I60" s="22" t="s">
        <v>82</v>
      </c>
      <c r="J60" s="25"/>
      <c r="K60" s="25"/>
      <c r="L60" s="25"/>
      <c r="M60" s="25"/>
      <c r="N60" s="22" t="s">
        <v>81</v>
      </c>
      <c r="O60" s="22" t="s">
        <v>81</v>
      </c>
      <c r="P60" s="22" t="s">
        <v>81</v>
      </c>
      <c r="Q60" s="39" t="s">
        <v>81</v>
      </c>
      <c r="R60" s="26"/>
      <c r="S60" s="26"/>
      <c r="T60" s="26"/>
    </row>
    <row r="61" spans="2:20" ht="63.75" customHeight="1" x14ac:dyDescent="0.3">
      <c r="B61" s="11">
        <f t="shared" si="2"/>
        <v>141</v>
      </c>
      <c r="C61" s="35">
        <v>55</v>
      </c>
      <c r="D61" s="36">
        <v>55</v>
      </c>
      <c r="E61" s="22" t="s">
        <v>447</v>
      </c>
      <c r="F61" s="28">
        <v>45671</v>
      </c>
      <c r="G61" s="37" t="s">
        <v>292</v>
      </c>
      <c r="H61" s="28">
        <v>45673</v>
      </c>
      <c r="I61" s="22" t="s">
        <v>81</v>
      </c>
      <c r="J61" s="25"/>
      <c r="K61" s="25"/>
      <c r="L61" s="25"/>
      <c r="M61" s="25"/>
      <c r="N61" s="22" t="s">
        <v>81</v>
      </c>
      <c r="O61" s="22" t="s">
        <v>81</v>
      </c>
      <c r="P61" s="22" t="s">
        <v>81</v>
      </c>
      <c r="Q61" s="39" t="s">
        <v>81</v>
      </c>
      <c r="R61" s="26"/>
      <c r="S61" s="26"/>
      <c r="T61" s="26"/>
    </row>
    <row r="62" spans="2:20" ht="65.25" customHeight="1" x14ac:dyDescent="0.3">
      <c r="B62" s="11">
        <f t="shared" si="2"/>
        <v>142</v>
      </c>
      <c r="C62" s="35">
        <v>56</v>
      </c>
      <c r="D62" s="36">
        <v>56</v>
      </c>
      <c r="E62" s="22" t="s">
        <v>332</v>
      </c>
      <c r="F62" s="28">
        <v>45673</v>
      </c>
      <c r="G62" s="37" t="s">
        <v>333</v>
      </c>
      <c r="H62" s="28">
        <v>45680</v>
      </c>
      <c r="I62" s="22" t="s">
        <v>81</v>
      </c>
      <c r="J62" s="22" t="s">
        <v>81</v>
      </c>
      <c r="K62" s="22" t="s">
        <v>81</v>
      </c>
      <c r="L62" s="22" t="s">
        <v>81</v>
      </c>
      <c r="M62" s="22" t="s">
        <v>81</v>
      </c>
      <c r="N62" s="22" t="s">
        <v>81</v>
      </c>
      <c r="O62" s="22" t="s">
        <v>81</v>
      </c>
      <c r="P62" s="22" t="s">
        <v>81</v>
      </c>
      <c r="Q62" s="39" t="s">
        <v>81</v>
      </c>
      <c r="R62" s="26"/>
      <c r="S62" s="26"/>
      <c r="T62" s="26"/>
    </row>
    <row r="63" spans="2:20" ht="41.25" customHeight="1" x14ac:dyDescent="0.3">
      <c r="B63" s="11">
        <f t="shared" si="2"/>
        <v>143</v>
      </c>
      <c r="C63" s="35">
        <v>57</v>
      </c>
      <c r="D63" s="36">
        <v>57</v>
      </c>
      <c r="E63" s="22" t="s">
        <v>328</v>
      </c>
      <c r="F63" s="28">
        <v>45673</v>
      </c>
      <c r="G63" s="37" t="s">
        <v>327</v>
      </c>
      <c r="H63" s="28">
        <v>45677</v>
      </c>
      <c r="I63" s="22" t="s">
        <v>81</v>
      </c>
      <c r="J63" s="22" t="s">
        <v>81</v>
      </c>
      <c r="K63" s="22" t="s">
        <v>81</v>
      </c>
      <c r="L63" s="22" t="s">
        <v>81</v>
      </c>
      <c r="M63" s="22" t="s">
        <v>81</v>
      </c>
      <c r="N63" s="22" t="s">
        <v>81</v>
      </c>
      <c r="O63" s="22" t="s">
        <v>81</v>
      </c>
      <c r="P63" s="22" t="s">
        <v>81</v>
      </c>
      <c r="Q63" s="39" t="s">
        <v>81</v>
      </c>
      <c r="R63" s="26"/>
      <c r="S63" s="26"/>
      <c r="T63" s="26"/>
    </row>
    <row r="64" spans="2:20" ht="41.25" customHeight="1" x14ac:dyDescent="0.3">
      <c r="B64" s="11">
        <f t="shared" si="2"/>
        <v>144</v>
      </c>
      <c r="C64" s="35">
        <v>58</v>
      </c>
      <c r="D64" s="36">
        <v>58</v>
      </c>
      <c r="E64" s="22" t="s">
        <v>329</v>
      </c>
      <c r="F64" s="28">
        <v>45673</v>
      </c>
      <c r="G64" s="37" t="s">
        <v>56</v>
      </c>
      <c r="H64" s="28">
        <v>45678</v>
      </c>
      <c r="I64" s="22" t="s">
        <v>81</v>
      </c>
      <c r="J64" s="25"/>
      <c r="K64" s="25"/>
      <c r="L64" s="25"/>
      <c r="M64" s="25"/>
      <c r="N64" s="25" t="s">
        <v>81</v>
      </c>
      <c r="O64" s="22" t="s">
        <v>278</v>
      </c>
      <c r="P64" s="22" t="s">
        <v>81</v>
      </c>
      <c r="Q64" s="39" t="s">
        <v>81</v>
      </c>
      <c r="R64" s="26"/>
      <c r="S64" s="26"/>
      <c r="T64" s="26"/>
    </row>
    <row r="65" spans="2:20" ht="41.25" customHeight="1" x14ac:dyDescent="0.3">
      <c r="B65" s="11">
        <f t="shared" si="2"/>
        <v>145</v>
      </c>
      <c r="C65" s="35">
        <v>59</v>
      </c>
      <c r="D65" s="36">
        <v>59</v>
      </c>
      <c r="E65" s="22" t="s">
        <v>330</v>
      </c>
      <c r="F65" s="28">
        <v>45673</v>
      </c>
      <c r="G65" s="37" t="s">
        <v>56</v>
      </c>
      <c r="H65" s="28">
        <v>45678</v>
      </c>
      <c r="I65" s="22" t="s">
        <v>81</v>
      </c>
      <c r="J65" s="25"/>
      <c r="K65" s="25"/>
      <c r="L65" s="25"/>
      <c r="M65" s="25"/>
      <c r="N65" s="25" t="s">
        <v>81</v>
      </c>
      <c r="O65" s="22" t="s">
        <v>278</v>
      </c>
      <c r="P65" s="22" t="s">
        <v>81</v>
      </c>
      <c r="Q65" s="39" t="s">
        <v>81</v>
      </c>
      <c r="R65" s="26"/>
      <c r="S65" s="26"/>
      <c r="T65" s="26"/>
    </row>
    <row r="66" spans="2:20" ht="41.25" customHeight="1" x14ac:dyDescent="0.3">
      <c r="B66" s="11">
        <f t="shared" si="2"/>
        <v>146</v>
      </c>
      <c r="C66" s="35">
        <v>60</v>
      </c>
      <c r="D66" s="36">
        <v>60</v>
      </c>
      <c r="E66" s="22" t="s">
        <v>331</v>
      </c>
      <c r="F66" s="28">
        <v>45673</v>
      </c>
      <c r="G66" s="37" t="s">
        <v>56</v>
      </c>
      <c r="H66" s="28">
        <v>45678</v>
      </c>
      <c r="I66" s="22" t="s">
        <v>81</v>
      </c>
      <c r="J66" s="25"/>
      <c r="K66" s="25"/>
      <c r="L66" s="25"/>
      <c r="M66" s="25"/>
      <c r="N66" s="25" t="s">
        <v>81</v>
      </c>
      <c r="O66" s="22" t="s">
        <v>278</v>
      </c>
      <c r="P66" s="22" t="s">
        <v>81</v>
      </c>
      <c r="Q66" s="39" t="s">
        <v>81</v>
      </c>
      <c r="R66" s="26"/>
      <c r="S66" s="26"/>
      <c r="T66" s="26"/>
    </row>
    <row r="67" spans="2:20" ht="41.25" customHeight="1" x14ac:dyDescent="0.3">
      <c r="B67" s="11">
        <v>147</v>
      </c>
      <c r="C67" s="35">
        <v>61</v>
      </c>
      <c r="D67" s="36">
        <v>61</v>
      </c>
      <c r="E67" s="44" t="s">
        <v>356</v>
      </c>
      <c r="F67" s="28">
        <v>45673</v>
      </c>
      <c r="G67" s="40" t="s">
        <v>287</v>
      </c>
      <c r="H67" s="7">
        <v>45678</v>
      </c>
      <c r="I67" s="22" t="s">
        <v>81</v>
      </c>
      <c r="J67" s="22" t="s">
        <v>81</v>
      </c>
      <c r="K67" s="22" t="s">
        <v>81</v>
      </c>
      <c r="L67" s="22" t="s">
        <v>81</v>
      </c>
      <c r="M67" s="22" t="s">
        <v>81</v>
      </c>
      <c r="N67" s="22" t="s">
        <v>81</v>
      </c>
      <c r="O67" s="22" t="s">
        <v>81</v>
      </c>
      <c r="P67" s="22" t="s">
        <v>81</v>
      </c>
      <c r="Q67" s="39" t="s">
        <v>81</v>
      </c>
      <c r="R67" s="26"/>
      <c r="S67" s="26"/>
      <c r="T67" s="26"/>
    </row>
    <row r="68" spans="2:20" ht="41.25" customHeight="1" x14ac:dyDescent="0.3">
      <c r="B68" s="11">
        <v>148</v>
      </c>
      <c r="C68" s="35">
        <v>62</v>
      </c>
      <c r="D68" s="36">
        <v>62</v>
      </c>
      <c r="E68" s="44" t="s">
        <v>357</v>
      </c>
      <c r="F68" s="28">
        <v>45673</v>
      </c>
      <c r="G68" s="40" t="s">
        <v>287</v>
      </c>
      <c r="H68" s="7">
        <v>45677</v>
      </c>
      <c r="I68" s="22" t="s">
        <v>81</v>
      </c>
      <c r="J68" s="25"/>
      <c r="K68" s="25"/>
      <c r="L68" s="25"/>
      <c r="M68" s="25"/>
      <c r="N68" s="22" t="s">
        <v>81</v>
      </c>
      <c r="O68" s="22" t="s">
        <v>81</v>
      </c>
      <c r="P68" s="22" t="s">
        <v>81</v>
      </c>
      <c r="Q68" s="39" t="s">
        <v>81</v>
      </c>
      <c r="R68" s="26"/>
      <c r="S68" s="26"/>
      <c r="T68" s="26"/>
    </row>
    <row r="69" spans="2:20" ht="47.25" customHeight="1" x14ac:dyDescent="0.3">
      <c r="B69" s="11"/>
      <c r="C69" s="35">
        <v>63</v>
      </c>
      <c r="D69" s="36">
        <v>63</v>
      </c>
      <c r="E69" s="44" t="s">
        <v>448</v>
      </c>
      <c r="F69" s="28">
        <v>45673</v>
      </c>
      <c r="G69" s="40" t="s">
        <v>304</v>
      </c>
      <c r="H69" s="7">
        <v>45675</v>
      </c>
      <c r="I69" s="22" t="s">
        <v>81</v>
      </c>
      <c r="J69" s="25"/>
      <c r="K69" s="25"/>
      <c r="L69" s="25"/>
      <c r="M69" s="25"/>
      <c r="N69" s="22" t="s">
        <v>81</v>
      </c>
      <c r="O69" s="22" t="s">
        <v>81</v>
      </c>
      <c r="P69" s="22" t="s">
        <v>81</v>
      </c>
      <c r="Q69" s="39" t="s">
        <v>81</v>
      </c>
      <c r="R69" s="26"/>
      <c r="S69" s="26"/>
      <c r="T69" s="26"/>
    </row>
    <row r="70" spans="2:20" ht="66.75" customHeight="1" x14ac:dyDescent="0.3">
      <c r="B70" s="11"/>
      <c r="C70" s="35">
        <v>64</v>
      </c>
      <c r="D70" s="36">
        <v>64</v>
      </c>
      <c r="E70" s="44" t="s">
        <v>449</v>
      </c>
      <c r="F70" s="28">
        <v>45673</v>
      </c>
      <c r="G70" s="37" t="s">
        <v>293</v>
      </c>
      <c r="H70" s="7">
        <v>45675</v>
      </c>
      <c r="I70" s="22" t="s">
        <v>81</v>
      </c>
      <c r="J70" s="25"/>
      <c r="K70" s="25"/>
      <c r="L70" s="25"/>
      <c r="M70" s="25"/>
      <c r="N70" s="22" t="s">
        <v>81</v>
      </c>
      <c r="O70" s="22" t="s">
        <v>81</v>
      </c>
      <c r="P70" s="22" t="s">
        <v>81</v>
      </c>
      <c r="Q70" s="39" t="s">
        <v>81</v>
      </c>
      <c r="R70" s="26"/>
      <c r="S70" s="26"/>
      <c r="T70" s="26"/>
    </row>
    <row r="71" spans="2:20" ht="60" customHeight="1" x14ac:dyDescent="0.3">
      <c r="B71" s="11"/>
      <c r="C71" s="35">
        <v>65</v>
      </c>
      <c r="D71" s="36">
        <v>65</v>
      </c>
      <c r="E71" s="44" t="s">
        <v>450</v>
      </c>
      <c r="F71" s="28">
        <v>45673</v>
      </c>
      <c r="G71" s="40" t="s">
        <v>292</v>
      </c>
      <c r="H71" s="7">
        <v>45675</v>
      </c>
      <c r="I71" s="22" t="s">
        <v>81</v>
      </c>
      <c r="J71" s="25"/>
      <c r="K71" s="25"/>
      <c r="L71" s="25"/>
      <c r="M71" s="25"/>
      <c r="N71" s="22" t="s">
        <v>81</v>
      </c>
      <c r="O71" s="22" t="s">
        <v>81</v>
      </c>
      <c r="P71" s="22" t="s">
        <v>81</v>
      </c>
      <c r="Q71" s="39" t="s">
        <v>81</v>
      </c>
      <c r="R71" s="26"/>
      <c r="S71" s="26"/>
      <c r="T71" s="26"/>
    </row>
    <row r="72" spans="2:20" ht="41.25" customHeight="1" x14ac:dyDescent="0.3">
      <c r="C72" s="35">
        <v>66</v>
      </c>
      <c r="D72" s="36">
        <v>66</v>
      </c>
      <c r="E72" s="44" t="s">
        <v>358</v>
      </c>
      <c r="F72" s="28">
        <v>45674</v>
      </c>
      <c r="G72" s="40" t="s">
        <v>287</v>
      </c>
      <c r="H72" s="7">
        <v>45677</v>
      </c>
      <c r="I72" s="22" t="s">
        <v>81</v>
      </c>
      <c r="J72" s="25"/>
      <c r="K72" s="25"/>
      <c r="L72" s="25"/>
      <c r="M72" s="25"/>
      <c r="N72" s="22" t="s">
        <v>81</v>
      </c>
      <c r="O72" s="22" t="s">
        <v>81</v>
      </c>
      <c r="P72" s="22" t="s">
        <v>81</v>
      </c>
      <c r="Q72" s="39" t="s">
        <v>81</v>
      </c>
      <c r="R72" s="26"/>
      <c r="S72" s="26"/>
      <c r="T72" s="26"/>
    </row>
    <row r="73" spans="2:20" ht="41.25" customHeight="1" x14ac:dyDescent="0.3">
      <c r="C73" s="35">
        <v>67</v>
      </c>
      <c r="D73" s="36">
        <v>67</v>
      </c>
      <c r="E73" s="44" t="s">
        <v>278</v>
      </c>
      <c r="F73" s="28">
        <v>45670</v>
      </c>
      <c r="G73" s="37" t="s">
        <v>299</v>
      </c>
      <c r="H73" s="28">
        <v>45671</v>
      </c>
      <c r="I73" s="22" t="s">
        <v>82</v>
      </c>
      <c r="J73" s="25"/>
      <c r="K73" s="25"/>
      <c r="L73" s="25"/>
      <c r="M73" s="25"/>
      <c r="N73" s="22" t="s">
        <v>81</v>
      </c>
      <c r="O73" s="22" t="s">
        <v>81</v>
      </c>
      <c r="P73" s="22" t="s">
        <v>81</v>
      </c>
      <c r="Q73" s="39" t="s">
        <v>81</v>
      </c>
      <c r="R73" s="26"/>
      <c r="S73" s="26"/>
      <c r="T73" s="26"/>
    </row>
    <row r="74" spans="2:20" ht="41.25" customHeight="1" x14ac:dyDescent="0.3">
      <c r="C74" s="35">
        <v>68</v>
      </c>
      <c r="D74" s="36">
        <v>68</v>
      </c>
      <c r="E74" s="44" t="s">
        <v>278</v>
      </c>
      <c r="F74" s="28">
        <v>45672</v>
      </c>
      <c r="G74" s="37" t="s">
        <v>299</v>
      </c>
      <c r="H74" s="28">
        <v>45673</v>
      </c>
      <c r="I74" s="22" t="s">
        <v>82</v>
      </c>
      <c r="J74" s="25"/>
      <c r="K74" s="25"/>
      <c r="L74" s="25"/>
      <c r="M74" s="25"/>
      <c r="N74" s="22" t="s">
        <v>81</v>
      </c>
      <c r="O74" s="22" t="s">
        <v>81</v>
      </c>
      <c r="P74" s="22" t="s">
        <v>81</v>
      </c>
      <c r="Q74" s="39" t="s">
        <v>81</v>
      </c>
      <c r="R74" s="26"/>
      <c r="S74" s="26"/>
      <c r="T74" s="26"/>
    </row>
    <row r="75" spans="2:20" ht="41.25" customHeight="1" x14ac:dyDescent="0.3">
      <c r="C75" s="35">
        <v>69</v>
      </c>
      <c r="D75" s="36">
        <v>69</v>
      </c>
      <c r="E75" s="44" t="s">
        <v>359</v>
      </c>
      <c r="F75" s="28">
        <v>45674</v>
      </c>
      <c r="G75" s="37" t="s">
        <v>306</v>
      </c>
      <c r="H75" s="7">
        <v>45701</v>
      </c>
      <c r="I75" s="22" t="s">
        <v>82</v>
      </c>
      <c r="J75" s="25"/>
      <c r="K75" s="25"/>
      <c r="L75" s="25"/>
      <c r="M75" s="25"/>
      <c r="N75" s="22" t="s">
        <v>81</v>
      </c>
      <c r="O75" s="22" t="s">
        <v>81</v>
      </c>
      <c r="P75" s="22" t="s">
        <v>81</v>
      </c>
      <c r="Q75" s="39" t="s">
        <v>81</v>
      </c>
      <c r="R75" s="26"/>
      <c r="S75" s="26"/>
      <c r="T75" s="26"/>
    </row>
    <row r="76" spans="2:20" ht="41.25" customHeight="1" x14ac:dyDescent="0.3">
      <c r="C76" s="35">
        <v>70</v>
      </c>
      <c r="D76" s="36">
        <v>70</v>
      </c>
      <c r="E76" s="44" t="s">
        <v>278</v>
      </c>
      <c r="F76" s="28">
        <v>45673</v>
      </c>
      <c r="G76" s="37" t="s">
        <v>299</v>
      </c>
      <c r="H76" s="7">
        <v>45674</v>
      </c>
      <c r="I76" s="22" t="s">
        <v>82</v>
      </c>
      <c r="J76" s="25"/>
      <c r="K76" s="25"/>
      <c r="L76" s="25"/>
      <c r="M76" s="25"/>
      <c r="N76" s="22" t="s">
        <v>81</v>
      </c>
      <c r="O76" s="22" t="s">
        <v>81</v>
      </c>
      <c r="P76" s="22" t="s">
        <v>81</v>
      </c>
      <c r="Q76" s="39" t="s">
        <v>81</v>
      </c>
      <c r="R76" s="50"/>
      <c r="S76" s="51" t="s">
        <v>476</v>
      </c>
      <c r="T76" s="26"/>
    </row>
    <row r="77" spans="2:20" ht="41.25" customHeight="1" x14ac:dyDescent="0.3">
      <c r="C77" s="35">
        <v>71</v>
      </c>
      <c r="D77" s="36">
        <v>71</v>
      </c>
      <c r="E77" s="27" t="s">
        <v>307</v>
      </c>
      <c r="F77" s="28">
        <v>45663</v>
      </c>
      <c r="G77" s="40" t="s">
        <v>303</v>
      </c>
      <c r="H77" s="7">
        <v>45678</v>
      </c>
      <c r="I77" s="22" t="s">
        <v>82</v>
      </c>
      <c r="J77" s="25"/>
      <c r="K77" s="25"/>
      <c r="L77" s="25"/>
      <c r="M77" s="25"/>
      <c r="N77" s="22" t="s">
        <v>81</v>
      </c>
      <c r="O77" s="22" t="s">
        <v>81</v>
      </c>
      <c r="P77" s="22" t="s">
        <v>81</v>
      </c>
      <c r="Q77" s="39" t="s">
        <v>81</v>
      </c>
      <c r="R77" s="26"/>
      <c r="S77" s="26"/>
      <c r="T77" s="26"/>
    </row>
    <row r="78" spans="2:20" ht="41.25" customHeight="1" x14ac:dyDescent="0.3">
      <c r="C78" s="35">
        <v>72</v>
      </c>
      <c r="D78" s="36">
        <v>72</v>
      </c>
      <c r="E78" s="44" t="s">
        <v>360</v>
      </c>
      <c r="F78" s="28">
        <v>45675</v>
      </c>
      <c r="G78" s="40" t="s">
        <v>333</v>
      </c>
      <c r="H78" s="7">
        <v>45684</v>
      </c>
      <c r="I78" s="22" t="s">
        <v>81</v>
      </c>
      <c r="J78" s="22" t="s">
        <v>81</v>
      </c>
      <c r="K78" s="22" t="s">
        <v>81</v>
      </c>
      <c r="L78" s="22" t="s">
        <v>81</v>
      </c>
      <c r="M78" s="22" t="s">
        <v>81</v>
      </c>
      <c r="N78" s="22" t="s">
        <v>81</v>
      </c>
      <c r="O78" s="22" t="s">
        <v>81</v>
      </c>
      <c r="P78" s="22" t="s">
        <v>81</v>
      </c>
      <c r="Q78" s="39" t="s">
        <v>81</v>
      </c>
      <c r="R78" s="26"/>
      <c r="S78" s="26"/>
      <c r="T78" s="26"/>
    </row>
    <row r="79" spans="2:20" ht="41.25" customHeight="1" x14ac:dyDescent="0.3">
      <c r="C79" s="35">
        <v>73</v>
      </c>
      <c r="D79" s="36">
        <v>73</v>
      </c>
      <c r="E79" s="44" t="s">
        <v>278</v>
      </c>
      <c r="F79" s="28">
        <v>45675</v>
      </c>
      <c r="G79" s="37" t="s">
        <v>299</v>
      </c>
      <c r="H79" s="7">
        <v>45676</v>
      </c>
      <c r="I79" s="22" t="s">
        <v>82</v>
      </c>
      <c r="J79" s="25"/>
      <c r="K79" s="25"/>
      <c r="L79" s="25"/>
      <c r="M79" s="25"/>
      <c r="N79" s="22" t="s">
        <v>81</v>
      </c>
      <c r="O79" s="22" t="s">
        <v>81</v>
      </c>
      <c r="P79" s="22" t="s">
        <v>81</v>
      </c>
      <c r="Q79" s="39" t="s">
        <v>81</v>
      </c>
      <c r="R79" s="26"/>
      <c r="S79" s="26"/>
      <c r="T79" s="26"/>
    </row>
    <row r="80" spans="2:20" ht="62.25" customHeight="1" x14ac:dyDescent="0.3">
      <c r="C80" s="35">
        <v>74</v>
      </c>
      <c r="D80" s="36">
        <v>74</v>
      </c>
      <c r="E80" s="44" t="s">
        <v>451</v>
      </c>
      <c r="F80" s="28">
        <v>45674</v>
      </c>
      <c r="G80" s="40" t="s">
        <v>293</v>
      </c>
      <c r="H80" s="7">
        <v>45677</v>
      </c>
      <c r="I80" s="22" t="s">
        <v>81</v>
      </c>
      <c r="J80" s="25"/>
      <c r="K80" s="25"/>
      <c r="L80" s="25"/>
      <c r="M80" s="25"/>
      <c r="N80" s="22" t="s">
        <v>81</v>
      </c>
      <c r="O80" s="22" t="s">
        <v>81</v>
      </c>
      <c r="P80" s="22" t="s">
        <v>81</v>
      </c>
      <c r="Q80" s="39" t="s">
        <v>81</v>
      </c>
      <c r="R80" s="26"/>
      <c r="S80" s="26"/>
      <c r="T80" s="26"/>
    </row>
    <row r="81" spans="3:20" ht="41.25" customHeight="1" x14ac:dyDescent="0.3">
      <c r="C81" s="35">
        <v>75</v>
      </c>
      <c r="D81" s="36">
        <v>75</v>
      </c>
      <c r="E81" s="44" t="s">
        <v>361</v>
      </c>
      <c r="F81" s="28">
        <v>45677</v>
      </c>
      <c r="G81" s="40" t="s">
        <v>303</v>
      </c>
      <c r="H81" s="7">
        <v>45684</v>
      </c>
      <c r="I81" s="22" t="s">
        <v>81</v>
      </c>
      <c r="J81" s="22" t="s">
        <v>81</v>
      </c>
      <c r="K81" s="22" t="s">
        <v>81</v>
      </c>
      <c r="L81" s="22" t="s">
        <v>81</v>
      </c>
      <c r="M81" s="22" t="s">
        <v>81</v>
      </c>
      <c r="N81" s="22" t="s">
        <v>81</v>
      </c>
      <c r="O81" s="22" t="s">
        <v>81</v>
      </c>
      <c r="P81" s="22" t="s">
        <v>81</v>
      </c>
      <c r="Q81" s="39" t="s">
        <v>81</v>
      </c>
      <c r="R81" s="26"/>
      <c r="S81" s="26"/>
      <c r="T81" s="26"/>
    </row>
    <row r="82" spans="3:20" ht="41.25" customHeight="1" x14ac:dyDescent="0.3">
      <c r="C82" s="35">
        <v>76</v>
      </c>
      <c r="D82" s="36">
        <v>76</v>
      </c>
      <c r="E82" s="44" t="s">
        <v>362</v>
      </c>
      <c r="F82" s="28">
        <v>45677</v>
      </c>
      <c r="G82" s="40" t="s">
        <v>287</v>
      </c>
      <c r="H82" s="7">
        <v>45682</v>
      </c>
      <c r="I82" s="22" t="s">
        <v>81</v>
      </c>
      <c r="J82" s="22" t="s">
        <v>81</v>
      </c>
      <c r="K82" s="22" t="s">
        <v>81</v>
      </c>
      <c r="L82" s="22" t="s">
        <v>81</v>
      </c>
      <c r="M82" s="22" t="s">
        <v>81</v>
      </c>
      <c r="N82" s="22" t="s">
        <v>81</v>
      </c>
      <c r="O82" s="22" t="s">
        <v>81</v>
      </c>
      <c r="P82" s="22" t="s">
        <v>81</v>
      </c>
      <c r="Q82" s="39" t="s">
        <v>81</v>
      </c>
      <c r="R82" s="26"/>
      <c r="S82" s="26"/>
      <c r="T82" s="26"/>
    </row>
    <row r="83" spans="3:20" ht="50.25" customHeight="1" x14ac:dyDescent="0.3">
      <c r="C83" s="35">
        <v>77</v>
      </c>
      <c r="D83" s="36">
        <v>77</v>
      </c>
      <c r="E83" s="44" t="s">
        <v>363</v>
      </c>
      <c r="F83" s="28">
        <v>45677</v>
      </c>
      <c r="G83" s="40" t="s">
        <v>340</v>
      </c>
      <c r="H83" s="7">
        <v>45685</v>
      </c>
      <c r="I83" s="22" t="s">
        <v>81</v>
      </c>
      <c r="J83" s="22" t="s">
        <v>81</v>
      </c>
      <c r="K83" s="22" t="s">
        <v>81</v>
      </c>
      <c r="L83" s="22" t="s">
        <v>81</v>
      </c>
      <c r="M83" s="22" t="s">
        <v>81</v>
      </c>
      <c r="N83" s="22" t="s">
        <v>81</v>
      </c>
      <c r="O83" s="22" t="s">
        <v>81</v>
      </c>
      <c r="P83" s="22" t="s">
        <v>81</v>
      </c>
      <c r="Q83" s="39" t="s">
        <v>81</v>
      </c>
      <c r="R83" s="26"/>
      <c r="S83" s="26"/>
      <c r="T83" s="26"/>
    </row>
    <row r="84" spans="3:20" ht="41.25" customHeight="1" x14ac:dyDescent="0.3">
      <c r="C84" s="35">
        <v>78</v>
      </c>
      <c r="D84" s="36">
        <v>78</v>
      </c>
      <c r="E84" s="44" t="s">
        <v>364</v>
      </c>
      <c r="F84" s="28">
        <v>45678</v>
      </c>
      <c r="G84" s="40" t="s">
        <v>303</v>
      </c>
      <c r="H84" s="7">
        <v>45685</v>
      </c>
      <c r="I84" s="22" t="s">
        <v>81</v>
      </c>
      <c r="J84" s="22" t="s">
        <v>81</v>
      </c>
      <c r="K84" s="22" t="s">
        <v>81</v>
      </c>
      <c r="L84" s="22" t="s">
        <v>81</v>
      </c>
      <c r="M84" s="22" t="s">
        <v>81</v>
      </c>
      <c r="N84" s="22" t="s">
        <v>81</v>
      </c>
      <c r="O84" s="22" t="s">
        <v>81</v>
      </c>
      <c r="P84" s="22" t="s">
        <v>81</v>
      </c>
      <c r="Q84" s="39" t="s">
        <v>81</v>
      </c>
      <c r="R84" s="26"/>
      <c r="S84" s="26"/>
      <c r="T84" s="26"/>
    </row>
    <row r="85" spans="3:20" ht="41.25" customHeight="1" x14ac:dyDescent="0.3">
      <c r="C85" s="35">
        <v>79</v>
      </c>
      <c r="D85" s="36">
        <v>79</v>
      </c>
      <c r="E85" s="44" t="s">
        <v>365</v>
      </c>
      <c r="F85" s="28">
        <v>45678</v>
      </c>
      <c r="G85" s="40" t="s">
        <v>285</v>
      </c>
      <c r="H85" s="7">
        <v>45688</v>
      </c>
      <c r="I85" s="22" t="s">
        <v>82</v>
      </c>
      <c r="J85" s="25"/>
      <c r="K85" s="25"/>
      <c r="L85" s="25"/>
      <c r="M85" s="25"/>
      <c r="N85" s="22" t="s">
        <v>81</v>
      </c>
      <c r="O85" s="22" t="s">
        <v>81</v>
      </c>
      <c r="P85" s="22" t="s">
        <v>81</v>
      </c>
      <c r="Q85" s="39" t="s">
        <v>81</v>
      </c>
      <c r="R85" s="26"/>
      <c r="S85" s="26"/>
      <c r="T85" s="26"/>
    </row>
    <row r="86" spans="3:20" ht="41.25" customHeight="1" x14ac:dyDescent="0.3">
      <c r="C86" s="35">
        <v>80</v>
      </c>
      <c r="D86" s="36">
        <v>80</v>
      </c>
      <c r="E86" s="44" t="s">
        <v>278</v>
      </c>
      <c r="F86" s="28">
        <v>45677</v>
      </c>
      <c r="G86" s="37" t="s">
        <v>299</v>
      </c>
      <c r="H86" s="7">
        <v>45678</v>
      </c>
      <c r="I86" s="22" t="s">
        <v>82</v>
      </c>
      <c r="J86" s="25"/>
      <c r="K86" s="25"/>
      <c r="L86" s="25"/>
      <c r="M86" s="25"/>
      <c r="N86" s="22" t="s">
        <v>81</v>
      </c>
      <c r="O86" s="22" t="s">
        <v>81</v>
      </c>
      <c r="P86" s="22" t="s">
        <v>81</v>
      </c>
      <c r="Q86" s="39" t="s">
        <v>81</v>
      </c>
      <c r="R86" s="26"/>
      <c r="S86" s="26"/>
      <c r="T86" s="26"/>
    </row>
    <row r="87" spans="3:20" ht="41.25" customHeight="1" x14ac:dyDescent="0.3">
      <c r="C87" s="35">
        <v>81</v>
      </c>
      <c r="D87" s="36">
        <v>81</v>
      </c>
      <c r="E87" s="44" t="s">
        <v>278</v>
      </c>
      <c r="F87" s="28">
        <v>45678</v>
      </c>
      <c r="G87" s="37" t="s">
        <v>299</v>
      </c>
      <c r="H87" s="7">
        <v>45679</v>
      </c>
      <c r="I87" s="22" t="s">
        <v>82</v>
      </c>
      <c r="J87" s="25"/>
      <c r="K87" s="25"/>
      <c r="L87" s="25"/>
      <c r="M87" s="25"/>
      <c r="N87" s="22" t="s">
        <v>81</v>
      </c>
      <c r="O87" s="22" t="s">
        <v>81</v>
      </c>
      <c r="P87" s="22" t="s">
        <v>81</v>
      </c>
      <c r="Q87" s="39" t="s">
        <v>81</v>
      </c>
      <c r="R87" s="26"/>
      <c r="S87" s="26"/>
      <c r="T87" s="26"/>
    </row>
    <row r="88" spans="3:20" ht="41.25" customHeight="1" x14ac:dyDescent="0.3">
      <c r="C88" s="35">
        <v>82</v>
      </c>
      <c r="D88" s="36">
        <v>82</v>
      </c>
      <c r="E88" s="44" t="s">
        <v>366</v>
      </c>
      <c r="F88" s="28">
        <v>45679</v>
      </c>
      <c r="G88" s="40" t="s">
        <v>54</v>
      </c>
      <c r="H88" s="7">
        <v>45702</v>
      </c>
      <c r="I88" s="22" t="s">
        <v>82</v>
      </c>
      <c r="J88" s="25"/>
      <c r="K88" s="25"/>
      <c r="L88" s="25"/>
      <c r="M88" s="25"/>
      <c r="N88" s="22" t="s">
        <v>81</v>
      </c>
      <c r="O88" s="22" t="s">
        <v>81</v>
      </c>
      <c r="P88" s="22" t="s">
        <v>81</v>
      </c>
      <c r="Q88" s="39" t="s">
        <v>81</v>
      </c>
      <c r="R88" s="26"/>
      <c r="S88" s="26"/>
      <c r="T88" s="26"/>
    </row>
    <row r="89" spans="3:20" ht="41.25" customHeight="1" x14ac:dyDescent="0.3">
      <c r="C89" s="35">
        <v>83</v>
      </c>
      <c r="D89" s="36">
        <v>83</v>
      </c>
      <c r="E89" s="44" t="s">
        <v>367</v>
      </c>
      <c r="F89" s="28">
        <v>45679</v>
      </c>
      <c r="G89" s="40" t="s">
        <v>54</v>
      </c>
      <c r="H89" s="7">
        <v>45703</v>
      </c>
      <c r="I89" s="22" t="s">
        <v>82</v>
      </c>
      <c r="J89" s="25"/>
      <c r="K89" s="25"/>
      <c r="L89" s="25"/>
      <c r="M89" s="25"/>
      <c r="N89" s="22" t="s">
        <v>81</v>
      </c>
      <c r="O89" s="22" t="s">
        <v>81</v>
      </c>
      <c r="P89" s="22" t="s">
        <v>81</v>
      </c>
      <c r="Q89" s="39" t="s">
        <v>81</v>
      </c>
      <c r="R89" s="26"/>
      <c r="S89" s="26"/>
      <c r="T89" s="26"/>
    </row>
    <row r="90" spans="3:20" ht="75" customHeight="1" x14ac:dyDescent="0.3">
      <c r="C90" s="35">
        <v>84</v>
      </c>
      <c r="D90" s="36">
        <v>84</v>
      </c>
      <c r="E90" s="44" t="s">
        <v>452</v>
      </c>
      <c r="F90" s="28">
        <v>45679</v>
      </c>
      <c r="G90" s="40" t="s">
        <v>304</v>
      </c>
      <c r="H90" s="7">
        <v>45681</v>
      </c>
      <c r="I90" s="22" t="s">
        <v>81</v>
      </c>
      <c r="J90" s="25"/>
      <c r="K90" s="25"/>
      <c r="L90" s="25"/>
      <c r="M90" s="25"/>
      <c r="N90" s="22" t="s">
        <v>81</v>
      </c>
      <c r="O90" s="22" t="s">
        <v>81</v>
      </c>
      <c r="P90" s="22" t="s">
        <v>81</v>
      </c>
      <c r="Q90" s="39" t="s">
        <v>81</v>
      </c>
      <c r="R90" s="26"/>
      <c r="S90" s="26"/>
      <c r="T90" s="26"/>
    </row>
    <row r="91" spans="3:20" ht="55.5" customHeight="1" x14ac:dyDescent="0.3">
      <c r="C91" s="35">
        <v>85</v>
      </c>
      <c r="D91" s="36">
        <v>85</v>
      </c>
      <c r="E91" s="44" t="s">
        <v>453</v>
      </c>
      <c r="F91" s="28">
        <v>45679</v>
      </c>
      <c r="G91" s="37" t="s">
        <v>292</v>
      </c>
      <c r="H91" s="7">
        <v>45681</v>
      </c>
      <c r="I91" s="22" t="s">
        <v>81</v>
      </c>
      <c r="J91" s="25"/>
      <c r="K91" s="25"/>
      <c r="L91" s="25"/>
      <c r="M91" s="25"/>
      <c r="N91" s="22" t="s">
        <v>81</v>
      </c>
      <c r="O91" s="22" t="s">
        <v>81</v>
      </c>
      <c r="P91" s="22" t="s">
        <v>81</v>
      </c>
      <c r="Q91" s="39" t="s">
        <v>81</v>
      </c>
      <c r="R91" s="26"/>
      <c r="S91" s="26"/>
      <c r="T91" s="26"/>
    </row>
    <row r="92" spans="3:20" ht="41.25" customHeight="1" x14ac:dyDescent="0.3">
      <c r="C92" s="35">
        <v>86</v>
      </c>
      <c r="D92" s="36">
        <v>86</v>
      </c>
      <c r="E92" s="44" t="s">
        <v>368</v>
      </c>
      <c r="F92" s="28">
        <v>45680</v>
      </c>
      <c r="G92" s="40" t="s">
        <v>54</v>
      </c>
      <c r="H92" s="7">
        <v>45686</v>
      </c>
      <c r="I92" s="22" t="s">
        <v>82</v>
      </c>
      <c r="J92" s="25"/>
      <c r="K92" s="25"/>
      <c r="L92" s="25"/>
      <c r="M92" s="25"/>
      <c r="N92" s="22" t="s">
        <v>81</v>
      </c>
      <c r="O92" s="22" t="s">
        <v>81</v>
      </c>
      <c r="P92" s="22" t="s">
        <v>81</v>
      </c>
      <c r="Q92" s="39" t="s">
        <v>81</v>
      </c>
      <c r="R92" s="26"/>
      <c r="S92" s="26"/>
      <c r="T92" s="26"/>
    </row>
    <row r="93" spans="3:20" ht="41.25" customHeight="1" x14ac:dyDescent="0.3">
      <c r="C93" s="35">
        <v>87</v>
      </c>
      <c r="D93" s="36">
        <v>87</v>
      </c>
      <c r="E93" s="44" t="s">
        <v>369</v>
      </c>
      <c r="F93" s="28">
        <v>45680</v>
      </c>
      <c r="G93" s="40" t="s">
        <v>287</v>
      </c>
      <c r="H93" s="7">
        <v>45684</v>
      </c>
      <c r="I93" s="22" t="s">
        <v>81</v>
      </c>
      <c r="J93" s="22" t="s">
        <v>81</v>
      </c>
      <c r="K93" s="22" t="s">
        <v>81</v>
      </c>
      <c r="L93" s="22" t="s">
        <v>81</v>
      </c>
      <c r="M93" s="22" t="s">
        <v>81</v>
      </c>
      <c r="N93" s="22" t="s">
        <v>81</v>
      </c>
      <c r="O93" s="22" t="s">
        <v>81</v>
      </c>
      <c r="P93" s="22" t="s">
        <v>81</v>
      </c>
      <c r="Q93" s="39" t="s">
        <v>81</v>
      </c>
      <c r="R93" s="26"/>
      <c r="S93" s="26"/>
      <c r="T93" s="26"/>
    </row>
    <row r="94" spans="3:20" ht="66" customHeight="1" x14ac:dyDescent="0.3">
      <c r="C94" s="35">
        <v>88</v>
      </c>
      <c r="D94" s="36">
        <v>88</v>
      </c>
      <c r="E94" s="44" t="s">
        <v>371</v>
      </c>
      <c r="F94" s="28">
        <v>45680</v>
      </c>
      <c r="G94" s="40" t="s">
        <v>302</v>
      </c>
      <c r="H94" s="7">
        <v>45682</v>
      </c>
      <c r="I94" s="22" t="s">
        <v>81</v>
      </c>
      <c r="J94" s="25"/>
      <c r="K94" s="25"/>
      <c r="L94" s="25"/>
      <c r="M94" s="25"/>
      <c r="N94" s="22" t="s">
        <v>81</v>
      </c>
      <c r="O94" s="22" t="s">
        <v>81</v>
      </c>
      <c r="P94" s="22" t="s">
        <v>81</v>
      </c>
      <c r="Q94" s="39" t="s">
        <v>81</v>
      </c>
      <c r="R94" s="26"/>
      <c r="S94" s="26"/>
      <c r="T94" s="26"/>
    </row>
    <row r="95" spans="3:20" ht="41.25" customHeight="1" x14ac:dyDescent="0.3">
      <c r="C95" s="35">
        <v>89</v>
      </c>
      <c r="D95" s="36">
        <v>89</v>
      </c>
      <c r="E95" s="44" t="s">
        <v>278</v>
      </c>
      <c r="F95" s="28">
        <v>45680</v>
      </c>
      <c r="G95" s="40" t="s">
        <v>299</v>
      </c>
      <c r="H95" s="7">
        <v>45681</v>
      </c>
      <c r="I95" s="22" t="s">
        <v>82</v>
      </c>
      <c r="J95" s="25"/>
      <c r="K95" s="25"/>
      <c r="L95" s="25"/>
      <c r="M95" s="25"/>
      <c r="N95" s="22" t="s">
        <v>81</v>
      </c>
      <c r="O95" s="22" t="s">
        <v>81</v>
      </c>
      <c r="P95" s="22" t="s">
        <v>81</v>
      </c>
      <c r="Q95" s="39" t="s">
        <v>81</v>
      </c>
      <c r="R95" s="26"/>
      <c r="S95" s="26"/>
      <c r="T95" s="26"/>
    </row>
    <row r="96" spans="3:20" ht="41.25" customHeight="1" x14ac:dyDescent="0.3">
      <c r="C96" s="35">
        <v>90</v>
      </c>
      <c r="D96" s="36">
        <v>90</v>
      </c>
      <c r="E96" s="44" t="s">
        <v>370</v>
      </c>
      <c r="F96" s="28">
        <v>45681</v>
      </c>
      <c r="G96" s="40" t="s">
        <v>372</v>
      </c>
      <c r="H96" s="7">
        <v>45682</v>
      </c>
      <c r="I96" s="22" t="s">
        <v>82</v>
      </c>
      <c r="J96" s="25"/>
      <c r="K96" s="25"/>
      <c r="L96" s="25"/>
      <c r="M96" s="25"/>
      <c r="N96" s="22" t="s">
        <v>81</v>
      </c>
      <c r="O96" s="22" t="s">
        <v>81</v>
      </c>
      <c r="P96" s="22" t="s">
        <v>81</v>
      </c>
      <c r="Q96" s="39" t="s">
        <v>81</v>
      </c>
      <c r="R96" s="26"/>
      <c r="S96" s="26"/>
      <c r="T96" s="26"/>
    </row>
    <row r="97" spans="2:20" ht="41.25" customHeight="1" x14ac:dyDescent="0.3">
      <c r="C97" s="35">
        <v>91</v>
      </c>
      <c r="D97" s="36">
        <v>91</v>
      </c>
      <c r="E97" s="22" t="s">
        <v>376</v>
      </c>
      <c r="F97" s="28">
        <v>45681</v>
      </c>
      <c r="G97" s="37" t="s">
        <v>56</v>
      </c>
      <c r="H97" s="7">
        <v>45682</v>
      </c>
      <c r="I97" s="22" t="s">
        <v>81</v>
      </c>
      <c r="J97" s="25"/>
      <c r="K97" s="25"/>
      <c r="L97" s="25"/>
      <c r="M97" s="25"/>
      <c r="N97" s="25" t="s">
        <v>81</v>
      </c>
      <c r="O97" s="22" t="s">
        <v>278</v>
      </c>
      <c r="P97" s="22" t="s">
        <v>81</v>
      </c>
      <c r="Q97" s="39" t="s">
        <v>81</v>
      </c>
      <c r="R97" s="26"/>
      <c r="S97" s="26"/>
      <c r="T97" s="26"/>
    </row>
    <row r="98" spans="2:20" ht="41.25" customHeight="1" x14ac:dyDescent="0.3">
      <c r="C98" s="35">
        <v>92</v>
      </c>
      <c r="D98" s="36">
        <v>92</v>
      </c>
      <c r="E98" s="44" t="s">
        <v>377</v>
      </c>
      <c r="F98" s="28">
        <v>45681</v>
      </c>
      <c r="G98" s="40" t="s">
        <v>373</v>
      </c>
      <c r="H98" s="7" t="s">
        <v>1260</v>
      </c>
      <c r="I98" s="22" t="s">
        <v>81</v>
      </c>
      <c r="J98" s="25"/>
      <c r="K98" s="25"/>
      <c r="L98" s="25"/>
      <c r="M98" s="25"/>
      <c r="N98" s="25" t="s">
        <v>81</v>
      </c>
      <c r="O98" s="22" t="s">
        <v>81</v>
      </c>
      <c r="P98" s="22" t="s">
        <v>81</v>
      </c>
      <c r="Q98" s="39" t="s">
        <v>81</v>
      </c>
      <c r="R98" s="26"/>
      <c r="S98" s="26"/>
      <c r="T98" s="26"/>
    </row>
    <row r="99" spans="2:20" ht="41.25" customHeight="1" x14ac:dyDescent="0.3">
      <c r="C99" s="35">
        <v>93</v>
      </c>
      <c r="D99" s="36">
        <v>93</v>
      </c>
      <c r="E99" s="44" t="s">
        <v>278</v>
      </c>
      <c r="F99" s="28">
        <v>45681</v>
      </c>
      <c r="G99" s="40" t="s">
        <v>299</v>
      </c>
      <c r="H99" s="7">
        <v>45682</v>
      </c>
      <c r="I99" s="22" t="s">
        <v>82</v>
      </c>
      <c r="J99" s="25"/>
      <c r="K99" s="25"/>
      <c r="L99" s="25"/>
      <c r="M99" s="25"/>
      <c r="N99" s="22" t="s">
        <v>81</v>
      </c>
      <c r="O99" s="22" t="s">
        <v>81</v>
      </c>
      <c r="P99" s="22" t="s">
        <v>81</v>
      </c>
      <c r="Q99" s="39" t="s">
        <v>81</v>
      </c>
      <c r="R99" s="26"/>
      <c r="S99" s="26"/>
      <c r="T99" s="26"/>
    </row>
    <row r="100" spans="2:20" ht="41.25" customHeight="1" x14ac:dyDescent="0.3">
      <c r="C100" s="35">
        <v>94</v>
      </c>
      <c r="D100" s="36">
        <v>94</v>
      </c>
      <c r="E100" s="44" t="s">
        <v>278</v>
      </c>
      <c r="F100" s="28">
        <v>45682</v>
      </c>
      <c r="G100" s="40" t="s">
        <v>299</v>
      </c>
      <c r="H100" s="7">
        <v>45684</v>
      </c>
      <c r="I100" s="22" t="s">
        <v>82</v>
      </c>
      <c r="J100" s="25"/>
      <c r="K100" s="25"/>
      <c r="L100" s="25"/>
      <c r="M100" s="25"/>
      <c r="N100" s="22" t="s">
        <v>81</v>
      </c>
      <c r="O100" s="22" t="s">
        <v>81</v>
      </c>
      <c r="P100" s="22" t="s">
        <v>81</v>
      </c>
      <c r="Q100" s="39" t="s">
        <v>81</v>
      </c>
      <c r="R100" s="26"/>
      <c r="S100" s="26"/>
      <c r="T100" s="26"/>
    </row>
    <row r="101" spans="2:20" ht="41.25" customHeight="1" x14ac:dyDescent="0.3">
      <c r="B101" s="11"/>
      <c r="C101" s="35">
        <v>95</v>
      </c>
      <c r="D101" s="36">
        <v>95</v>
      </c>
      <c r="E101" s="46" t="s">
        <v>379</v>
      </c>
      <c r="F101" s="28">
        <v>45682</v>
      </c>
      <c r="G101" s="40" t="s">
        <v>374</v>
      </c>
      <c r="H101" s="7">
        <v>45684</v>
      </c>
      <c r="I101" s="22" t="s">
        <v>82</v>
      </c>
      <c r="J101" s="25"/>
      <c r="K101" s="25"/>
      <c r="L101" s="25"/>
      <c r="M101" s="25"/>
      <c r="N101" s="22" t="s">
        <v>81</v>
      </c>
      <c r="O101" s="22" t="s">
        <v>81</v>
      </c>
      <c r="P101" s="22" t="s">
        <v>81</v>
      </c>
      <c r="Q101" s="39" t="s">
        <v>81</v>
      </c>
      <c r="R101" s="26"/>
      <c r="S101" s="26"/>
      <c r="T101" s="26"/>
    </row>
    <row r="102" spans="2:20" ht="41.25" customHeight="1" x14ac:dyDescent="0.3">
      <c r="B102" s="11"/>
      <c r="C102" s="35">
        <v>96</v>
      </c>
      <c r="D102" s="36">
        <v>96</v>
      </c>
      <c r="E102" s="44" t="s">
        <v>378</v>
      </c>
      <c r="F102" s="28">
        <v>45684</v>
      </c>
      <c r="G102" s="40" t="s">
        <v>375</v>
      </c>
      <c r="H102" s="7">
        <v>45686</v>
      </c>
      <c r="I102" s="22" t="s">
        <v>81</v>
      </c>
      <c r="J102" s="22" t="s">
        <v>81</v>
      </c>
      <c r="K102" s="22" t="s">
        <v>81</v>
      </c>
      <c r="L102" s="22" t="s">
        <v>81</v>
      </c>
      <c r="M102" s="22" t="s">
        <v>81</v>
      </c>
      <c r="N102" s="22" t="s">
        <v>81</v>
      </c>
      <c r="O102" s="22" t="s">
        <v>81</v>
      </c>
      <c r="P102" s="22" t="s">
        <v>81</v>
      </c>
      <c r="Q102" s="39" t="s">
        <v>81</v>
      </c>
      <c r="R102" s="26"/>
      <c r="S102" s="26"/>
      <c r="T102" s="26"/>
    </row>
    <row r="103" spans="2:20" ht="41.25" customHeight="1" x14ac:dyDescent="0.3">
      <c r="B103" s="11"/>
      <c r="C103" s="113">
        <v>56</v>
      </c>
      <c r="D103" s="36">
        <v>56</v>
      </c>
      <c r="E103" s="28" t="s">
        <v>355</v>
      </c>
      <c r="F103" s="28">
        <v>45681</v>
      </c>
      <c r="G103" s="40" t="s">
        <v>56</v>
      </c>
      <c r="H103" s="7">
        <v>45712</v>
      </c>
      <c r="I103" s="22" t="s">
        <v>82</v>
      </c>
      <c r="J103" s="25"/>
      <c r="K103" s="29"/>
      <c r="L103" s="25"/>
      <c r="M103" s="25"/>
      <c r="N103" s="25" t="s">
        <v>81</v>
      </c>
      <c r="O103" s="22" t="s">
        <v>278</v>
      </c>
      <c r="P103" s="22" t="s">
        <v>81</v>
      </c>
      <c r="Q103" s="39" t="s">
        <v>86</v>
      </c>
      <c r="R103" s="97" t="s">
        <v>1321</v>
      </c>
      <c r="S103" s="26"/>
      <c r="T103" s="26"/>
    </row>
    <row r="104" spans="2:20" ht="41.25" customHeight="1" x14ac:dyDescent="0.3">
      <c r="B104" s="11"/>
      <c r="C104" s="35">
        <v>97</v>
      </c>
      <c r="D104" s="36">
        <v>97</v>
      </c>
      <c r="E104" s="44" t="s">
        <v>380</v>
      </c>
      <c r="F104" s="28">
        <v>45684</v>
      </c>
      <c r="G104" s="37" t="s">
        <v>287</v>
      </c>
      <c r="H104" s="7">
        <v>45688</v>
      </c>
      <c r="I104" s="22" t="s">
        <v>81</v>
      </c>
      <c r="J104" s="25"/>
      <c r="K104" s="25"/>
      <c r="L104" s="25"/>
      <c r="M104" s="25"/>
      <c r="N104" s="25" t="s">
        <v>81</v>
      </c>
      <c r="O104" s="22" t="s">
        <v>81</v>
      </c>
      <c r="P104" s="22" t="s">
        <v>81</v>
      </c>
      <c r="Q104" s="39" t="s">
        <v>81</v>
      </c>
      <c r="R104" s="26"/>
      <c r="S104" s="26"/>
      <c r="T104" s="26"/>
    </row>
    <row r="105" spans="2:20" ht="41.25" customHeight="1" x14ac:dyDescent="0.3">
      <c r="B105" s="11"/>
      <c r="C105" s="35">
        <v>98</v>
      </c>
      <c r="D105" s="36">
        <v>98</v>
      </c>
      <c r="E105" s="44" t="s">
        <v>278</v>
      </c>
      <c r="F105" s="28">
        <v>45674</v>
      </c>
      <c r="G105" s="40" t="s">
        <v>299</v>
      </c>
      <c r="H105" s="7">
        <v>45675</v>
      </c>
      <c r="I105" s="22" t="s">
        <v>82</v>
      </c>
      <c r="J105" s="25"/>
      <c r="K105" s="25"/>
      <c r="L105" s="25"/>
      <c r="M105" s="25"/>
      <c r="N105" s="22" t="s">
        <v>81</v>
      </c>
      <c r="O105" s="22" t="s">
        <v>81</v>
      </c>
      <c r="P105" s="22" t="s">
        <v>81</v>
      </c>
      <c r="Q105" s="39" t="s">
        <v>81</v>
      </c>
      <c r="R105" s="26"/>
      <c r="S105" s="26"/>
      <c r="T105" s="26"/>
    </row>
    <row r="106" spans="2:20" ht="54.75" customHeight="1" x14ac:dyDescent="0.3">
      <c r="B106" s="11"/>
      <c r="C106" s="35">
        <v>99</v>
      </c>
      <c r="D106" s="36">
        <v>99</v>
      </c>
      <c r="E106" s="44" t="s">
        <v>397</v>
      </c>
      <c r="F106" s="28">
        <v>45684</v>
      </c>
      <c r="G106" s="40" t="s">
        <v>340</v>
      </c>
      <c r="H106" s="7">
        <v>45693</v>
      </c>
      <c r="I106" s="22" t="s">
        <v>81</v>
      </c>
      <c r="J106" s="22" t="s">
        <v>81</v>
      </c>
      <c r="K106" s="22" t="s">
        <v>81</v>
      </c>
      <c r="L106" s="22" t="s">
        <v>81</v>
      </c>
      <c r="M106" s="22" t="s">
        <v>81</v>
      </c>
      <c r="N106" s="22" t="s">
        <v>81</v>
      </c>
      <c r="O106" s="22" t="s">
        <v>81</v>
      </c>
      <c r="P106" s="22" t="s">
        <v>81</v>
      </c>
      <c r="Q106" s="39" t="s">
        <v>81</v>
      </c>
      <c r="R106" s="26"/>
      <c r="S106" s="26"/>
      <c r="T106" s="26"/>
    </row>
    <row r="107" spans="2:20" ht="76.5" customHeight="1" x14ac:dyDescent="0.3">
      <c r="B107" s="11"/>
      <c r="C107" s="35">
        <v>100</v>
      </c>
      <c r="D107" s="36">
        <v>100</v>
      </c>
      <c r="E107" s="27" t="s">
        <v>382</v>
      </c>
      <c r="F107" s="28">
        <v>45684</v>
      </c>
      <c r="G107" s="37" t="s">
        <v>299</v>
      </c>
      <c r="H107" s="28">
        <v>45685</v>
      </c>
      <c r="I107" s="22" t="s">
        <v>82</v>
      </c>
      <c r="J107" s="25"/>
      <c r="K107" s="25"/>
      <c r="L107" s="25"/>
      <c r="M107" s="25"/>
      <c r="N107" s="22" t="s">
        <v>81</v>
      </c>
      <c r="O107" s="22" t="s">
        <v>81</v>
      </c>
      <c r="P107" s="22" t="s">
        <v>81</v>
      </c>
      <c r="Q107" s="39" t="s">
        <v>81</v>
      </c>
      <c r="R107" s="26"/>
      <c r="S107" s="26"/>
      <c r="T107" s="26"/>
    </row>
    <row r="108" spans="2:20" ht="41.25" customHeight="1" x14ac:dyDescent="0.3">
      <c r="C108" s="35">
        <v>101</v>
      </c>
      <c r="D108" s="36">
        <v>101</v>
      </c>
      <c r="E108" s="44" t="s">
        <v>383</v>
      </c>
      <c r="F108" s="28">
        <v>45685</v>
      </c>
      <c r="G108" s="37" t="s">
        <v>287</v>
      </c>
      <c r="H108" s="7">
        <v>45689</v>
      </c>
      <c r="I108" s="22" t="s">
        <v>81</v>
      </c>
      <c r="J108" s="25"/>
      <c r="K108" s="25"/>
      <c r="L108" s="25"/>
      <c r="M108" s="25"/>
      <c r="N108" s="25" t="s">
        <v>81</v>
      </c>
      <c r="O108" s="22" t="s">
        <v>81</v>
      </c>
      <c r="P108" s="22" t="s">
        <v>81</v>
      </c>
      <c r="Q108" s="39" t="s">
        <v>81</v>
      </c>
      <c r="R108" s="26"/>
      <c r="S108" s="26"/>
      <c r="T108" s="26"/>
    </row>
    <row r="109" spans="2:20" ht="41.25" customHeight="1" x14ac:dyDescent="0.3">
      <c r="C109" s="35">
        <v>102</v>
      </c>
      <c r="D109" s="36">
        <v>102</v>
      </c>
      <c r="E109" s="44" t="s">
        <v>384</v>
      </c>
      <c r="F109" s="28">
        <v>45685</v>
      </c>
      <c r="G109" s="37" t="s">
        <v>287</v>
      </c>
      <c r="H109" s="7">
        <v>45689</v>
      </c>
      <c r="I109" s="25" t="s">
        <v>86</v>
      </c>
      <c r="J109" s="25" t="s">
        <v>86</v>
      </c>
      <c r="K109" s="25" t="s">
        <v>86</v>
      </c>
      <c r="L109" s="25" t="s">
        <v>86</v>
      </c>
      <c r="M109" s="25" t="s">
        <v>86</v>
      </c>
      <c r="N109" s="25" t="s">
        <v>86</v>
      </c>
      <c r="O109" s="25" t="s">
        <v>86</v>
      </c>
      <c r="P109" s="25" t="s">
        <v>86</v>
      </c>
      <c r="Q109" s="22" t="s">
        <v>354</v>
      </c>
      <c r="R109" s="26"/>
      <c r="S109" s="26"/>
      <c r="T109" s="26"/>
    </row>
    <row r="110" spans="2:20" ht="50.25" customHeight="1" x14ac:dyDescent="0.3">
      <c r="C110" s="35">
        <v>103</v>
      </c>
      <c r="D110" s="36">
        <v>103</v>
      </c>
      <c r="E110" s="46" t="s">
        <v>454</v>
      </c>
      <c r="F110" s="28">
        <v>45685</v>
      </c>
      <c r="G110" s="40" t="s">
        <v>318</v>
      </c>
      <c r="H110" s="7">
        <v>45687</v>
      </c>
      <c r="I110" s="22" t="s">
        <v>81</v>
      </c>
      <c r="J110" s="25"/>
      <c r="K110" s="25"/>
      <c r="L110" s="25"/>
      <c r="M110" s="25"/>
      <c r="N110" s="22" t="s">
        <v>81</v>
      </c>
      <c r="O110" s="22" t="s">
        <v>81</v>
      </c>
      <c r="P110" s="22" t="s">
        <v>81</v>
      </c>
      <c r="Q110" s="39" t="s">
        <v>81</v>
      </c>
      <c r="R110" s="26"/>
      <c r="S110" s="26"/>
      <c r="T110" s="26"/>
    </row>
    <row r="111" spans="2:20" ht="41.25" customHeight="1" x14ac:dyDescent="0.3">
      <c r="C111" s="35">
        <v>104</v>
      </c>
      <c r="D111" s="36">
        <v>104</v>
      </c>
      <c r="E111" s="44" t="s">
        <v>385</v>
      </c>
      <c r="F111" s="28">
        <v>45685</v>
      </c>
      <c r="G111" s="40" t="s">
        <v>293</v>
      </c>
      <c r="H111" s="7">
        <v>45689</v>
      </c>
      <c r="I111" s="22" t="s">
        <v>82</v>
      </c>
      <c r="J111" s="25"/>
      <c r="K111" s="25"/>
      <c r="L111" s="25"/>
      <c r="M111" s="25"/>
      <c r="N111" s="22" t="s">
        <v>81</v>
      </c>
      <c r="O111" s="22" t="s">
        <v>81</v>
      </c>
      <c r="P111" s="22" t="s">
        <v>81</v>
      </c>
      <c r="Q111" s="39" t="s">
        <v>81</v>
      </c>
      <c r="R111" s="26"/>
      <c r="S111" s="26"/>
      <c r="T111" s="26"/>
    </row>
    <row r="112" spans="2:20" ht="41.25" customHeight="1" x14ac:dyDescent="0.3">
      <c r="C112" s="35">
        <v>105</v>
      </c>
      <c r="D112" s="36">
        <v>105</v>
      </c>
      <c r="E112" s="44" t="s">
        <v>278</v>
      </c>
      <c r="F112" s="28">
        <v>45685</v>
      </c>
      <c r="G112" s="40" t="s">
        <v>381</v>
      </c>
      <c r="H112" s="7">
        <v>45687</v>
      </c>
      <c r="I112" s="22" t="s">
        <v>82</v>
      </c>
      <c r="J112" s="25"/>
      <c r="K112" s="25"/>
      <c r="L112" s="25"/>
      <c r="M112" s="25"/>
      <c r="N112" s="25" t="s">
        <v>81</v>
      </c>
      <c r="O112" s="22" t="s">
        <v>81</v>
      </c>
      <c r="P112" s="22" t="s">
        <v>81</v>
      </c>
      <c r="Q112" s="39" t="s">
        <v>81</v>
      </c>
      <c r="R112" s="26"/>
      <c r="S112" s="26"/>
      <c r="T112" s="26"/>
    </row>
    <row r="113" spans="3:20" ht="60" customHeight="1" x14ac:dyDescent="0.3">
      <c r="C113" s="35">
        <v>106</v>
      </c>
      <c r="D113" s="36">
        <v>106</v>
      </c>
      <c r="E113" s="44" t="s">
        <v>455</v>
      </c>
      <c r="F113" s="28">
        <v>45685</v>
      </c>
      <c r="G113" s="40" t="s">
        <v>292</v>
      </c>
      <c r="H113" s="7">
        <v>45687</v>
      </c>
      <c r="I113" s="22" t="s">
        <v>81</v>
      </c>
      <c r="J113" s="25"/>
      <c r="K113" s="25"/>
      <c r="L113" s="25"/>
      <c r="M113" s="25"/>
      <c r="N113" s="22" t="s">
        <v>81</v>
      </c>
      <c r="O113" s="22" t="s">
        <v>81</v>
      </c>
      <c r="P113" s="22" t="s">
        <v>81</v>
      </c>
      <c r="Q113" s="39" t="s">
        <v>81</v>
      </c>
      <c r="R113" s="26"/>
      <c r="S113" s="26"/>
      <c r="T113" s="26"/>
    </row>
    <row r="114" spans="3:20" ht="41.25" customHeight="1" x14ac:dyDescent="0.3">
      <c r="C114" s="35">
        <v>107</v>
      </c>
      <c r="D114" s="36">
        <v>107</v>
      </c>
      <c r="E114" s="44" t="s">
        <v>389</v>
      </c>
      <c r="F114" s="28">
        <v>45686</v>
      </c>
      <c r="G114" s="37" t="s">
        <v>386</v>
      </c>
      <c r="H114" s="7">
        <v>45687</v>
      </c>
      <c r="I114" s="22" t="s">
        <v>82</v>
      </c>
      <c r="J114" s="25"/>
      <c r="K114" s="25"/>
      <c r="L114" s="25"/>
      <c r="M114" s="25"/>
      <c r="N114" s="22" t="s">
        <v>81</v>
      </c>
      <c r="O114" s="22" t="s">
        <v>81</v>
      </c>
      <c r="P114" s="22" t="s">
        <v>81</v>
      </c>
      <c r="Q114" s="39" t="s">
        <v>81</v>
      </c>
      <c r="R114" s="26"/>
      <c r="S114" s="26"/>
      <c r="T114" s="26"/>
    </row>
    <row r="115" spans="3:20" ht="41.25" customHeight="1" x14ac:dyDescent="0.3">
      <c r="C115" s="35">
        <v>108</v>
      </c>
      <c r="D115" s="36">
        <v>108</v>
      </c>
      <c r="E115" s="44" t="s">
        <v>390</v>
      </c>
      <c r="F115" s="28">
        <v>45686</v>
      </c>
      <c r="G115" s="40" t="s">
        <v>319</v>
      </c>
      <c r="H115" s="7">
        <v>45714</v>
      </c>
      <c r="I115" s="22" t="s">
        <v>82</v>
      </c>
      <c r="J115" s="25"/>
      <c r="K115" s="25"/>
      <c r="L115" s="25"/>
      <c r="M115" s="25"/>
      <c r="N115" s="25" t="s">
        <v>81</v>
      </c>
      <c r="O115" s="22" t="s">
        <v>81</v>
      </c>
      <c r="P115" s="22" t="s">
        <v>81</v>
      </c>
      <c r="Q115" s="39" t="s">
        <v>81</v>
      </c>
      <c r="R115" s="26"/>
      <c r="S115" s="26"/>
      <c r="T115" s="26"/>
    </row>
    <row r="116" spans="3:20" ht="42" customHeight="1" x14ac:dyDescent="0.3">
      <c r="C116" s="35">
        <v>109</v>
      </c>
      <c r="D116" s="36">
        <v>109</v>
      </c>
      <c r="E116" s="44" t="s">
        <v>391</v>
      </c>
      <c r="F116" s="28">
        <v>45686</v>
      </c>
      <c r="G116" s="40" t="s">
        <v>387</v>
      </c>
      <c r="H116" s="7">
        <v>45707</v>
      </c>
      <c r="I116" s="22" t="s">
        <v>82</v>
      </c>
      <c r="J116" s="25"/>
      <c r="K116" s="25"/>
      <c r="L116" s="25"/>
      <c r="M116" s="25"/>
      <c r="N116" s="25" t="s">
        <v>81</v>
      </c>
      <c r="O116" s="22" t="s">
        <v>81</v>
      </c>
      <c r="P116" s="22" t="s">
        <v>81</v>
      </c>
      <c r="Q116" s="39" t="s">
        <v>81</v>
      </c>
      <c r="R116" s="26"/>
      <c r="S116" s="26"/>
      <c r="T116" s="26"/>
    </row>
    <row r="117" spans="3:20" ht="41.25" customHeight="1" x14ac:dyDescent="0.3">
      <c r="C117" s="35">
        <v>110</v>
      </c>
      <c r="D117" s="36">
        <v>110</v>
      </c>
      <c r="E117" s="44" t="s">
        <v>392</v>
      </c>
      <c r="F117" s="28">
        <v>45686</v>
      </c>
      <c r="G117" s="37" t="s">
        <v>388</v>
      </c>
      <c r="H117" s="7">
        <v>45694</v>
      </c>
      <c r="I117" s="22" t="s">
        <v>81</v>
      </c>
      <c r="J117" s="22" t="s">
        <v>81</v>
      </c>
      <c r="K117" s="22" t="s">
        <v>81</v>
      </c>
      <c r="L117" s="22" t="s">
        <v>81</v>
      </c>
      <c r="M117" s="22" t="s">
        <v>81</v>
      </c>
      <c r="N117" s="22" t="s">
        <v>81</v>
      </c>
      <c r="O117" s="22" t="s">
        <v>81</v>
      </c>
      <c r="P117" s="22" t="s">
        <v>81</v>
      </c>
      <c r="Q117" s="39" t="s">
        <v>81</v>
      </c>
      <c r="R117" s="26"/>
      <c r="S117" s="26"/>
      <c r="T117" s="26"/>
    </row>
    <row r="118" spans="3:20" ht="41.25" customHeight="1" x14ac:dyDescent="0.3">
      <c r="C118" s="35">
        <v>111</v>
      </c>
      <c r="D118" s="36">
        <v>111</v>
      </c>
      <c r="E118" s="44" t="s">
        <v>393</v>
      </c>
      <c r="F118" s="28">
        <v>45687</v>
      </c>
      <c r="G118" s="40" t="s">
        <v>319</v>
      </c>
      <c r="H118" s="7">
        <v>45688</v>
      </c>
      <c r="I118" s="22" t="s">
        <v>82</v>
      </c>
      <c r="J118" s="25"/>
      <c r="K118" s="25"/>
      <c r="L118" s="25"/>
      <c r="M118" s="25"/>
      <c r="N118" s="22" t="s">
        <v>81</v>
      </c>
      <c r="O118" s="22" t="s">
        <v>81</v>
      </c>
      <c r="P118" s="22" t="s">
        <v>81</v>
      </c>
      <c r="Q118" s="39" t="s">
        <v>81</v>
      </c>
      <c r="R118" s="26"/>
      <c r="S118" s="26"/>
      <c r="T118" s="26"/>
    </row>
    <row r="119" spans="3:20" ht="46.5" customHeight="1" x14ac:dyDescent="0.3">
      <c r="C119" s="35">
        <v>112</v>
      </c>
      <c r="D119" s="36">
        <v>112</v>
      </c>
      <c r="E119" s="44" t="s">
        <v>394</v>
      </c>
      <c r="F119" s="28">
        <v>45687</v>
      </c>
      <c r="G119" s="37" t="s">
        <v>54</v>
      </c>
      <c r="H119" s="7">
        <v>45713</v>
      </c>
      <c r="I119" s="22" t="s">
        <v>82</v>
      </c>
      <c r="J119" s="25"/>
      <c r="K119" s="25"/>
      <c r="L119" s="25"/>
      <c r="M119" s="25"/>
      <c r="N119" s="25" t="s">
        <v>81</v>
      </c>
      <c r="O119" s="22" t="s">
        <v>81</v>
      </c>
      <c r="P119" s="22" t="s">
        <v>81</v>
      </c>
      <c r="Q119" s="39" t="s">
        <v>81</v>
      </c>
      <c r="R119" s="26"/>
      <c r="S119" s="26"/>
      <c r="T119" s="26"/>
    </row>
    <row r="120" spans="3:20" ht="41.25" customHeight="1" x14ac:dyDescent="0.3">
      <c r="C120" s="35">
        <v>113</v>
      </c>
      <c r="D120" s="36">
        <v>113</v>
      </c>
      <c r="E120" s="44" t="s">
        <v>395</v>
      </c>
      <c r="F120" s="28">
        <v>45687</v>
      </c>
      <c r="G120" s="40" t="s">
        <v>287</v>
      </c>
      <c r="H120" s="7">
        <v>45658</v>
      </c>
      <c r="I120" s="22" t="s">
        <v>81</v>
      </c>
      <c r="J120" s="22" t="s">
        <v>81</v>
      </c>
      <c r="K120" s="22" t="s">
        <v>81</v>
      </c>
      <c r="L120" s="22" t="s">
        <v>81</v>
      </c>
      <c r="M120" s="22" t="s">
        <v>81</v>
      </c>
      <c r="N120" s="22" t="s">
        <v>81</v>
      </c>
      <c r="O120" s="22" t="s">
        <v>81</v>
      </c>
      <c r="P120" s="22" t="s">
        <v>81</v>
      </c>
      <c r="Q120" s="39" t="s">
        <v>81</v>
      </c>
      <c r="R120" s="26"/>
      <c r="S120" s="26"/>
      <c r="T120" s="26"/>
    </row>
    <row r="121" spans="3:20" ht="41.25" customHeight="1" x14ac:dyDescent="0.3">
      <c r="C121" s="35">
        <v>114</v>
      </c>
      <c r="D121" s="36">
        <v>114</v>
      </c>
      <c r="E121" s="44" t="s">
        <v>396</v>
      </c>
      <c r="F121" s="28">
        <v>45687</v>
      </c>
      <c r="G121" s="40" t="s">
        <v>285</v>
      </c>
      <c r="H121" s="7">
        <v>45688</v>
      </c>
      <c r="I121" s="22" t="s">
        <v>82</v>
      </c>
      <c r="J121" s="25"/>
      <c r="K121" s="25"/>
      <c r="L121" s="25"/>
      <c r="M121" s="25"/>
      <c r="N121" s="22" t="s">
        <v>81</v>
      </c>
      <c r="O121" s="22" t="s">
        <v>81</v>
      </c>
      <c r="P121" s="22" t="s">
        <v>81</v>
      </c>
      <c r="Q121" s="39" t="s">
        <v>81</v>
      </c>
      <c r="R121" s="26"/>
      <c r="S121" s="26"/>
      <c r="T121" s="26"/>
    </row>
    <row r="122" spans="3:20" ht="41.25" customHeight="1" x14ac:dyDescent="0.3">
      <c r="C122" s="35">
        <v>115</v>
      </c>
      <c r="D122" s="36">
        <v>115</v>
      </c>
      <c r="E122" s="44" t="s">
        <v>278</v>
      </c>
      <c r="F122" s="28">
        <v>45686</v>
      </c>
      <c r="G122" s="37" t="s">
        <v>299</v>
      </c>
      <c r="H122" s="7">
        <v>45687</v>
      </c>
      <c r="I122" s="22" t="s">
        <v>82</v>
      </c>
      <c r="J122" s="25"/>
      <c r="K122" s="25"/>
      <c r="L122" s="25"/>
      <c r="M122" s="25"/>
      <c r="N122" s="22" t="s">
        <v>81</v>
      </c>
      <c r="O122" s="22" t="s">
        <v>81</v>
      </c>
      <c r="P122" s="22" t="s">
        <v>81</v>
      </c>
      <c r="Q122" s="39" t="s">
        <v>81</v>
      </c>
      <c r="R122" s="26"/>
      <c r="S122" s="26"/>
      <c r="T122" s="26"/>
    </row>
    <row r="123" spans="3:20" ht="41.25" customHeight="1" x14ac:dyDescent="0.3">
      <c r="C123" s="35">
        <v>116</v>
      </c>
      <c r="D123" s="36">
        <v>116</v>
      </c>
      <c r="E123" s="44" t="s">
        <v>278</v>
      </c>
      <c r="F123" s="28">
        <v>45687</v>
      </c>
      <c r="G123" s="40" t="s">
        <v>299</v>
      </c>
      <c r="H123" s="7">
        <v>45688</v>
      </c>
      <c r="I123" s="22" t="s">
        <v>82</v>
      </c>
      <c r="J123" s="25"/>
      <c r="K123" s="25"/>
      <c r="L123" s="25"/>
      <c r="M123" s="25"/>
      <c r="N123" s="22" t="s">
        <v>81</v>
      </c>
      <c r="O123" s="22" t="s">
        <v>81</v>
      </c>
      <c r="P123" s="22" t="s">
        <v>81</v>
      </c>
      <c r="Q123" s="39" t="s">
        <v>81</v>
      </c>
      <c r="R123" s="26"/>
      <c r="S123" s="26"/>
      <c r="T123" s="26"/>
    </row>
    <row r="124" spans="3:20" ht="66" customHeight="1" x14ac:dyDescent="0.3">
      <c r="C124" s="35">
        <v>117</v>
      </c>
      <c r="D124" s="36">
        <v>117</v>
      </c>
      <c r="E124" s="44" t="s">
        <v>401</v>
      </c>
      <c r="F124" s="28">
        <v>45688</v>
      </c>
      <c r="G124" s="40" t="s">
        <v>303</v>
      </c>
      <c r="H124" s="7">
        <v>45692</v>
      </c>
      <c r="I124" s="22" t="s">
        <v>82</v>
      </c>
      <c r="J124" s="25"/>
      <c r="K124" s="25"/>
      <c r="L124" s="25"/>
      <c r="M124" s="25"/>
      <c r="N124" s="25" t="s">
        <v>81</v>
      </c>
      <c r="O124" s="22" t="s">
        <v>81</v>
      </c>
      <c r="P124" s="22" t="s">
        <v>81</v>
      </c>
      <c r="Q124" s="39" t="s">
        <v>81</v>
      </c>
      <c r="R124" s="26"/>
      <c r="S124" s="26"/>
      <c r="T124" s="26"/>
    </row>
    <row r="125" spans="3:20" ht="138.75" customHeight="1" x14ac:dyDescent="0.3">
      <c r="C125" s="35">
        <v>118</v>
      </c>
      <c r="D125" s="36">
        <v>118</v>
      </c>
      <c r="E125" s="44" t="s">
        <v>402</v>
      </c>
      <c r="F125" s="28">
        <v>45688</v>
      </c>
      <c r="G125" s="40" t="s">
        <v>398</v>
      </c>
      <c r="H125" s="7">
        <v>45692</v>
      </c>
      <c r="I125" s="22" t="s">
        <v>82</v>
      </c>
      <c r="J125" s="25"/>
      <c r="K125" s="25"/>
      <c r="L125" s="25"/>
      <c r="M125" s="25"/>
      <c r="N125" s="25" t="s">
        <v>81</v>
      </c>
      <c r="O125" s="22" t="s">
        <v>81</v>
      </c>
      <c r="P125" s="22" t="s">
        <v>81</v>
      </c>
      <c r="Q125" s="39" t="s">
        <v>81</v>
      </c>
      <c r="R125" s="26"/>
      <c r="S125" s="26"/>
      <c r="T125" s="26"/>
    </row>
    <row r="126" spans="3:20" ht="41.25" customHeight="1" x14ac:dyDescent="0.3">
      <c r="C126" s="35">
        <v>119</v>
      </c>
      <c r="D126" s="36">
        <v>119</v>
      </c>
      <c r="E126" s="44" t="s">
        <v>403</v>
      </c>
      <c r="F126" s="28">
        <v>45688</v>
      </c>
      <c r="G126" s="40" t="s">
        <v>375</v>
      </c>
      <c r="H126" s="7">
        <v>45692</v>
      </c>
      <c r="I126" s="25" t="s">
        <v>81</v>
      </c>
      <c r="J126" s="25" t="s">
        <v>81</v>
      </c>
      <c r="K126" s="25" t="s">
        <v>81</v>
      </c>
      <c r="L126" s="25" t="s">
        <v>81</v>
      </c>
      <c r="M126" s="25" t="s">
        <v>81</v>
      </c>
      <c r="N126" s="25" t="s">
        <v>81</v>
      </c>
      <c r="O126" s="22" t="s">
        <v>81</v>
      </c>
      <c r="P126" s="22" t="s">
        <v>81</v>
      </c>
      <c r="Q126" s="39" t="s">
        <v>81</v>
      </c>
      <c r="R126" s="26"/>
      <c r="S126" s="26"/>
      <c r="T126" s="26"/>
    </row>
    <row r="127" spans="3:20" ht="41.25" customHeight="1" x14ac:dyDescent="0.3">
      <c r="C127" s="35">
        <v>120</v>
      </c>
      <c r="D127" s="36">
        <v>120</v>
      </c>
      <c r="E127" s="44" t="s">
        <v>404</v>
      </c>
      <c r="F127" s="28">
        <v>45688</v>
      </c>
      <c r="G127" s="40" t="s">
        <v>306</v>
      </c>
      <c r="H127" s="7">
        <v>45694</v>
      </c>
      <c r="I127" s="22" t="s">
        <v>82</v>
      </c>
      <c r="J127" s="25"/>
      <c r="K127" s="25"/>
      <c r="L127" s="25"/>
      <c r="M127" s="25"/>
      <c r="N127" s="22" t="s">
        <v>81</v>
      </c>
      <c r="O127" s="22" t="s">
        <v>81</v>
      </c>
      <c r="P127" s="22" t="s">
        <v>81</v>
      </c>
      <c r="Q127" s="39" t="s">
        <v>81</v>
      </c>
      <c r="R127" s="26"/>
      <c r="S127" s="26"/>
      <c r="T127" s="26"/>
    </row>
    <row r="128" spans="3:20" ht="41.25" customHeight="1" x14ac:dyDescent="0.3">
      <c r="C128" s="35">
        <v>121</v>
      </c>
      <c r="D128" s="36">
        <v>121</v>
      </c>
      <c r="E128" s="44" t="s">
        <v>278</v>
      </c>
      <c r="F128" s="28">
        <v>45688</v>
      </c>
      <c r="G128" s="37" t="s">
        <v>299</v>
      </c>
      <c r="H128" s="7">
        <v>45689</v>
      </c>
      <c r="I128" s="22" t="s">
        <v>82</v>
      </c>
      <c r="J128" s="25"/>
      <c r="K128" s="25"/>
      <c r="L128" s="25"/>
      <c r="M128" s="25"/>
      <c r="N128" s="22" t="s">
        <v>81</v>
      </c>
      <c r="O128" s="22" t="s">
        <v>81</v>
      </c>
      <c r="P128" s="22" t="s">
        <v>81</v>
      </c>
      <c r="Q128" s="39" t="s">
        <v>81</v>
      </c>
      <c r="R128" s="26"/>
      <c r="S128" s="26"/>
      <c r="T128" s="26"/>
    </row>
    <row r="129" spans="2:20" ht="41.25" customHeight="1" x14ac:dyDescent="0.3">
      <c r="C129" s="35">
        <v>122</v>
      </c>
      <c r="D129" s="36">
        <v>122</v>
      </c>
      <c r="E129" s="44" t="s">
        <v>405</v>
      </c>
      <c r="F129" s="28">
        <v>45689</v>
      </c>
      <c r="G129" s="37" t="s">
        <v>287</v>
      </c>
      <c r="H129" s="7">
        <v>45693</v>
      </c>
      <c r="I129" s="25" t="s">
        <v>81</v>
      </c>
      <c r="J129" s="25" t="s">
        <v>81</v>
      </c>
      <c r="K129" s="25" t="s">
        <v>81</v>
      </c>
      <c r="L129" s="25" t="s">
        <v>81</v>
      </c>
      <c r="M129" s="25" t="s">
        <v>81</v>
      </c>
      <c r="N129" s="25" t="s">
        <v>81</v>
      </c>
      <c r="O129" s="22" t="s">
        <v>81</v>
      </c>
      <c r="P129" s="22" t="s">
        <v>81</v>
      </c>
      <c r="Q129" s="39" t="s">
        <v>81</v>
      </c>
      <c r="R129" s="26"/>
      <c r="S129" s="26"/>
      <c r="T129" s="26"/>
    </row>
    <row r="130" spans="2:20" ht="41.25" customHeight="1" x14ac:dyDescent="0.3">
      <c r="C130" s="35">
        <v>123</v>
      </c>
      <c r="D130" s="36">
        <v>123</v>
      </c>
      <c r="E130" s="44" t="s">
        <v>406</v>
      </c>
      <c r="F130" s="28">
        <v>45689</v>
      </c>
      <c r="G130" s="40" t="s">
        <v>399</v>
      </c>
      <c r="H130" s="7" t="s">
        <v>278</v>
      </c>
      <c r="I130" s="25" t="s">
        <v>86</v>
      </c>
      <c r="J130" s="25" t="s">
        <v>86</v>
      </c>
      <c r="K130" s="25" t="s">
        <v>86</v>
      </c>
      <c r="L130" s="25" t="s">
        <v>86</v>
      </c>
      <c r="M130" s="25" t="s">
        <v>86</v>
      </c>
      <c r="N130" s="25" t="s">
        <v>86</v>
      </c>
      <c r="O130" s="25" t="s">
        <v>86</v>
      </c>
      <c r="P130" s="25" t="s">
        <v>86</v>
      </c>
      <c r="Q130" s="22" t="s">
        <v>354</v>
      </c>
      <c r="R130" s="26"/>
      <c r="S130" s="26"/>
      <c r="T130" s="26"/>
    </row>
    <row r="131" spans="2:20" ht="41.25" customHeight="1" x14ac:dyDescent="0.3">
      <c r="B131" s="11"/>
      <c r="C131" s="35">
        <v>124</v>
      </c>
      <c r="D131" s="36">
        <v>124</v>
      </c>
      <c r="E131" s="44" t="s">
        <v>278</v>
      </c>
      <c r="F131" s="28">
        <v>45689</v>
      </c>
      <c r="G131" s="37" t="s">
        <v>299</v>
      </c>
      <c r="H131" s="7">
        <v>45691</v>
      </c>
      <c r="I131" s="22" t="s">
        <v>82</v>
      </c>
      <c r="J131" s="25"/>
      <c r="K131" s="25"/>
      <c r="L131" s="25"/>
      <c r="M131" s="25"/>
      <c r="N131" s="22" t="s">
        <v>81</v>
      </c>
      <c r="O131" s="22" t="s">
        <v>81</v>
      </c>
      <c r="P131" s="22" t="s">
        <v>81</v>
      </c>
      <c r="Q131" s="39" t="s">
        <v>81</v>
      </c>
      <c r="R131" s="26"/>
      <c r="S131" s="26"/>
      <c r="T131" s="26"/>
    </row>
    <row r="132" spans="2:20" ht="49.5" customHeight="1" x14ac:dyDescent="0.3">
      <c r="B132" s="17"/>
      <c r="C132" s="35">
        <v>125</v>
      </c>
      <c r="D132" s="36">
        <v>125</v>
      </c>
      <c r="E132" s="44" t="s">
        <v>411</v>
      </c>
      <c r="F132" s="28">
        <v>45689</v>
      </c>
      <c r="G132" s="37" t="s">
        <v>400</v>
      </c>
      <c r="H132" s="7">
        <v>45695</v>
      </c>
      <c r="I132" s="25" t="s">
        <v>81</v>
      </c>
      <c r="J132" s="25" t="s">
        <v>81</v>
      </c>
      <c r="K132" s="25" t="s">
        <v>81</v>
      </c>
      <c r="L132" s="25" t="s">
        <v>81</v>
      </c>
      <c r="M132" s="25" t="s">
        <v>81</v>
      </c>
      <c r="N132" s="25" t="s">
        <v>81</v>
      </c>
      <c r="O132" s="22" t="s">
        <v>81</v>
      </c>
      <c r="P132" s="22" t="s">
        <v>81</v>
      </c>
      <c r="Q132" s="39" t="s">
        <v>81</v>
      </c>
      <c r="R132" s="26"/>
      <c r="S132" s="26"/>
      <c r="T132" s="26"/>
    </row>
    <row r="133" spans="2:20" ht="51.75" customHeight="1" x14ac:dyDescent="0.3">
      <c r="C133" s="35">
        <v>126</v>
      </c>
      <c r="D133" s="36">
        <v>126</v>
      </c>
      <c r="E133" s="46" t="s">
        <v>456</v>
      </c>
      <c r="F133" s="28">
        <v>45689</v>
      </c>
      <c r="G133" s="37" t="s">
        <v>400</v>
      </c>
      <c r="H133" s="7">
        <v>45692</v>
      </c>
      <c r="I133" s="22" t="s">
        <v>81</v>
      </c>
      <c r="J133" s="25"/>
      <c r="K133" s="25"/>
      <c r="L133" s="25"/>
      <c r="M133" s="25"/>
      <c r="N133" s="22" t="s">
        <v>81</v>
      </c>
      <c r="O133" s="22" t="s">
        <v>81</v>
      </c>
      <c r="P133" s="22" t="s">
        <v>81</v>
      </c>
      <c r="Q133" s="39" t="s">
        <v>81</v>
      </c>
      <c r="R133" s="26"/>
      <c r="S133" s="26"/>
      <c r="T133" s="26"/>
    </row>
    <row r="134" spans="2:20" ht="123" customHeight="1" x14ac:dyDescent="0.3">
      <c r="C134" s="35">
        <v>127</v>
      </c>
      <c r="D134" s="36">
        <v>127</v>
      </c>
      <c r="E134" s="44" t="s">
        <v>407</v>
      </c>
      <c r="F134" s="28">
        <v>45691</v>
      </c>
      <c r="G134" s="40" t="s">
        <v>287</v>
      </c>
      <c r="H134" s="7">
        <v>45695</v>
      </c>
      <c r="I134" s="25" t="s">
        <v>81</v>
      </c>
      <c r="J134" s="25" t="s">
        <v>81</v>
      </c>
      <c r="K134" s="25" t="s">
        <v>81</v>
      </c>
      <c r="L134" s="25" t="s">
        <v>81</v>
      </c>
      <c r="M134" s="25" t="s">
        <v>81</v>
      </c>
      <c r="N134" s="25" t="s">
        <v>81</v>
      </c>
      <c r="O134" s="22" t="s">
        <v>81</v>
      </c>
      <c r="P134" s="22" t="s">
        <v>81</v>
      </c>
      <c r="Q134" s="39" t="s">
        <v>81</v>
      </c>
      <c r="R134" s="26"/>
      <c r="S134" s="26"/>
      <c r="T134" s="26"/>
    </row>
    <row r="135" spans="2:20" ht="41.25" customHeight="1" x14ac:dyDescent="0.3">
      <c r="C135" s="35">
        <v>128</v>
      </c>
      <c r="D135" s="36">
        <v>128</v>
      </c>
      <c r="E135" s="44" t="s">
        <v>408</v>
      </c>
      <c r="F135" s="28">
        <v>45691</v>
      </c>
      <c r="G135" s="40" t="s">
        <v>287</v>
      </c>
      <c r="H135" s="7">
        <v>45695</v>
      </c>
      <c r="I135" s="25" t="s">
        <v>81</v>
      </c>
      <c r="J135" s="25" t="s">
        <v>81</v>
      </c>
      <c r="K135" s="25" t="s">
        <v>81</v>
      </c>
      <c r="L135" s="25" t="s">
        <v>81</v>
      </c>
      <c r="M135" s="25" t="s">
        <v>81</v>
      </c>
      <c r="N135" s="25" t="s">
        <v>81</v>
      </c>
      <c r="O135" s="22" t="s">
        <v>81</v>
      </c>
      <c r="P135" s="22" t="s">
        <v>81</v>
      </c>
      <c r="Q135" s="39" t="s">
        <v>81</v>
      </c>
      <c r="R135" s="26"/>
      <c r="S135" s="26"/>
      <c r="T135" s="26"/>
    </row>
    <row r="136" spans="2:20" ht="41.25" customHeight="1" x14ac:dyDescent="0.3">
      <c r="C136" s="35">
        <v>129</v>
      </c>
      <c r="D136" s="36">
        <v>129</v>
      </c>
      <c r="E136" s="44" t="s">
        <v>409</v>
      </c>
      <c r="F136" s="28">
        <v>45691</v>
      </c>
      <c r="G136" s="40" t="s">
        <v>287</v>
      </c>
      <c r="H136" s="7">
        <v>45695</v>
      </c>
      <c r="I136" s="25" t="s">
        <v>81</v>
      </c>
      <c r="J136" s="25" t="s">
        <v>81</v>
      </c>
      <c r="K136" s="25" t="s">
        <v>81</v>
      </c>
      <c r="L136" s="25" t="s">
        <v>81</v>
      </c>
      <c r="M136" s="25" t="s">
        <v>81</v>
      </c>
      <c r="N136" s="25" t="s">
        <v>81</v>
      </c>
      <c r="O136" s="22" t="s">
        <v>81</v>
      </c>
      <c r="P136" s="22" t="s">
        <v>81</v>
      </c>
      <c r="Q136" s="39" t="s">
        <v>81</v>
      </c>
      <c r="R136" s="26"/>
      <c r="S136" s="26"/>
      <c r="T136" s="32"/>
    </row>
    <row r="137" spans="2:20" ht="41.25" customHeight="1" x14ac:dyDescent="0.3">
      <c r="C137" s="35">
        <v>130</v>
      </c>
      <c r="D137" s="36">
        <v>130</v>
      </c>
      <c r="E137" s="44" t="s">
        <v>410</v>
      </c>
      <c r="F137" s="28">
        <v>45691</v>
      </c>
      <c r="G137" s="40" t="s">
        <v>287</v>
      </c>
      <c r="H137" s="7">
        <v>45695</v>
      </c>
      <c r="I137" s="25" t="s">
        <v>81</v>
      </c>
      <c r="J137" s="25" t="s">
        <v>81</v>
      </c>
      <c r="K137" s="25" t="s">
        <v>81</v>
      </c>
      <c r="L137" s="25" t="s">
        <v>81</v>
      </c>
      <c r="M137" s="25" t="s">
        <v>81</v>
      </c>
      <c r="N137" s="25" t="s">
        <v>81</v>
      </c>
      <c r="O137" s="22" t="s">
        <v>81</v>
      </c>
      <c r="P137" s="22" t="s">
        <v>81</v>
      </c>
      <c r="Q137" s="39" t="s">
        <v>81</v>
      </c>
      <c r="R137" s="26"/>
      <c r="S137" s="26"/>
      <c r="T137" s="32"/>
    </row>
    <row r="138" spans="2:20" ht="41.25" customHeight="1" x14ac:dyDescent="0.3">
      <c r="C138" s="47">
        <v>131</v>
      </c>
      <c r="D138" s="48">
        <v>131</v>
      </c>
      <c r="E138" s="27" t="s">
        <v>412</v>
      </c>
      <c r="F138" s="42">
        <v>45691</v>
      </c>
      <c r="G138" s="40" t="s">
        <v>287</v>
      </c>
      <c r="H138" s="7">
        <v>45695</v>
      </c>
      <c r="I138" s="25" t="s">
        <v>81</v>
      </c>
      <c r="J138" s="25" t="s">
        <v>81</v>
      </c>
      <c r="K138" s="25" t="s">
        <v>81</v>
      </c>
      <c r="L138" s="25" t="s">
        <v>81</v>
      </c>
      <c r="M138" s="25" t="s">
        <v>81</v>
      </c>
      <c r="N138" s="25" t="s">
        <v>81</v>
      </c>
      <c r="O138" s="22" t="s">
        <v>81</v>
      </c>
      <c r="P138" s="22" t="s">
        <v>81</v>
      </c>
      <c r="Q138" s="39" t="s">
        <v>81</v>
      </c>
      <c r="R138" s="26"/>
      <c r="S138" s="26"/>
      <c r="T138" s="32"/>
    </row>
    <row r="139" spans="2:20" ht="41.25" customHeight="1" x14ac:dyDescent="0.3">
      <c r="C139" s="47">
        <v>132</v>
      </c>
      <c r="D139" s="48">
        <v>132</v>
      </c>
      <c r="E139" s="44" t="s">
        <v>413</v>
      </c>
      <c r="F139" s="42">
        <v>45691</v>
      </c>
      <c r="G139" s="40" t="s">
        <v>287</v>
      </c>
      <c r="H139" s="7">
        <v>45695</v>
      </c>
      <c r="I139" s="25" t="s">
        <v>81</v>
      </c>
      <c r="J139" s="25" t="s">
        <v>81</v>
      </c>
      <c r="K139" s="25" t="s">
        <v>81</v>
      </c>
      <c r="L139" s="25" t="s">
        <v>81</v>
      </c>
      <c r="M139" s="25" t="s">
        <v>81</v>
      </c>
      <c r="N139" s="25" t="s">
        <v>81</v>
      </c>
      <c r="O139" s="22" t="s">
        <v>81</v>
      </c>
      <c r="P139" s="22" t="s">
        <v>81</v>
      </c>
      <c r="Q139" s="39" t="s">
        <v>81</v>
      </c>
      <c r="R139" s="26"/>
      <c r="S139" s="26"/>
      <c r="T139" s="32"/>
    </row>
    <row r="140" spans="2:20" ht="41.25" customHeight="1" x14ac:dyDescent="0.3">
      <c r="C140" s="47">
        <v>133</v>
      </c>
      <c r="D140" s="48">
        <v>133</v>
      </c>
      <c r="E140" s="44" t="s">
        <v>414</v>
      </c>
      <c r="F140" s="42">
        <v>45691</v>
      </c>
      <c r="G140" s="40" t="s">
        <v>306</v>
      </c>
      <c r="H140" s="7">
        <v>45717</v>
      </c>
      <c r="I140" s="22" t="s">
        <v>82</v>
      </c>
      <c r="J140" s="25"/>
      <c r="K140" s="25"/>
      <c r="L140" s="25"/>
      <c r="M140" s="25"/>
      <c r="N140" s="25" t="s">
        <v>81</v>
      </c>
      <c r="O140" s="22" t="s">
        <v>81</v>
      </c>
      <c r="P140" s="22" t="s">
        <v>81</v>
      </c>
      <c r="Q140" s="39" t="s">
        <v>81</v>
      </c>
      <c r="R140" s="26"/>
      <c r="S140" s="26"/>
      <c r="T140" s="26"/>
    </row>
    <row r="141" spans="2:20" ht="41.25" customHeight="1" x14ac:dyDescent="0.3">
      <c r="C141" s="47">
        <v>134</v>
      </c>
      <c r="D141" s="48">
        <v>134</v>
      </c>
      <c r="E141" s="44" t="s">
        <v>278</v>
      </c>
      <c r="F141" s="42">
        <v>45691</v>
      </c>
      <c r="G141" s="40" t="s">
        <v>299</v>
      </c>
      <c r="H141" s="7">
        <v>45692</v>
      </c>
      <c r="I141" s="22" t="s">
        <v>82</v>
      </c>
      <c r="J141" s="25"/>
      <c r="K141" s="25"/>
      <c r="L141" s="25"/>
      <c r="M141" s="25"/>
      <c r="N141" s="22" t="s">
        <v>81</v>
      </c>
      <c r="O141" s="22" t="s">
        <v>81</v>
      </c>
      <c r="P141" s="22" t="s">
        <v>81</v>
      </c>
      <c r="Q141" s="39" t="s">
        <v>81</v>
      </c>
      <c r="R141" s="26"/>
      <c r="S141" s="26"/>
      <c r="T141" s="26"/>
    </row>
    <row r="142" spans="2:20" ht="57" customHeight="1" x14ac:dyDescent="0.3">
      <c r="C142" s="47">
        <v>135</v>
      </c>
      <c r="D142" s="48">
        <v>135</v>
      </c>
      <c r="E142" s="46" t="s">
        <v>457</v>
      </c>
      <c r="F142" s="42">
        <v>45691</v>
      </c>
      <c r="G142" s="40" t="s">
        <v>418</v>
      </c>
      <c r="H142" s="7">
        <v>45693</v>
      </c>
      <c r="I142" s="22" t="s">
        <v>81</v>
      </c>
      <c r="J142" s="25"/>
      <c r="K142" s="25"/>
      <c r="L142" s="25"/>
      <c r="M142" s="25"/>
      <c r="N142" s="22" t="s">
        <v>81</v>
      </c>
      <c r="O142" s="22" t="s">
        <v>81</v>
      </c>
      <c r="P142" s="22" t="s">
        <v>81</v>
      </c>
      <c r="Q142" s="39" t="s">
        <v>81</v>
      </c>
      <c r="R142" s="26"/>
      <c r="S142" s="26"/>
      <c r="T142" s="26"/>
    </row>
    <row r="143" spans="2:20" ht="41.25" customHeight="1" x14ac:dyDescent="0.3">
      <c r="C143" s="47">
        <v>136</v>
      </c>
      <c r="D143" s="48">
        <v>136</v>
      </c>
      <c r="E143" s="44" t="s">
        <v>415</v>
      </c>
      <c r="F143" s="42">
        <v>45692</v>
      </c>
      <c r="G143" s="40" t="s">
        <v>287</v>
      </c>
      <c r="H143" s="7">
        <v>45696</v>
      </c>
      <c r="I143" s="25" t="s">
        <v>81</v>
      </c>
      <c r="J143" s="25" t="s">
        <v>81</v>
      </c>
      <c r="K143" s="25" t="s">
        <v>81</v>
      </c>
      <c r="L143" s="25" t="s">
        <v>81</v>
      </c>
      <c r="M143" s="25" t="s">
        <v>81</v>
      </c>
      <c r="N143" s="25" t="s">
        <v>81</v>
      </c>
      <c r="O143" s="22" t="s">
        <v>81</v>
      </c>
      <c r="P143" s="22" t="s">
        <v>81</v>
      </c>
      <c r="Q143" s="39" t="s">
        <v>81</v>
      </c>
      <c r="R143" s="26"/>
      <c r="S143" s="26"/>
      <c r="T143" s="26"/>
    </row>
    <row r="144" spans="2:20" ht="41.25" customHeight="1" x14ac:dyDescent="0.3">
      <c r="C144" s="47">
        <v>137</v>
      </c>
      <c r="D144" s="48">
        <v>137</v>
      </c>
      <c r="E144" s="44" t="s">
        <v>416</v>
      </c>
      <c r="F144" s="42">
        <v>45692</v>
      </c>
      <c r="G144" s="40" t="s">
        <v>285</v>
      </c>
      <c r="H144" s="7">
        <v>45696</v>
      </c>
      <c r="I144" s="22" t="s">
        <v>82</v>
      </c>
      <c r="J144" s="25"/>
      <c r="K144" s="25"/>
      <c r="L144" s="25"/>
      <c r="M144" s="25"/>
      <c r="N144" s="25" t="s">
        <v>81</v>
      </c>
      <c r="O144" s="22" t="s">
        <v>81</v>
      </c>
      <c r="P144" s="22" t="s">
        <v>81</v>
      </c>
      <c r="Q144" s="39" t="s">
        <v>81</v>
      </c>
      <c r="R144" s="26"/>
      <c r="S144" s="26"/>
      <c r="T144" s="26"/>
    </row>
    <row r="145" spans="3:22" ht="41.25" customHeight="1" x14ac:dyDescent="0.3">
      <c r="C145" s="47">
        <v>138</v>
      </c>
      <c r="D145" s="48">
        <v>138</v>
      </c>
      <c r="E145" s="44" t="s">
        <v>417</v>
      </c>
      <c r="F145" s="42">
        <v>45692</v>
      </c>
      <c r="G145" s="40" t="s">
        <v>54</v>
      </c>
      <c r="H145" s="7">
        <v>45717</v>
      </c>
      <c r="I145" s="22" t="s">
        <v>82</v>
      </c>
      <c r="J145" s="25"/>
      <c r="K145" s="25"/>
      <c r="L145" s="25"/>
      <c r="M145" s="25"/>
      <c r="N145" s="25" t="s">
        <v>81</v>
      </c>
      <c r="O145" s="22" t="s">
        <v>81</v>
      </c>
      <c r="P145" s="22" t="s">
        <v>81</v>
      </c>
      <c r="Q145" s="39" t="s">
        <v>81</v>
      </c>
      <c r="R145" s="26"/>
      <c r="S145" s="26"/>
      <c r="T145" s="26"/>
    </row>
    <row r="146" spans="3:22" ht="41.25" customHeight="1" x14ac:dyDescent="0.3">
      <c r="C146" s="47">
        <v>139</v>
      </c>
      <c r="D146" s="48">
        <v>139</v>
      </c>
      <c r="E146" s="44"/>
      <c r="F146" s="7">
        <v>45691</v>
      </c>
      <c r="G146" s="37" t="s">
        <v>303</v>
      </c>
      <c r="H146" s="7">
        <v>45696</v>
      </c>
      <c r="I146" s="22" t="s">
        <v>82</v>
      </c>
      <c r="J146" s="25"/>
      <c r="K146" s="25"/>
      <c r="L146" s="25"/>
      <c r="M146" s="25"/>
      <c r="N146" s="22" t="s">
        <v>81</v>
      </c>
      <c r="O146" s="22" t="s">
        <v>81</v>
      </c>
      <c r="P146" s="22" t="s">
        <v>81</v>
      </c>
      <c r="Q146" s="39" t="s">
        <v>81</v>
      </c>
      <c r="R146" s="26"/>
      <c r="S146" s="26"/>
      <c r="T146" s="26"/>
    </row>
    <row r="147" spans="3:22" ht="41.25" customHeight="1" x14ac:dyDescent="0.3">
      <c r="C147" s="47">
        <v>140</v>
      </c>
      <c r="D147" s="48">
        <v>140</v>
      </c>
      <c r="E147" s="45"/>
      <c r="F147" s="7">
        <v>45692</v>
      </c>
      <c r="G147" s="37" t="s">
        <v>303</v>
      </c>
      <c r="H147" s="7">
        <v>45696</v>
      </c>
      <c r="I147" s="22" t="s">
        <v>82</v>
      </c>
      <c r="J147" s="25"/>
      <c r="K147" s="25"/>
      <c r="L147" s="25"/>
      <c r="M147" s="25"/>
      <c r="N147" s="22" t="s">
        <v>81</v>
      </c>
      <c r="O147" s="22" t="s">
        <v>81</v>
      </c>
      <c r="P147" s="22" t="s">
        <v>81</v>
      </c>
      <c r="Q147" s="39" t="s">
        <v>81</v>
      </c>
      <c r="R147" s="26"/>
      <c r="S147" s="26"/>
      <c r="T147" s="26"/>
    </row>
    <row r="148" spans="3:22" ht="63.75" customHeight="1" x14ac:dyDescent="0.3">
      <c r="C148" s="47">
        <v>141</v>
      </c>
      <c r="D148" s="48">
        <v>141</v>
      </c>
      <c r="E148" s="44" t="s">
        <v>458</v>
      </c>
      <c r="F148" s="7">
        <v>45692</v>
      </c>
      <c r="G148" s="40" t="s">
        <v>304</v>
      </c>
      <c r="H148" s="7">
        <v>45694</v>
      </c>
      <c r="I148" s="22" t="s">
        <v>81</v>
      </c>
      <c r="J148" s="25"/>
      <c r="K148" s="25"/>
      <c r="L148" s="25"/>
      <c r="M148" s="25"/>
      <c r="N148" s="22" t="s">
        <v>81</v>
      </c>
      <c r="O148" s="22" t="s">
        <v>81</v>
      </c>
      <c r="P148" s="22" t="s">
        <v>81</v>
      </c>
      <c r="Q148" s="39" t="s">
        <v>81</v>
      </c>
      <c r="R148" s="26"/>
      <c r="S148" s="26"/>
      <c r="T148" s="26"/>
    </row>
    <row r="149" spans="3:22" ht="41.25" customHeight="1" x14ac:dyDescent="0.3">
      <c r="C149" s="47">
        <v>142</v>
      </c>
      <c r="D149" s="48">
        <v>142</v>
      </c>
      <c r="E149" s="44" t="s">
        <v>278</v>
      </c>
      <c r="F149" s="7">
        <v>45692</v>
      </c>
      <c r="G149" s="40" t="s">
        <v>299</v>
      </c>
      <c r="H149" s="7">
        <v>45693</v>
      </c>
      <c r="I149" s="22" t="s">
        <v>82</v>
      </c>
      <c r="J149" s="25"/>
      <c r="K149" s="25"/>
      <c r="L149" s="25"/>
      <c r="M149" s="25"/>
      <c r="N149" s="22" t="s">
        <v>81</v>
      </c>
      <c r="O149" s="22" t="s">
        <v>81</v>
      </c>
      <c r="P149" s="22" t="s">
        <v>81</v>
      </c>
      <c r="Q149" s="39" t="s">
        <v>81</v>
      </c>
      <c r="R149" s="26"/>
      <c r="S149" s="26"/>
      <c r="T149" s="26"/>
    </row>
    <row r="150" spans="3:22" ht="41.25" customHeight="1" x14ac:dyDescent="0.3">
      <c r="C150" s="47">
        <v>143</v>
      </c>
      <c r="D150" s="48">
        <v>143</v>
      </c>
      <c r="E150" s="44" t="s">
        <v>278</v>
      </c>
      <c r="F150" s="7">
        <v>45693</v>
      </c>
      <c r="G150" s="40" t="s">
        <v>299</v>
      </c>
      <c r="H150" s="7">
        <v>45694</v>
      </c>
      <c r="I150" s="22" t="s">
        <v>82</v>
      </c>
      <c r="J150" s="25"/>
      <c r="K150" s="25"/>
      <c r="L150" s="25"/>
      <c r="M150" s="25"/>
      <c r="N150" s="22" t="s">
        <v>81</v>
      </c>
      <c r="O150" s="22" t="s">
        <v>81</v>
      </c>
      <c r="P150" s="22" t="s">
        <v>81</v>
      </c>
      <c r="Q150" s="39" t="s">
        <v>81</v>
      </c>
      <c r="R150" s="26"/>
      <c r="S150" s="26"/>
      <c r="T150" s="26"/>
    </row>
    <row r="151" spans="3:22" ht="79.5" customHeight="1" x14ac:dyDescent="0.3">
      <c r="C151" s="47">
        <v>144</v>
      </c>
      <c r="D151" s="48">
        <v>144</v>
      </c>
      <c r="E151" s="44" t="s">
        <v>459</v>
      </c>
      <c r="F151" s="7">
        <v>45693</v>
      </c>
      <c r="G151" s="40" t="s">
        <v>418</v>
      </c>
      <c r="H151" s="7">
        <v>45695</v>
      </c>
      <c r="I151" s="22" t="s">
        <v>81</v>
      </c>
      <c r="J151" s="25"/>
      <c r="K151" s="25"/>
      <c r="L151" s="25"/>
      <c r="M151" s="25"/>
      <c r="N151" s="22" t="s">
        <v>81</v>
      </c>
      <c r="O151" s="22" t="s">
        <v>81</v>
      </c>
      <c r="P151" s="22" t="s">
        <v>81</v>
      </c>
      <c r="Q151" s="39" t="s">
        <v>81</v>
      </c>
      <c r="R151" s="26"/>
      <c r="S151" s="26"/>
      <c r="T151" s="26"/>
    </row>
    <row r="152" spans="3:22" ht="70.5" customHeight="1" x14ac:dyDescent="0.3">
      <c r="C152" s="47">
        <v>145</v>
      </c>
      <c r="D152" s="48">
        <v>145</v>
      </c>
      <c r="E152" s="44" t="s">
        <v>420</v>
      </c>
      <c r="F152" s="7">
        <v>45693</v>
      </c>
      <c r="G152" s="40" t="s">
        <v>421</v>
      </c>
      <c r="H152" s="7">
        <v>45695</v>
      </c>
      <c r="I152" s="22" t="s">
        <v>81</v>
      </c>
      <c r="J152" s="25"/>
      <c r="K152" s="25"/>
      <c r="L152" s="25"/>
      <c r="M152" s="25"/>
      <c r="N152" s="22" t="s">
        <v>81</v>
      </c>
      <c r="O152" s="22" t="s">
        <v>81</v>
      </c>
      <c r="P152" s="22" t="s">
        <v>81</v>
      </c>
      <c r="Q152" s="39" t="s">
        <v>81</v>
      </c>
      <c r="R152" s="26"/>
      <c r="S152" s="26"/>
      <c r="T152" s="32"/>
      <c r="U152" s="21"/>
      <c r="V152" s="21"/>
    </row>
    <row r="153" spans="3:22" ht="41.25" customHeight="1" x14ac:dyDescent="0.3">
      <c r="C153" s="47">
        <v>146</v>
      </c>
      <c r="D153" s="48">
        <v>146</v>
      </c>
      <c r="E153" s="44" t="s">
        <v>419</v>
      </c>
      <c r="F153" s="7">
        <v>45693</v>
      </c>
      <c r="G153" s="37" t="s">
        <v>422</v>
      </c>
      <c r="H153" s="7">
        <v>45708</v>
      </c>
      <c r="I153" s="22" t="s">
        <v>82</v>
      </c>
      <c r="J153" s="25"/>
      <c r="K153" s="25"/>
      <c r="L153" s="25"/>
      <c r="M153" s="25"/>
      <c r="N153" s="22" t="s">
        <v>81</v>
      </c>
      <c r="O153" s="22" t="s">
        <v>81</v>
      </c>
      <c r="P153" s="22" t="s">
        <v>81</v>
      </c>
      <c r="Q153" s="39" t="s">
        <v>81</v>
      </c>
      <c r="R153" s="26"/>
      <c r="S153" s="26"/>
      <c r="T153" s="26"/>
    </row>
    <row r="154" spans="3:22" ht="41.25" customHeight="1" x14ac:dyDescent="0.3">
      <c r="C154" s="47">
        <v>147</v>
      </c>
      <c r="D154" s="54">
        <v>147</v>
      </c>
      <c r="E154" s="2" t="s">
        <v>424</v>
      </c>
      <c r="F154" s="7">
        <v>45693</v>
      </c>
      <c r="G154" s="37" t="s">
        <v>306</v>
      </c>
      <c r="H154" s="7">
        <v>45720</v>
      </c>
      <c r="I154" s="22" t="s">
        <v>82</v>
      </c>
      <c r="J154" s="25"/>
      <c r="K154" s="25"/>
      <c r="L154" s="25"/>
      <c r="M154" s="25"/>
      <c r="N154" s="25" t="s">
        <v>81</v>
      </c>
      <c r="O154" s="22" t="s">
        <v>81</v>
      </c>
      <c r="P154" s="22" t="s">
        <v>81</v>
      </c>
      <c r="Q154" s="39" t="s">
        <v>81</v>
      </c>
      <c r="R154" s="26"/>
      <c r="S154" s="26"/>
      <c r="T154" s="26"/>
    </row>
    <row r="155" spans="3:22" ht="41.25" customHeight="1" x14ac:dyDescent="0.3">
      <c r="C155" s="47">
        <v>148</v>
      </c>
      <c r="D155" s="48">
        <v>148</v>
      </c>
      <c r="E155" s="44" t="s">
        <v>425</v>
      </c>
      <c r="F155" s="7">
        <v>45693</v>
      </c>
      <c r="G155" s="40" t="s">
        <v>423</v>
      </c>
      <c r="H155" s="7">
        <v>45700</v>
      </c>
      <c r="I155" s="25" t="s">
        <v>81</v>
      </c>
      <c r="J155" s="25" t="s">
        <v>81</v>
      </c>
      <c r="K155" s="25" t="s">
        <v>81</v>
      </c>
      <c r="L155" s="25" t="s">
        <v>81</v>
      </c>
      <c r="M155" s="25" t="s">
        <v>81</v>
      </c>
      <c r="N155" s="25" t="s">
        <v>81</v>
      </c>
      <c r="O155" s="22" t="s">
        <v>81</v>
      </c>
      <c r="P155" s="22" t="s">
        <v>81</v>
      </c>
      <c r="Q155" s="39" t="s">
        <v>81</v>
      </c>
      <c r="R155" s="26"/>
      <c r="S155" s="26"/>
      <c r="T155" s="26"/>
    </row>
    <row r="156" spans="3:22" ht="41.25" customHeight="1" x14ac:dyDescent="0.3">
      <c r="C156" s="47">
        <v>149</v>
      </c>
      <c r="D156" s="48">
        <v>149</v>
      </c>
      <c r="E156" s="44" t="s">
        <v>426</v>
      </c>
      <c r="F156" s="7">
        <v>45694</v>
      </c>
      <c r="G156" s="40" t="s">
        <v>293</v>
      </c>
      <c r="H156" s="7">
        <v>45696</v>
      </c>
      <c r="I156" s="22" t="s">
        <v>82</v>
      </c>
      <c r="J156" s="25"/>
      <c r="K156" s="25"/>
      <c r="L156" s="25"/>
      <c r="M156" s="25"/>
      <c r="N156" s="25" t="s">
        <v>81</v>
      </c>
      <c r="O156" s="22" t="s">
        <v>81</v>
      </c>
      <c r="P156" s="22" t="s">
        <v>81</v>
      </c>
      <c r="Q156" s="39" t="s">
        <v>81</v>
      </c>
      <c r="R156" s="26"/>
      <c r="S156" s="26"/>
      <c r="T156" s="26"/>
    </row>
    <row r="157" spans="3:22" ht="41.25" customHeight="1" x14ac:dyDescent="0.3">
      <c r="C157" s="47">
        <v>150</v>
      </c>
      <c r="D157" s="48">
        <v>150</v>
      </c>
      <c r="E157" s="44" t="s">
        <v>427</v>
      </c>
      <c r="F157" s="7">
        <v>45694</v>
      </c>
      <c r="G157" s="40" t="s">
        <v>293</v>
      </c>
      <c r="H157" s="7">
        <v>45698</v>
      </c>
      <c r="I157" s="22" t="s">
        <v>81</v>
      </c>
      <c r="J157" s="22" t="s">
        <v>81</v>
      </c>
      <c r="K157" s="22" t="s">
        <v>81</v>
      </c>
      <c r="L157" s="22" t="s">
        <v>81</v>
      </c>
      <c r="M157" s="22" t="s">
        <v>81</v>
      </c>
      <c r="N157" s="22" t="s">
        <v>81</v>
      </c>
      <c r="O157" s="22" t="s">
        <v>81</v>
      </c>
      <c r="P157" s="22" t="s">
        <v>81</v>
      </c>
      <c r="Q157" s="39" t="s">
        <v>81</v>
      </c>
      <c r="R157" s="26"/>
      <c r="S157" s="26"/>
      <c r="T157" s="26"/>
    </row>
    <row r="158" spans="3:22" ht="41.25" customHeight="1" x14ac:dyDescent="0.3">
      <c r="C158" s="47">
        <v>151</v>
      </c>
      <c r="D158" s="54">
        <v>151</v>
      </c>
      <c r="E158" s="2" t="s">
        <v>428</v>
      </c>
      <c r="F158" s="7">
        <v>45694</v>
      </c>
      <c r="G158" s="40" t="s">
        <v>319</v>
      </c>
      <c r="H158" s="7">
        <v>45712</v>
      </c>
      <c r="I158" s="22" t="s">
        <v>82</v>
      </c>
      <c r="J158" s="25"/>
      <c r="K158" s="25"/>
      <c r="L158" s="25"/>
      <c r="M158" s="25"/>
      <c r="N158" s="25" t="s">
        <v>81</v>
      </c>
      <c r="O158" s="22" t="s">
        <v>81</v>
      </c>
      <c r="P158" s="22" t="s">
        <v>81</v>
      </c>
      <c r="Q158" s="39" t="s">
        <v>81</v>
      </c>
      <c r="R158" s="26"/>
      <c r="S158" s="26"/>
      <c r="T158" s="26"/>
    </row>
    <row r="159" spans="3:22" ht="41.25" customHeight="1" x14ac:dyDescent="0.3">
      <c r="C159" s="47">
        <v>152</v>
      </c>
      <c r="D159" s="48">
        <v>152</v>
      </c>
      <c r="E159" s="44" t="s">
        <v>278</v>
      </c>
      <c r="F159" s="7">
        <v>45694</v>
      </c>
      <c r="G159" s="40" t="s">
        <v>299</v>
      </c>
      <c r="H159" s="7">
        <v>45695</v>
      </c>
      <c r="I159" s="22" t="s">
        <v>82</v>
      </c>
      <c r="J159" s="25"/>
      <c r="K159" s="25"/>
      <c r="L159" s="25"/>
      <c r="M159" s="25"/>
      <c r="N159" s="22" t="s">
        <v>81</v>
      </c>
      <c r="O159" s="22" t="s">
        <v>81</v>
      </c>
      <c r="P159" s="22" t="s">
        <v>81</v>
      </c>
      <c r="Q159" s="39" t="s">
        <v>81</v>
      </c>
      <c r="R159" s="26"/>
      <c r="S159" s="26"/>
      <c r="T159" s="26"/>
    </row>
    <row r="160" spans="3:22" ht="41.25" customHeight="1" x14ac:dyDescent="0.3">
      <c r="C160" s="47">
        <v>153</v>
      </c>
      <c r="D160" s="48">
        <v>153</v>
      </c>
      <c r="E160" s="44" t="s">
        <v>430</v>
      </c>
      <c r="F160" s="7">
        <v>45694</v>
      </c>
      <c r="G160" s="40" t="s">
        <v>287</v>
      </c>
      <c r="H160" s="7">
        <v>45699</v>
      </c>
      <c r="I160" s="25" t="s">
        <v>81</v>
      </c>
      <c r="J160" s="25" t="s">
        <v>81</v>
      </c>
      <c r="K160" s="25" t="s">
        <v>81</v>
      </c>
      <c r="L160" s="25" t="s">
        <v>81</v>
      </c>
      <c r="M160" s="25" t="s">
        <v>81</v>
      </c>
      <c r="N160" s="25" t="s">
        <v>81</v>
      </c>
      <c r="O160" s="22" t="s">
        <v>81</v>
      </c>
      <c r="P160" s="22" t="s">
        <v>81</v>
      </c>
      <c r="Q160" s="39" t="s">
        <v>81</v>
      </c>
      <c r="R160" s="26"/>
      <c r="S160" s="26"/>
      <c r="T160" s="26"/>
    </row>
    <row r="161" spans="3:20" ht="41.25" customHeight="1" x14ac:dyDescent="0.3">
      <c r="C161" s="47">
        <v>154</v>
      </c>
      <c r="D161" s="48">
        <v>154</v>
      </c>
      <c r="E161" s="44" t="s">
        <v>431</v>
      </c>
      <c r="F161" s="7">
        <v>45695</v>
      </c>
      <c r="G161" s="40" t="s">
        <v>287</v>
      </c>
      <c r="H161" s="7">
        <v>45700</v>
      </c>
      <c r="I161" s="25" t="s">
        <v>81</v>
      </c>
      <c r="J161" s="25" t="s">
        <v>81</v>
      </c>
      <c r="K161" s="25" t="s">
        <v>81</v>
      </c>
      <c r="L161" s="25" t="s">
        <v>81</v>
      </c>
      <c r="M161" s="25" t="s">
        <v>81</v>
      </c>
      <c r="N161" s="25" t="s">
        <v>81</v>
      </c>
      <c r="O161" s="22" t="s">
        <v>81</v>
      </c>
      <c r="P161" s="22" t="s">
        <v>81</v>
      </c>
      <c r="Q161" s="39" t="s">
        <v>81</v>
      </c>
      <c r="R161" s="26"/>
      <c r="S161" s="26"/>
      <c r="T161" s="26"/>
    </row>
    <row r="162" spans="3:20" ht="60" customHeight="1" x14ac:dyDescent="0.3">
      <c r="C162" s="47">
        <v>155</v>
      </c>
      <c r="D162" s="48">
        <v>155</v>
      </c>
      <c r="E162" s="44" t="s">
        <v>278</v>
      </c>
      <c r="F162" s="7">
        <v>45695</v>
      </c>
      <c r="G162" s="40" t="s">
        <v>429</v>
      </c>
      <c r="H162" s="7">
        <v>45703</v>
      </c>
      <c r="I162" s="22" t="s">
        <v>82</v>
      </c>
      <c r="J162" s="25"/>
      <c r="K162" s="25"/>
      <c r="L162" s="25"/>
      <c r="M162" s="25"/>
      <c r="N162" s="25" t="s">
        <v>81</v>
      </c>
      <c r="O162" s="22" t="s">
        <v>81</v>
      </c>
      <c r="P162" s="22" t="s">
        <v>81</v>
      </c>
      <c r="Q162" s="39" t="s">
        <v>81</v>
      </c>
      <c r="R162" s="26"/>
      <c r="S162" s="26"/>
      <c r="T162" s="26"/>
    </row>
    <row r="163" spans="3:20" ht="41.25" customHeight="1" x14ac:dyDescent="0.3">
      <c r="C163" s="47">
        <v>156</v>
      </c>
      <c r="D163" s="48">
        <v>156</v>
      </c>
      <c r="E163" s="44" t="s">
        <v>278</v>
      </c>
      <c r="F163" s="7">
        <v>45695</v>
      </c>
      <c r="G163" s="40" t="s">
        <v>299</v>
      </c>
      <c r="H163" s="7">
        <v>45696</v>
      </c>
      <c r="I163" s="22" t="s">
        <v>82</v>
      </c>
      <c r="J163" s="25"/>
      <c r="K163" s="25"/>
      <c r="L163" s="25"/>
      <c r="M163" s="25"/>
      <c r="N163" s="22" t="s">
        <v>81</v>
      </c>
      <c r="O163" s="22" t="s">
        <v>81</v>
      </c>
      <c r="P163" s="22" t="s">
        <v>81</v>
      </c>
      <c r="Q163" s="39" t="s">
        <v>81</v>
      </c>
      <c r="R163" s="26"/>
      <c r="S163" s="26"/>
      <c r="T163" s="26"/>
    </row>
    <row r="164" spans="3:20" ht="41.25" customHeight="1" x14ac:dyDescent="0.3">
      <c r="C164" s="47">
        <v>157</v>
      </c>
      <c r="D164" s="48">
        <v>157</v>
      </c>
      <c r="E164" s="44" t="s">
        <v>432</v>
      </c>
      <c r="F164" s="7">
        <v>45698</v>
      </c>
      <c r="G164" s="40" t="s">
        <v>287</v>
      </c>
      <c r="H164" s="7">
        <v>45703</v>
      </c>
      <c r="I164" s="25" t="s">
        <v>81</v>
      </c>
      <c r="J164" s="25" t="s">
        <v>81</v>
      </c>
      <c r="K164" s="25" t="s">
        <v>81</v>
      </c>
      <c r="L164" s="25" t="s">
        <v>81</v>
      </c>
      <c r="M164" s="25" t="s">
        <v>81</v>
      </c>
      <c r="N164" s="25" t="s">
        <v>81</v>
      </c>
      <c r="O164" s="22" t="s">
        <v>81</v>
      </c>
      <c r="P164" s="22" t="s">
        <v>81</v>
      </c>
      <c r="Q164" s="39" t="s">
        <v>81</v>
      </c>
      <c r="R164" s="26"/>
      <c r="S164" s="26"/>
      <c r="T164" s="26"/>
    </row>
    <row r="165" spans="3:20" ht="41.25" customHeight="1" x14ac:dyDescent="0.3">
      <c r="C165" s="47">
        <v>158</v>
      </c>
      <c r="D165" s="48">
        <v>158</v>
      </c>
      <c r="E165" s="44" t="s">
        <v>433</v>
      </c>
      <c r="F165" s="7">
        <v>45698</v>
      </c>
      <c r="G165" s="40" t="s">
        <v>287</v>
      </c>
      <c r="H165" s="7">
        <v>45703</v>
      </c>
      <c r="I165" s="25" t="s">
        <v>81</v>
      </c>
      <c r="J165" s="25" t="s">
        <v>81</v>
      </c>
      <c r="K165" s="25" t="s">
        <v>81</v>
      </c>
      <c r="L165" s="25" t="s">
        <v>81</v>
      </c>
      <c r="M165" s="25" t="s">
        <v>81</v>
      </c>
      <c r="N165" s="25" t="s">
        <v>81</v>
      </c>
      <c r="O165" s="22" t="s">
        <v>81</v>
      </c>
      <c r="P165" s="22" t="s">
        <v>81</v>
      </c>
      <c r="Q165" s="39" t="s">
        <v>81</v>
      </c>
      <c r="R165" s="26"/>
      <c r="S165" s="26"/>
      <c r="T165" s="26"/>
    </row>
    <row r="166" spans="3:20" ht="41.25" customHeight="1" x14ac:dyDescent="0.3">
      <c r="C166" s="82">
        <v>159</v>
      </c>
      <c r="D166" s="48">
        <v>159</v>
      </c>
      <c r="E166" s="44" t="s">
        <v>434</v>
      </c>
      <c r="F166" s="7">
        <v>45698</v>
      </c>
      <c r="G166" s="40" t="s">
        <v>287</v>
      </c>
      <c r="H166" s="7">
        <v>45703</v>
      </c>
      <c r="I166" s="25" t="s">
        <v>81</v>
      </c>
      <c r="J166" s="25"/>
      <c r="K166" s="25"/>
      <c r="L166" s="25"/>
      <c r="M166" s="25"/>
      <c r="N166" s="25" t="s">
        <v>81</v>
      </c>
      <c r="O166" s="22" t="s">
        <v>81</v>
      </c>
      <c r="P166" s="22" t="s">
        <v>81</v>
      </c>
      <c r="Q166" s="39" t="s">
        <v>81</v>
      </c>
      <c r="R166" s="26"/>
      <c r="S166" s="26"/>
      <c r="T166" s="26"/>
    </row>
    <row r="167" spans="3:20" ht="65.25" customHeight="1" x14ac:dyDescent="0.3">
      <c r="C167" s="47">
        <v>160</v>
      </c>
      <c r="D167" s="48">
        <v>160</v>
      </c>
      <c r="E167" s="44" t="s">
        <v>439</v>
      </c>
      <c r="F167" s="7">
        <v>45695</v>
      </c>
      <c r="G167" s="40" t="s">
        <v>340</v>
      </c>
      <c r="H167" s="7">
        <v>45706</v>
      </c>
      <c r="I167" s="25" t="s">
        <v>81</v>
      </c>
      <c r="J167" s="25" t="s">
        <v>81</v>
      </c>
      <c r="K167" s="25" t="s">
        <v>81</v>
      </c>
      <c r="L167" s="25" t="s">
        <v>81</v>
      </c>
      <c r="M167" s="25" t="s">
        <v>81</v>
      </c>
      <c r="N167" s="25" t="s">
        <v>81</v>
      </c>
      <c r="O167" s="22" t="s">
        <v>81</v>
      </c>
      <c r="P167" s="22" t="s">
        <v>81</v>
      </c>
      <c r="Q167" s="39" t="s">
        <v>81</v>
      </c>
      <c r="R167" s="26"/>
      <c r="S167" s="26"/>
      <c r="T167" s="26"/>
    </row>
    <row r="168" spans="3:20" ht="41.25" customHeight="1" x14ac:dyDescent="0.3">
      <c r="C168" s="47">
        <v>161</v>
      </c>
      <c r="D168" s="48">
        <v>161</v>
      </c>
      <c r="E168" s="44" t="s">
        <v>278</v>
      </c>
      <c r="F168" s="7">
        <v>45696</v>
      </c>
      <c r="G168" s="40" t="s">
        <v>299</v>
      </c>
      <c r="H168" s="7">
        <v>45698</v>
      </c>
      <c r="I168" s="22" t="s">
        <v>82</v>
      </c>
      <c r="J168" s="25"/>
      <c r="K168" s="25"/>
      <c r="L168" s="25"/>
      <c r="M168" s="25"/>
      <c r="N168" s="22" t="s">
        <v>81</v>
      </c>
      <c r="O168" s="22" t="s">
        <v>81</v>
      </c>
      <c r="P168" s="22" t="s">
        <v>81</v>
      </c>
      <c r="Q168" s="39" t="s">
        <v>81</v>
      </c>
      <c r="R168" s="26"/>
      <c r="S168" s="26"/>
      <c r="T168" s="26"/>
    </row>
    <row r="169" spans="3:20" ht="41.25" customHeight="1" x14ac:dyDescent="0.3">
      <c r="C169" s="47">
        <v>162</v>
      </c>
      <c r="D169" s="54">
        <v>162</v>
      </c>
      <c r="E169" s="2" t="s">
        <v>435</v>
      </c>
      <c r="F169" s="7">
        <v>45698</v>
      </c>
      <c r="G169" s="40" t="s">
        <v>306</v>
      </c>
      <c r="H169" s="7">
        <v>45724</v>
      </c>
      <c r="I169" s="22" t="s">
        <v>82</v>
      </c>
      <c r="J169" s="25"/>
      <c r="K169" s="25"/>
      <c r="L169" s="25"/>
      <c r="M169" s="25"/>
      <c r="N169" s="25" t="s">
        <v>81</v>
      </c>
      <c r="O169" s="22" t="s">
        <v>81</v>
      </c>
      <c r="P169" s="22" t="s">
        <v>81</v>
      </c>
      <c r="Q169" s="39" t="s">
        <v>81</v>
      </c>
      <c r="R169" s="26"/>
      <c r="S169" s="26"/>
      <c r="T169" s="26"/>
    </row>
    <row r="170" spans="3:20" ht="41.25" customHeight="1" x14ac:dyDescent="0.3">
      <c r="C170" s="47">
        <v>163</v>
      </c>
      <c r="D170" s="48">
        <v>163</v>
      </c>
      <c r="E170" s="44" t="s">
        <v>278</v>
      </c>
      <c r="F170" s="7">
        <v>45698</v>
      </c>
      <c r="G170" s="40" t="s">
        <v>299</v>
      </c>
      <c r="H170" s="7">
        <v>45699</v>
      </c>
      <c r="I170" s="22" t="s">
        <v>82</v>
      </c>
      <c r="J170" s="25"/>
      <c r="K170" s="25"/>
      <c r="L170" s="25"/>
      <c r="M170" s="25"/>
      <c r="N170" s="22" t="s">
        <v>81</v>
      </c>
      <c r="O170" s="22" t="s">
        <v>81</v>
      </c>
      <c r="P170" s="22" t="s">
        <v>81</v>
      </c>
      <c r="Q170" s="39" t="s">
        <v>81</v>
      </c>
      <c r="R170" s="26"/>
      <c r="S170" s="26"/>
      <c r="T170" s="26"/>
    </row>
    <row r="171" spans="3:20" ht="41.25" customHeight="1" x14ac:dyDescent="0.3">
      <c r="C171" s="47">
        <v>164</v>
      </c>
      <c r="D171" s="48">
        <v>164</v>
      </c>
      <c r="E171" s="44" t="s">
        <v>436</v>
      </c>
      <c r="F171" s="7">
        <v>45699</v>
      </c>
      <c r="G171" s="40" t="s">
        <v>287</v>
      </c>
      <c r="H171" s="7">
        <v>45705</v>
      </c>
      <c r="I171" s="25" t="s">
        <v>81</v>
      </c>
      <c r="J171" s="25" t="s">
        <v>81</v>
      </c>
      <c r="K171" s="25" t="s">
        <v>81</v>
      </c>
      <c r="L171" s="25" t="s">
        <v>81</v>
      </c>
      <c r="M171" s="25" t="s">
        <v>81</v>
      </c>
      <c r="N171" s="25" t="s">
        <v>81</v>
      </c>
      <c r="O171" s="22" t="s">
        <v>81</v>
      </c>
      <c r="P171" s="22" t="s">
        <v>81</v>
      </c>
      <c r="Q171" s="39" t="s">
        <v>81</v>
      </c>
      <c r="R171" s="26"/>
      <c r="S171" s="26"/>
      <c r="T171" s="26"/>
    </row>
    <row r="172" spans="3:20" ht="41.25" customHeight="1" x14ac:dyDescent="0.3">
      <c r="C172" s="47">
        <v>165</v>
      </c>
      <c r="D172" s="54">
        <v>165</v>
      </c>
      <c r="E172" s="2" t="s">
        <v>437</v>
      </c>
      <c r="F172" s="7">
        <v>45699</v>
      </c>
      <c r="G172" s="40" t="s">
        <v>306</v>
      </c>
      <c r="H172" s="7">
        <v>45726</v>
      </c>
      <c r="I172" s="22" t="s">
        <v>82</v>
      </c>
      <c r="J172" s="25"/>
      <c r="K172" s="25"/>
      <c r="L172" s="25"/>
      <c r="M172" s="25"/>
      <c r="N172" s="25" t="s">
        <v>81</v>
      </c>
      <c r="O172" s="22" t="s">
        <v>81</v>
      </c>
      <c r="P172" s="22" t="s">
        <v>81</v>
      </c>
      <c r="Q172" s="39" t="s">
        <v>81</v>
      </c>
      <c r="R172" s="26"/>
      <c r="S172" s="26"/>
      <c r="T172" s="26"/>
    </row>
    <row r="173" spans="3:20" ht="41.25" customHeight="1" x14ac:dyDescent="0.3">
      <c r="C173" s="47">
        <v>166</v>
      </c>
      <c r="D173" s="48">
        <v>166</v>
      </c>
      <c r="E173" s="44" t="s">
        <v>278</v>
      </c>
      <c r="F173" s="7">
        <v>45699</v>
      </c>
      <c r="G173" s="40" t="s">
        <v>299</v>
      </c>
      <c r="H173" s="7">
        <v>45700</v>
      </c>
      <c r="I173" s="22" t="s">
        <v>82</v>
      </c>
      <c r="J173" s="25"/>
      <c r="K173" s="25"/>
      <c r="L173" s="25"/>
      <c r="M173" s="25"/>
      <c r="N173" s="22" t="s">
        <v>81</v>
      </c>
      <c r="O173" s="22" t="s">
        <v>81</v>
      </c>
      <c r="P173" s="22" t="s">
        <v>81</v>
      </c>
      <c r="Q173" s="39" t="s">
        <v>81</v>
      </c>
      <c r="R173" s="26"/>
      <c r="S173" s="26"/>
      <c r="T173" s="26"/>
    </row>
    <row r="174" spans="3:20" ht="41.25" customHeight="1" x14ac:dyDescent="0.3">
      <c r="C174" s="47" t="s">
        <v>438</v>
      </c>
      <c r="D174" s="48">
        <v>167</v>
      </c>
      <c r="E174" s="27" t="s">
        <v>436</v>
      </c>
      <c r="F174" s="7">
        <v>45699</v>
      </c>
      <c r="G174" s="37" t="s">
        <v>56</v>
      </c>
      <c r="H174" s="7">
        <v>45701</v>
      </c>
      <c r="I174" s="25" t="s">
        <v>81</v>
      </c>
      <c r="J174" s="25"/>
      <c r="K174" s="25"/>
      <c r="L174" s="25"/>
      <c r="M174" s="25"/>
      <c r="N174" s="25" t="s">
        <v>81</v>
      </c>
      <c r="O174" s="22" t="s">
        <v>278</v>
      </c>
      <c r="P174" s="22" t="s">
        <v>81</v>
      </c>
      <c r="Q174" s="39" t="s">
        <v>81</v>
      </c>
      <c r="R174" s="26"/>
      <c r="S174" s="26"/>
      <c r="T174" s="26"/>
    </row>
    <row r="175" spans="3:20" ht="41.25" customHeight="1" x14ac:dyDescent="0.3">
      <c r="C175" s="47">
        <v>160</v>
      </c>
      <c r="D175" s="48">
        <v>168</v>
      </c>
      <c r="E175" s="27" t="s">
        <v>439</v>
      </c>
      <c r="F175" s="7">
        <v>45700</v>
      </c>
      <c r="G175" s="37" t="s">
        <v>56</v>
      </c>
      <c r="H175" s="7">
        <v>45705</v>
      </c>
      <c r="I175" s="25" t="s">
        <v>81</v>
      </c>
      <c r="J175" s="25"/>
      <c r="K175" s="25"/>
      <c r="L175" s="25"/>
      <c r="M175" s="25"/>
      <c r="N175" s="25" t="s">
        <v>81</v>
      </c>
      <c r="O175" s="22" t="s">
        <v>278</v>
      </c>
      <c r="P175" s="22" t="s">
        <v>81</v>
      </c>
      <c r="Q175" s="39" t="s">
        <v>81</v>
      </c>
      <c r="R175" s="26"/>
      <c r="S175" s="26"/>
      <c r="T175" s="26"/>
    </row>
    <row r="176" spans="3:20" ht="41.25" customHeight="1" x14ac:dyDescent="0.3">
      <c r="C176" s="47">
        <v>160</v>
      </c>
      <c r="D176" s="48">
        <v>169</v>
      </c>
      <c r="E176" s="27" t="s">
        <v>439</v>
      </c>
      <c r="F176" s="7">
        <v>45700</v>
      </c>
      <c r="G176" s="37" t="s">
        <v>56</v>
      </c>
      <c r="H176" s="7">
        <v>45705</v>
      </c>
      <c r="I176" s="25" t="s">
        <v>81</v>
      </c>
      <c r="J176" s="25"/>
      <c r="K176" s="25"/>
      <c r="L176" s="25"/>
      <c r="M176" s="25"/>
      <c r="N176" s="25" t="s">
        <v>81</v>
      </c>
      <c r="O176" s="22" t="s">
        <v>278</v>
      </c>
      <c r="P176" s="22" t="s">
        <v>81</v>
      </c>
      <c r="Q176" s="39" t="s">
        <v>81</v>
      </c>
      <c r="R176" s="26"/>
      <c r="S176" s="26"/>
      <c r="T176" s="26"/>
    </row>
    <row r="177" spans="3:20" ht="41.25" customHeight="1" x14ac:dyDescent="0.3">
      <c r="C177" s="47">
        <v>160</v>
      </c>
      <c r="D177" s="48">
        <v>170</v>
      </c>
      <c r="E177" s="27" t="s">
        <v>439</v>
      </c>
      <c r="F177" s="7">
        <v>45700</v>
      </c>
      <c r="G177" s="37" t="s">
        <v>56</v>
      </c>
      <c r="H177" s="7">
        <v>45705</v>
      </c>
      <c r="I177" s="25" t="s">
        <v>81</v>
      </c>
      <c r="J177" s="25"/>
      <c r="K177" s="25"/>
      <c r="L177" s="25"/>
      <c r="M177" s="25"/>
      <c r="N177" s="25" t="s">
        <v>81</v>
      </c>
      <c r="O177" s="22" t="s">
        <v>278</v>
      </c>
      <c r="P177" s="22" t="s">
        <v>81</v>
      </c>
      <c r="Q177" s="39" t="s">
        <v>81</v>
      </c>
      <c r="R177" s="26"/>
      <c r="S177" s="26"/>
      <c r="T177" s="26"/>
    </row>
    <row r="178" spans="3:20" ht="41.25" customHeight="1" x14ac:dyDescent="0.3">
      <c r="C178" s="47">
        <v>160</v>
      </c>
      <c r="D178" s="48">
        <v>171</v>
      </c>
      <c r="E178" s="27" t="s">
        <v>439</v>
      </c>
      <c r="F178" s="7">
        <v>45700</v>
      </c>
      <c r="G178" s="37" t="s">
        <v>56</v>
      </c>
      <c r="H178" s="7">
        <v>45705</v>
      </c>
      <c r="I178" s="25" t="s">
        <v>81</v>
      </c>
      <c r="J178" s="25"/>
      <c r="K178" s="25"/>
      <c r="L178" s="25"/>
      <c r="M178" s="25"/>
      <c r="N178" s="25" t="s">
        <v>81</v>
      </c>
      <c r="O178" s="22" t="s">
        <v>278</v>
      </c>
      <c r="P178" s="22" t="s">
        <v>81</v>
      </c>
      <c r="Q178" s="39" t="s">
        <v>81</v>
      </c>
      <c r="R178" s="26"/>
      <c r="S178" s="26"/>
      <c r="T178" s="26"/>
    </row>
    <row r="179" spans="3:20" ht="41.25" customHeight="1" x14ac:dyDescent="0.3">
      <c r="C179" s="49" t="s">
        <v>440</v>
      </c>
      <c r="D179" s="48">
        <v>172</v>
      </c>
      <c r="E179" s="27" t="s">
        <v>425</v>
      </c>
      <c r="F179" s="7">
        <v>45700</v>
      </c>
      <c r="G179" s="37" t="s">
        <v>56</v>
      </c>
      <c r="H179" s="7">
        <v>45705</v>
      </c>
      <c r="I179" s="25" t="s">
        <v>81</v>
      </c>
      <c r="J179" s="25"/>
      <c r="K179" s="25"/>
      <c r="L179" s="25"/>
      <c r="M179" s="25"/>
      <c r="N179" s="25" t="s">
        <v>81</v>
      </c>
      <c r="O179" s="22" t="s">
        <v>278</v>
      </c>
      <c r="P179" s="22" t="s">
        <v>81</v>
      </c>
      <c r="Q179" s="39" t="s">
        <v>81</v>
      </c>
      <c r="R179" s="26"/>
      <c r="S179" s="26"/>
      <c r="T179" s="26"/>
    </row>
    <row r="180" spans="3:20" ht="41.25" customHeight="1" x14ac:dyDescent="0.3">
      <c r="C180" s="49" t="s">
        <v>440</v>
      </c>
      <c r="D180" s="48">
        <v>173</v>
      </c>
      <c r="E180" s="27" t="s">
        <v>425</v>
      </c>
      <c r="F180" s="7">
        <v>45700</v>
      </c>
      <c r="G180" s="37" t="s">
        <v>56</v>
      </c>
      <c r="H180" s="7">
        <v>45705</v>
      </c>
      <c r="I180" s="25" t="s">
        <v>81</v>
      </c>
      <c r="J180" s="25"/>
      <c r="K180" s="25"/>
      <c r="L180" s="25"/>
      <c r="M180" s="25"/>
      <c r="N180" s="25" t="s">
        <v>81</v>
      </c>
      <c r="O180" s="22" t="s">
        <v>278</v>
      </c>
      <c r="P180" s="22" t="s">
        <v>81</v>
      </c>
      <c r="Q180" s="39" t="s">
        <v>81</v>
      </c>
      <c r="R180" s="26"/>
      <c r="S180" s="26"/>
      <c r="T180" s="26"/>
    </row>
    <row r="181" spans="3:20" ht="41.25" customHeight="1" x14ac:dyDescent="0.3">
      <c r="C181" s="49" t="s">
        <v>461</v>
      </c>
      <c r="D181" s="48">
        <v>174</v>
      </c>
      <c r="E181" s="44" t="s">
        <v>460</v>
      </c>
      <c r="F181" s="7">
        <v>45700</v>
      </c>
      <c r="G181" s="40" t="s">
        <v>306</v>
      </c>
      <c r="H181" s="7">
        <v>45727</v>
      </c>
      <c r="I181" s="22" t="s">
        <v>82</v>
      </c>
      <c r="J181" s="25"/>
      <c r="K181" s="25"/>
      <c r="L181" s="25"/>
      <c r="M181" s="25"/>
      <c r="N181" s="22" t="s">
        <v>81</v>
      </c>
      <c r="O181" s="22" t="s">
        <v>81</v>
      </c>
      <c r="P181" s="22" t="s">
        <v>81</v>
      </c>
      <c r="Q181" s="39" t="s">
        <v>81</v>
      </c>
      <c r="R181" s="26"/>
      <c r="S181" s="26"/>
      <c r="T181" s="26"/>
    </row>
    <row r="182" spans="3:20" ht="41.25" customHeight="1" x14ac:dyDescent="0.3">
      <c r="C182" s="49" t="s">
        <v>462</v>
      </c>
      <c r="D182" s="48">
        <v>175</v>
      </c>
      <c r="E182" s="44" t="s">
        <v>463</v>
      </c>
      <c r="F182" s="7">
        <v>45701</v>
      </c>
      <c r="G182" s="40" t="s">
        <v>287</v>
      </c>
      <c r="H182" s="7">
        <v>45705</v>
      </c>
      <c r="I182" s="25" t="s">
        <v>81</v>
      </c>
      <c r="J182" s="25" t="s">
        <v>81</v>
      </c>
      <c r="K182" s="25" t="s">
        <v>81</v>
      </c>
      <c r="L182" s="25" t="s">
        <v>81</v>
      </c>
      <c r="M182" s="25" t="s">
        <v>81</v>
      </c>
      <c r="N182" s="25" t="s">
        <v>81</v>
      </c>
      <c r="O182" s="22" t="s">
        <v>81</v>
      </c>
      <c r="P182" s="22" t="s">
        <v>81</v>
      </c>
      <c r="Q182" s="39" t="s">
        <v>81</v>
      </c>
      <c r="R182" s="26"/>
      <c r="S182" s="26"/>
      <c r="T182" s="26"/>
    </row>
    <row r="183" spans="3:20" ht="41.25" customHeight="1" x14ac:dyDescent="0.3">
      <c r="C183" s="49" t="s">
        <v>464</v>
      </c>
      <c r="D183" s="48">
        <v>176</v>
      </c>
      <c r="E183" s="44" t="s">
        <v>465</v>
      </c>
      <c r="F183" s="7">
        <v>45701</v>
      </c>
      <c r="G183" s="40" t="s">
        <v>287</v>
      </c>
      <c r="H183" s="7">
        <v>45705</v>
      </c>
      <c r="I183" s="25" t="s">
        <v>81</v>
      </c>
      <c r="J183" s="25"/>
      <c r="K183" s="25"/>
      <c r="L183" s="25"/>
      <c r="M183" s="25"/>
      <c r="N183" s="25" t="s">
        <v>81</v>
      </c>
      <c r="O183" s="22" t="s">
        <v>81</v>
      </c>
      <c r="P183" s="22" t="s">
        <v>81</v>
      </c>
      <c r="Q183" s="39" t="s">
        <v>81</v>
      </c>
      <c r="R183" s="26"/>
      <c r="S183" s="26"/>
      <c r="T183" s="26"/>
    </row>
    <row r="184" spans="3:20" ht="41.25" customHeight="1" x14ac:dyDescent="0.3">
      <c r="C184" s="49" t="s">
        <v>466</v>
      </c>
      <c r="D184" s="48">
        <v>177</v>
      </c>
      <c r="E184" s="44" t="s">
        <v>467</v>
      </c>
      <c r="F184" s="7">
        <v>45701</v>
      </c>
      <c r="G184" s="41" t="s">
        <v>472</v>
      </c>
      <c r="H184" s="7">
        <v>45705</v>
      </c>
      <c r="I184" s="25" t="s">
        <v>81</v>
      </c>
      <c r="J184" s="25"/>
      <c r="K184" s="25"/>
      <c r="L184" s="25"/>
      <c r="M184" s="25"/>
      <c r="N184" s="25" t="s">
        <v>81</v>
      </c>
      <c r="O184" s="22" t="s">
        <v>81</v>
      </c>
      <c r="P184" s="22" t="s">
        <v>81</v>
      </c>
      <c r="Q184" s="39" t="s">
        <v>81</v>
      </c>
      <c r="R184" s="26"/>
      <c r="S184" s="26"/>
      <c r="T184" s="26"/>
    </row>
    <row r="185" spans="3:20" ht="41.25" customHeight="1" x14ac:dyDescent="0.3">
      <c r="C185" s="49" t="s">
        <v>468</v>
      </c>
      <c r="D185" s="48">
        <v>178</v>
      </c>
      <c r="E185" s="44" t="s">
        <v>469</v>
      </c>
      <c r="F185" s="7">
        <v>45699</v>
      </c>
      <c r="G185" s="40" t="s">
        <v>285</v>
      </c>
      <c r="H185" s="7">
        <v>45703</v>
      </c>
      <c r="I185" s="22" t="s">
        <v>82</v>
      </c>
      <c r="J185" s="25"/>
      <c r="K185" s="25"/>
      <c r="L185" s="25"/>
      <c r="M185" s="25"/>
      <c r="N185" s="25" t="s">
        <v>81</v>
      </c>
      <c r="O185" s="22" t="s">
        <v>81</v>
      </c>
      <c r="P185" s="22" t="s">
        <v>81</v>
      </c>
      <c r="Q185" s="39" t="s">
        <v>81</v>
      </c>
      <c r="R185" s="26"/>
      <c r="S185" s="26"/>
      <c r="T185" s="26"/>
    </row>
    <row r="186" spans="3:20" ht="41.25" customHeight="1" x14ac:dyDescent="0.3">
      <c r="C186" s="49" t="s">
        <v>470</v>
      </c>
      <c r="D186" s="48">
        <v>179</v>
      </c>
      <c r="E186" s="44" t="s">
        <v>471</v>
      </c>
      <c r="F186" s="7">
        <v>45701</v>
      </c>
      <c r="G186" s="40" t="s">
        <v>306</v>
      </c>
      <c r="H186" s="7">
        <v>45729</v>
      </c>
      <c r="I186" s="22" t="s">
        <v>82</v>
      </c>
      <c r="J186" s="25"/>
      <c r="K186" s="25"/>
      <c r="L186" s="25"/>
      <c r="M186" s="25"/>
      <c r="N186" s="25" t="s">
        <v>81</v>
      </c>
      <c r="O186" s="22" t="s">
        <v>81</v>
      </c>
      <c r="P186" s="22" t="s">
        <v>81</v>
      </c>
      <c r="Q186" s="39" t="s">
        <v>81</v>
      </c>
      <c r="R186" s="26"/>
      <c r="S186" s="26"/>
      <c r="T186" s="26"/>
    </row>
    <row r="187" spans="3:20" ht="78.75" customHeight="1" x14ac:dyDescent="0.3">
      <c r="C187" s="49" t="s">
        <v>473</v>
      </c>
      <c r="D187" s="48">
        <v>180</v>
      </c>
      <c r="E187" s="44" t="s">
        <v>475</v>
      </c>
      <c r="F187" s="7">
        <v>45695</v>
      </c>
      <c r="G187" s="40" t="s">
        <v>333</v>
      </c>
      <c r="H187" s="7">
        <v>45698</v>
      </c>
      <c r="I187" s="22" t="s">
        <v>82</v>
      </c>
      <c r="J187" s="25"/>
      <c r="K187" s="25"/>
      <c r="L187" s="25"/>
      <c r="M187" s="25"/>
      <c r="N187" s="25" t="s">
        <v>81</v>
      </c>
      <c r="O187" s="22" t="s">
        <v>81</v>
      </c>
      <c r="P187" s="22" t="s">
        <v>81</v>
      </c>
      <c r="Q187" s="39" t="s">
        <v>81</v>
      </c>
      <c r="R187" s="26"/>
      <c r="S187" s="26"/>
      <c r="T187" s="26"/>
    </row>
    <row r="188" spans="3:20" ht="63" customHeight="1" x14ac:dyDescent="0.3">
      <c r="C188" s="49" t="s">
        <v>474</v>
      </c>
      <c r="D188" s="48">
        <v>181</v>
      </c>
      <c r="E188" s="44" t="s">
        <v>489</v>
      </c>
      <c r="F188" s="7">
        <v>45701</v>
      </c>
      <c r="G188" s="40" t="s">
        <v>304</v>
      </c>
      <c r="H188" s="7">
        <v>45703</v>
      </c>
      <c r="I188" s="22" t="s">
        <v>82</v>
      </c>
      <c r="J188" s="25"/>
      <c r="K188" s="25"/>
      <c r="L188" s="25"/>
      <c r="M188" s="25"/>
      <c r="N188" s="22" t="s">
        <v>81</v>
      </c>
      <c r="O188" s="22" t="s">
        <v>81</v>
      </c>
      <c r="P188" s="22" t="s">
        <v>81</v>
      </c>
      <c r="Q188" s="39" t="s">
        <v>81</v>
      </c>
      <c r="R188" s="26"/>
      <c r="S188" s="26"/>
      <c r="T188" s="26"/>
    </row>
    <row r="189" spans="3:20" ht="41.25" customHeight="1" x14ac:dyDescent="0.3">
      <c r="C189" s="49" t="s">
        <v>477</v>
      </c>
      <c r="D189" s="48">
        <v>182</v>
      </c>
      <c r="E189" s="44" t="s">
        <v>478</v>
      </c>
      <c r="F189" s="7">
        <v>45701</v>
      </c>
      <c r="G189" s="40" t="s">
        <v>490</v>
      </c>
      <c r="H189" s="7">
        <v>45709</v>
      </c>
      <c r="I189" s="22" t="s">
        <v>82</v>
      </c>
      <c r="J189" s="25"/>
      <c r="K189" s="25"/>
      <c r="L189" s="25"/>
      <c r="M189" s="25"/>
      <c r="N189" s="25" t="s">
        <v>81</v>
      </c>
      <c r="O189" s="22" t="s">
        <v>81</v>
      </c>
      <c r="P189" s="22" t="s">
        <v>81</v>
      </c>
      <c r="Q189" s="39" t="s">
        <v>81</v>
      </c>
      <c r="R189" s="26"/>
      <c r="S189" s="26"/>
      <c r="T189" s="26"/>
    </row>
    <row r="190" spans="3:20" ht="41.25" customHeight="1" x14ac:dyDescent="0.3">
      <c r="C190" s="49" t="s">
        <v>479</v>
      </c>
      <c r="D190" s="48">
        <v>183</v>
      </c>
      <c r="E190" s="44" t="s">
        <v>480</v>
      </c>
      <c r="F190" s="7">
        <v>45702</v>
      </c>
      <c r="G190" s="40" t="s">
        <v>287</v>
      </c>
      <c r="H190" s="7">
        <v>45707</v>
      </c>
      <c r="I190" s="25" t="s">
        <v>81</v>
      </c>
      <c r="J190" s="25"/>
      <c r="K190" s="25"/>
      <c r="L190" s="25"/>
      <c r="M190" s="25"/>
      <c r="N190" s="25" t="s">
        <v>81</v>
      </c>
      <c r="O190" s="22" t="s">
        <v>81</v>
      </c>
      <c r="P190" s="22" t="s">
        <v>81</v>
      </c>
      <c r="Q190" s="39" t="s">
        <v>81</v>
      </c>
      <c r="R190" s="26"/>
      <c r="S190" s="26"/>
      <c r="T190" s="26"/>
    </row>
    <row r="191" spans="3:20" ht="41.25" customHeight="1" x14ac:dyDescent="0.3">
      <c r="C191" s="49" t="s">
        <v>481</v>
      </c>
      <c r="D191" s="48" t="s">
        <v>491</v>
      </c>
      <c r="E191" s="44" t="s">
        <v>482</v>
      </c>
      <c r="F191" s="7">
        <v>45702</v>
      </c>
      <c r="G191" s="40" t="s">
        <v>490</v>
      </c>
      <c r="H191" s="7">
        <v>45709</v>
      </c>
      <c r="I191" s="22" t="s">
        <v>82</v>
      </c>
      <c r="J191" s="25"/>
      <c r="K191" s="25"/>
      <c r="L191" s="25"/>
      <c r="M191" s="25"/>
      <c r="N191" s="25" t="s">
        <v>81</v>
      </c>
      <c r="O191" s="22" t="s">
        <v>81</v>
      </c>
      <c r="P191" s="22" t="s">
        <v>81</v>
      </c>
      <c r="Q191" s="39" t="s">
        <v>81</v>
      </c>
      <c r="R191" s="26"/>
      <c r="S191" s="26"/>
      <c r="T191" s="26"/>
    </row>
    <row r="192" spans="3:20" ht="41.25" customHeight="1" x14ac:dyDescent="0.3">
      <c r="C192" s="49" t="s">
        <v>483</v>
      </c>
      <c r="D192" s="48" t="s">
        <v>492</v>
      </c>
      <c r="E192" s="44" t="s">
        <v>484</v>
      </c>
      <c r="F192" s="7">
        <v>45702</v>
      </c>
      <c r="G192" s="40" t="s">
        <v>306</v>
      </c>
      <c r="H192" s="7">
        <v>45729</v>
      </c>
      <c r="I192" s="22" t="s">
        <v>82</v>
      </c>
      <c r="J192" s="25"/>
      <c r="K192" s="25"/>
      <c r="L192" s="25"/>
      <c r="M192" s="25"/>
      <c r="N192" s="25" t="s">
        <v>81</v>
      </c>
      <c r="O192" s="22" t="s">
        <v>81</v>
      </c>
      <c r="P192" s="22" t="s">
        <v>81</v>
      </c>
      <c r="Q192" s="39" t="s">
        <v>81</v>
      </c>
      <c r="R192" s="26"/>
      <c r="S192" s="26"/>
      <c r="T192" s="26"/>
    </row>
    <row r="193" spans="3:20" ht="41.25" customHeight="1" x14ac:dyDescent="0.3">
      <c r="C193" s="49" t="s">
        <v>485</v>
      </c>
      <c r="D193" s="48" t="s">
        <v>493</v>
      </c>
      <c r="E193" s="44" t="s">
        <v>278</v>
      </c>
      <c r="F193" s="7">
        <v>45701</v>
      </c>
      <c r="G193" s="40" t="s">
        <v>299</v>
      </c>
      <c r="H193" s="7">
        <v>45702</v>
      </c>
      <c r="I193" s="22" t="s">
        <v>82</v>
      </c>
      <c r="J193" s="25"/>
      <c r="K193" s="25"/>
      <c r="L193" s="25"/>
      <c r="M193" s="25"/>
      <c r="N193" s="22" t="s">
        <v>81</v>
      </c>
      <c r="O193" s="22" t="s">
        <v>81</v>
      </c>
      <c r="P193" s="22" t="s">
        <v>81</v>
      </c>
      <c r="Q193" s="39" t="s">
        <v>81</v>
      </c>
      <c r="R193" s="26"/>
      <c r="S193" s="26"/>
      <c r="T193" s="26"/>
    </row>
    <row r="194" spans="3:20" ht="41.25" customHeight="1" x14ac:dyDescent="0.3">
      <c r="C194" s="49" t="s">
        <v>486</v>
      </c>
      <c r="D194" s="48" t="s">
        <v>494</v>
      </c>
      <c r="E194" s="44" t="s">
        <v>278</v>
      </c>
      <c r="F194" s="7">
        <v>45702</v>
      </c>
      <c r="G194" s="40" t="s">
        <v>299</v>
      </c>
      <c r="H194" s="7">
        <v>45703</v>
      </c>
      <c r="I194" s="22" t="s">
        <v>82</v>
      </c>
      <c r="J194" s="25"/>
      <c r="K194" s="25"/>
      <c r="L194" s="25"/>
      <c r="M194" s="25"/>
      <c r="N194" s="22" t="s">
        <v>81</v>
      </c>
      <c r="O194" s="22" t="s">
        <v>81</v>
      </c>
      <c r="P194" s="22" t="s">
        <v>81</v>
      </c>
      <c r="Q194" s="39" t="s">
        <v>81</v>
      </c>
      <c r="R194" s="26"/>
      <c r="S194" s="26"/>
      <c r="T194" s="26"/>
    </row>
    <row r="195" spans="3:20" ht="41.25" customHeight="1" x14ac:dyDescent="0.3">
      <c r="C195" s="49" t="s">
        <v>487</v>
      </c>
      <c r="D195" s="48" t="s">
        <v>495</v>
      </c>
      <c r="E195" s="44" t="s">
        <v>488</v>
      </c>
      <c r="F195" s="7">
        <v>45703</v>
      </c>
      <c r="G195" s="40" t="s">
        <v>306</v>
      </c>
      <c r="H195" s="7">
        <v>45730</v>
      </c>
      <c r="I195" s="22" t="s">
        <v>82</v>
      </c>
      <c r="J195" s="25"/>
      <c r="K195" s="25"/>
      <c r="L195" s="25"/>
      <c r="M195" s="25"/>
      <c r="N195" s="25" t="s">
        <v>81</v>
      </c>
      <c r="O195" s="22" t="s">
        <v>81</v>
      </c>
      <c r="P195" s="22" t="s">
        <v>81</v>
      </c>
      <c r="Q195" s="39" t="s">
        <v>81</v>
      </c>
      <c r="R195" s="26"/>
      <c r="S195" s="26"/>
      <c r="T195" s="26"/>
    </row>
    <row r="196" spans="3:20" ht="41.25" customHeight="1" x14ac:dyDescent="0.3">
      <c r="C196" s="22" t="s">
        <v>496</v>
      </c>
      <c r="D196" s="22" t="s">
        <v>497</v>
      </c>
      <c r="E196" s="22" t="s">
        <v>535</v>
      </c>
      <c r="F196" s="30">
        <v>45703</v>
      </c>
      <c r="G196" s="40" t="s">
        <v>303</v>
      </c>
      <c r="H196" s="28">
        <v>45714</v>
      </c>
      <c r="I196" s="25" t="s">
        <v>81</v>
      </c>
      <c r="J196" s="25"/>
      <c r="K196" s="25"/>
      <c r="L196" s="25"/>
      <c r="M196" s="25"/>
      <c r="N196" s="25" t="s">
        <v>81</v>
      </c>
      <c r="O196" s="25" t="s">
        <v>81</v>
      </c>
      <c r="P196" s="25" t="s">
        <v>81</v>
      </c>
      <c r="Q196" s="39" t="s">
        <v>81</v>
      </c>
      <c r="R196" s="26"/>
      <c r="S196" s="26"/>
      <c r="T196" s="26"/>
    </row>
    <row r="197" spans="3:20" ht="41.25" customHeight="1" x14ac:dyDescent="0.3">
      <c r="C197" s="22" t="s">
        <v>498</v>
      </c>
      <c r="D197" s="22" t="s">
        <v>499</v>
      </c>
      <c r="E197" s="22" t="s">
        <v>500</v>
      </c>
      <c r="F197" s="30">
        <v>45705</v>
      </c>
      <c r="G197" s="40" t="s">
        <v>306</v>
      </c>
      <c r="H197" s="28">
        <v>45731</v>
      </c>
      <c r="I197" s="25" t="s">
        <v>82</v>
      </c>
      <c r="J197" s="25"/>
      <c r="K197" s="25"/>
      <c r="L197" s="25"/>
      <c r="M197" s="25"/>
      <c r="N197" s="25" t="s">
        <v>81</v>
      </c>
      <c r="O197" s="22" t="s">
        <v>81</v>
      </c>
      <c r="P197" s="22" t="s">
        <v>81</v>
      </c>
      <c r="Q197" s="39" t="s">
        <v>81</v>
      </c>
      <c r="R197" s="26"/>
      <c r="S197" s="26"/>
      <c r="T197" s="26"/>
    </row>
    <row r="198" spans="3:20" ht="41.25" customHeight="1" x14ac:dyDescent="0.3">
      <c r="C198" s="22" t="s">
        <v>501</v>
      </c>
      <c r="D198" s="22" t="s">
        <v>502</v>
      </c>
      <c r="E198" s="22" t="s">
        <v>503</v>
      </c>
      <c r="F198" s="30">
        <v>45705</v>
      </c>
      <c r="G198" s="40" t="s">
        <v>287</v>
      </c>
      <c r="H198" s="28">
        <v>45708</v>
      </c>
      <c r="I198" s="25" t="s">
        <v>81</v>
      </c>
      <c r="J198" s="25"/>
      <c r="K198" s="25"/>
      <c r="L198" s="25"/>
      <c r="M198" s="25"/>
      <c r="N198" s="25" t="s">
        <v>81</v>
      </c>
      <c r="O198" s="22" t="s">
        <v>81</v>
      </c>
      <c r="P198" s="22" t="s">
        <v>81</v>
      </c>
      <c r="Q198" s="39" t="s">
        <v>81</v>
      </c>
      <c r="R198" s="26"/>
      <c r="S198" s="26"/>
      <c r="T198" s="26"/>
    </row>
    <row r="199" spans="3:20" ht="71.25" customHeight="1" x14ac:dyDescent="0.3">
      <c r="C199" s="22" t="s">
        <v>504</v>
      </c>
      <c r="D199" s="22" t="s">
        <v>505</v>
      </c>
      <c r="E199" s="22" t="s">
        <v>506</v>
      </c>
      <c r="F199" s="30">
        <v>45706</v>
      </c>
      <c r="G199" s="40" t="s">
        <v>287</v>
      </c>
      <c r="H199" s="28">
        <v>45708</v>
      </c>
      <c r="I199" s="25" t="s">
        <v>81</v>
      </c>
      <c r="J199" s="25"/>
      <c r="K199" s="25"/>
      <c r="L199" s="25"/>
      <c r="M199" s="25"/>
      <c r="N199" s="25" t="s">
        <v>81</v>
      </c>
      <c r="O199" s="22" t="s">
        <v>81</v>
      </c>
      <c r="P199" s="22" t="s">
        <v>81</v>
      </c>
      <c r="Q199" s="39" t="s">
        <v>81</v>
      </c>
      <c r="R199" s="26"/>
      <c r="S199" s="26"/>
      <c r="T199" s="26"/>
    </row>
    <row r="200" spans="3:20" ht="41.25" customHeight="1" x14ac:dyDescent="0.3">
      <c r="C200" s="22" t="s">
        <v>507</v>
      </c>
      <c r="D200" s="22" t="s">
        <v>508</v>
      </c>
      <c r="E200" s="22" t="s">
        <v>509</v>
      </c>
      <c r="F200" s="30">
        <v>45706</v>
      </c>
      <c r="G200" s="40" t="s">
        <v>54</v>
      </c>
      <c r="H200" s="28">
        <v>45728</v>
      </c>
      <c r="I200" s="25" t="s">
        <v>82</v>
      </c>
      <c r="J200" s="25"/>
      <c r="K200" s="25"/>
      <c r="L200" s="25"/>
      <c r="M200" s="25"/>
      <c r="N200" s="25" t="s">
        <v>81</v>
      </c>
      <c r="O200" s="22" t="s">
        <v>81</v>
      </c>
      <c r="P200" s="22" t="s">
        <v>81</v>
      </c>
      <c r="Q200" s="39" t="s">
        <v>81</v>
      </c>
      <c r="R200" s="26"/>
      <c r="S200" s="26"/>
      <c r="T200" s="26"/>
    </row>
    <row r="201" spans="3:20" ht="41.25" customHeight="1" x14ac:dyDescent="0.3">
      <c r="C201" s="49" t="s">
        <v>510</v>
      </c>
      <c r="D201" s="48">
        <v>194</v>
      </c>
      <c r="E201" s="44" t="s">
        <v>278</v>
      </c>
      <c r="F201" s="7">
        <v>45703</v>
      </c>
      <c r="G201" s="40" t="s">
        <v>299</v>
      </c>
      <c r="H201" s="7">
        <v>45705</v>
      </c>
      <c r="I201" s="25" t="s">
        <v>82</v>
      </c>
      <c r="J201" s="25"/>
      <c r="K201" s="25"/>
      <c r="L201" s="25"/>
      <c r="M201" s="25"/>
      <c r="N201" s="22" t="s">
        <v>81</v>
      </c>
      <c r="O201" s="22" t="s">
        <v>81</v>
      </c>
      <c r="P201" s="22" t="s">
        <v>81</v>
      </c>
      <c r="Q201" s="39" t="s">
        <v>81</v>
      </c>
      <c r="R201" s="26"/>
      <c r="S201" s="26"/>
      <c r="T201" s="26"/>
    </row>
    <row r="202" spans="3:20" ht="41.25" customHeight="1" x14ac:dyDescent="0.3">
      <c r="C202" s="49" t="s">
        <v>511</v>
      </c>
      <c r="D202" s="48">
        <v>195</v>
      </c>
      <c r="E202" s="44" t="s">
        <v>278</v>
      </c>
      <c r="F202" s="7">
        <v>45705</v>
      </c>
      <c r="G202" s="40" t="s">
        <v>299</v>
      </c>
      <c r="H202" s="7">
        <v>45706</v>
      </c>
      <c r="I202" s="25" t="s">
        <v>82</v>
      </c>
      <c r="J202" s="25"/>
      <c r="K202" s="25"/>
      <c r="L202" s="25"/>
      <c r="M202" s="25"/>
      <c r="N202" s="22" t="s">
        <v>81</v>
      </c>
      <c r="O202" s="22" t="s">
        <v>81</v>
      </c>
      <c r="P202" s="22" t="s">
        <v>81</v>
      </c>
      <c r="Q202" s="39" t="s">
        <v>81</v>
      </c>
      <c r="R202" s="26"/>
      <c r="S202" s="26"/>
      <c r="T202" s="26"/>
    </row>
    <row r="203" spans="3:20" ht="41.25" customHeight="1" x14ac:dyDescent="0.3">
      <c r="C203" s="49" t="s">
        <v>512</v>
      </c>
      <c r="D203" s="48">
        <v>196</v>
      </c>
      <c r="E203" s="44" t="s">
        <v>278</v>
      </c>
      <c r="F203" s="7">
        <v>45706</v>
      </c>
      <c r="G203" s="40" t="s">
        <v>299</v>
      </c>
      <c r="H203" s="7">
        <v>45707</v>
      </c>
      <c r="I203" s="25" t="s">
        <v>82</v>
      </c>
      <c r="J203" s="25"/>
      <c r="K203" s="25"/>
      <c r="L203" s="25"/>
      <c r="M203" s="25"/>
      <c r="N203" s="22" t="s">
        <v>81</v>
      </c>
      <c r="O203" s="22" t="s">
        <v>81</v>
      </c>
      <c r="P203" s="22" t="s">
        <v>81</v>
      </c>
      <c r="Q203" s="39" t="s">
        <v>81</v>
      </c>
      <c r="R203" s="26"/>
      <c r="S203" s="26"/>
      <c r="T203" s="26"/>
    </row>
    <row r="204" spans="3:20" ht="63" customHeight="1" x14ac:dyDescent="0.3">
      <c r="C204" s="49" t="s">
        <v>513</v>
      </c>
      <c r="D204" s="48">
        <v>197</v>
      </c>
      <c r="E204" s="44" t="s">
        <v>521</v>
      </c>
      <c r="F204" s="7">
        <v>45706</v>
      </c>
      <c r="G204" s="40" t="s">
        <v>400</v>
      </c>
      <c r="H204" s="7">
        <v>45708</v>
      </c>
      <c r="I204" s="25" t="s">
        <v>81</v>
      </c>
      <c r="J204" s="25"/>
      <c r="K204" s="25"/>
      <c r="L204" s="25"/>
      <c r="M204" s="25"/>
      <c r="N204" s="22" t="s">
        <v>81</v>
      </c>
      <c r="O204" s="22" t="s">
        <v>81</v>
      </c>
      <c r="P204" s="22" t="s">
        <v>81</v>
      </c>
      <c r="Q204" s="39" t="s">
        <v>81</v>
      </c>
      <c r="R204" s="26"/>
      <c r="S204" s="26"/>
      <c r="T204" s="26"/>
    </row>
    <row r="205" spans="3:20" ht="53.25" customHeight="1" x14ac:dyDescent="0.3">
      <c r="C205" s="49" t="s">
        <v>514</v>
      </c>
      <c r="D205" s="52" t="s">
        <v>515</v>
      </c>
      <c r="E205" s="44" t="s">
        <v>516</v>
      </c>
      <c r="F205" s="7">
        <v>45708</v>
      </c>
      <c r="G205" s="40" t="s">
        <v>340</v>
      </c>
      <c r="H205" s="7">
        <v>45714</v>
      </c>
      <c r="I205" s="25" t="s">
        <v>81</v>
      </c>
      <c r="J205" s="25"/>
      <c r="K205" s="25"/>
      <c r="L205" s="25"/>
      <c r="M205" s="25"/>
      <c r="N205" s="22" t="s">
        <v>81</v>
      </c>
      <c r="O205" s="22" t="s">
        <v>81</v>
      </c>
      <c r="P205" s="22" t="s">
        <v>81</v>
      </c>
      <c r="Q205" s="39" t="s">
        <v>81</v>
      </c>
      <c r="R205" s="26"/>
      <c r="S205" s="26"/>
      <c r="T205" s="26"/>
    </row>
    <row r="206" spans="3:20" ht="41.25" customHeight="1" x14ac:dyDescent="0.3">
      <c r="C206" s="49" t="s">
        <v>517</v>
      </c>
      <c r="D206" s="48">
        <v>199</v>
      </c>
      <c r="E206" s="27" t="s">
        <v>278</v>
      </c>
      <c r="F206" s="28">
        <v>45707</v>
      </c>
      <c r="G206" s="40" t="s">
        <v>299</v>
      </c>
      <c r="H206" s="7">
        <v>45708</v>
      </c>
      <c r="I206" s="25" t="s">
        <v>82</v>
      </c>
      <c r="J206" s="25"/>
      <c r="K206" s="25"/>
      <c r="L206" s="25"/>
      <c r="M206" s="25"/>
      <c r="N206" s="22" t="s">
        <v>81</v>
      </c>
      <c r="O206" s="22" t="s">
        <v>81</v>
      </c>
      <c r="P206" s="22" t="s">
        <v>81</v>
      </c>
      <c r="Q206" s="39" t="s">
        <v>81</v>
      </c>
      <c r="R206" s="26"/>
      <c r="S206" s="26"/>
      <c r="T206" s="26"/>
    </row>
    <row r="207" spans="3:20" ht="41.25" customHeight="1" x14ac:dyDescent="0.3">
      <c r="C207" s="49" t="s">
        <v>504</v>
      </c>
      <c r="D207" s="48">
        <v>200</v>
      </c>
      <c r="E207" s="27" t="s">
        <v>518</v>
      </c>
      <c r="F207" s="28">
        <v>45708</v>
      </c>
      <c r="G207" s="37" t="s">
        <v>56</v>
      </c>
      <c r="H207" s="7">
        <v>45710</v>
      </c>
      <c r="I207" s="25" t="s">
        <v>81</v>
      </c>
      <c r="J207" s="25"/>
      <c r="K207" s="25"/>
      <c r="L207" s="25"/>
      <c r="M207" s="25"/>
      <c r="N207" s="25" t="s">
        <v>81</v>
      </c>
      <c r="O207" s="22" t="s">
        <v>278</v>
      </c>
      <c r="P207" s="22" t="s">
        <v>81</v>
      </c>
      <c r="Q207" s="39" t="s">
        <v>81</v>
      </c>
      <c r="R207" s="26"/>
      <c r="S207" s="26"/>
      <c r="T207" s="26"/>
    </row>
    <row r="208" spans="3:20" ht="41.25" customHeight="1" x14ac:dyDescent="0.3">
      <c r="C208" s="49" t="s">
        <v>519</v>
      </c>
      <c r="D208" s="48">
        <v>201</v>
      </c>
      <c r="E208" s="27" t="s">
        <v>520</v>
      </c>
      <c r="F208" s="28">
        <v>45708</v>
      </c>
      <c r="G208" s="40" t="s">
        <v>287</v>
      </c>
      <c r="H208" s="7">
        <v>45710</v>
      </c>
      <c r="I208" s="25" t="s">
        <v>81</v>
      </c>
      <c r="J208" s="25"/>
      <c r="K208" s="25"/>
      <c r="L208" s="25"/>
      <c r="M208" s="25"/>
      <c r="N208" s="25" t="s">
        <v>81</v>
      </c>
      <c r="O208" s="22" t="s">
        <v>81</v>
      </c>
      <c r="P208" s="22" t="s">
        <v>81</v>
      </c>
      <c r="Q208" s="39" t="s">
        <v>81</v>
      </c>
      <c r="R208" s="26"/>
      <c r="S208" s="26"/>
      <c r="T208" s="26"/>
    </row>
    <row r="209" spans="3:20" ht="41.25" customHeight="1" x14ac:dyDescent="0.3">
      <c r="C209" s="49" t="s">
        <v>522</v>
      </c>
      <c r="D209" s="48">
        <v>202</v>
      </c>
      <c r="E209" s="44" t="s">
        <v>523</v>
      </c>
      <c r="F209" s="7">
        <v>45708</v>
      </c>
      <c r="G209" s="40" t="s">
        <v>306</v>
      </c>
      <c r="H209" s="7">
        <v>45735</v>
      </c>
      <c r="I209" s="25" t="s">
        <v>81</v>
      </c>
      <c r="J209" s="25"/>
      <c r="K209" s="25"/>
      <c r="L209" s="25"/>
      <c r="M209" s="25"/>
      <c r="N209" s="19" t="s">
        <v>81</v>
      </c>
      <c r="O209" s="22" t="s">
        <v>81</v>
      </c>
      <c r="P209" s="22" t="s">
        <v>81</v>
      </c>
      <c r="Q209" s="39" t="s">
        <v>81</v>
      </c>
      <c r="R209" s="26"/>
      <c r="S209" s="26"/>
      <c r="T209" s="26"/>
    </row>
    <row r="210" spans="3:20" ht="41.25" customHeight="1" x14ac:dyDescent="0.3">
      <c r="C210" s="49" t="s">
        <v>524</v>
      </c>
      <c r="D210" s="48">
        <v>203</v>
      </c>
      <c r="E210" s="44" t="s">
        <v>525</v>
      </c>
      <c r="F210" s="7">
        <v>45706</v>
      </c>
      <c r="G210" s="40" t="s">
        <v>285</v>
      </c>
      <c r="H210" s="7">
        <v>45709</v>
      </c>
      <c r="I210" s="25" t="s">
        <v>81</v>
      </c>
      <c r="J210" s="25" t="s">
        <v>81</v>
      </c>
      <c r="K210" s="25" t="s">
        <v>81</v>
      </c>
      <c r="L210" s="25" t="s">
        <v>81</v>
      </c>
      <c r="M210" s="25" t="s">
        <v>81</v>
      </c>
      <c r="N210" s="25" t="s">
        <v>81</v>
      </c>
      <c r="O210" s="22" t="s">
        <v>81</v>
      </c>
      <c r="P210" s="22" t="s">
        <v>81</v>
      </c>
      <c r="Q210" s="39" t="s">
        <v>81</v>
      </c>
      <c r="R210" s="26"/>
      <c r="S210" s="26"/>
      <c r="T210" s="26"/>
    </row>
    <row r="211" spans="3:20" ht="57.75" customHeight="1" x14ac:dyDescent="0.3">
      <c r="C211" s="49" t="s">
        <v>526</v>
      </c>
      <c r="D211" s="48">
        <v>204</v>
      </c>
      <c r="E211" s="44" t="s">
        <v>532</v>
      </c>
      <c r="F211" s="7">
        <v>45708</v>
      </c>
      <c r="G211" s="40" t="s">
        <v>318</v>
      </c>
      <c r="H211" s="7">
        <v>45710</v>
      </c>
      <c r="I211" s="25" t="s">
        <v>81</v>
      </c>
      <c r="J211" s="25"/>
      <c r="K211" s="25"/>
      <c r="L211" s="25"/>
      <c r="M211" s="25"/>
      <c r="N211" s="25" t="s">
        <v>81</v>
      </c>
      <c r="O211" s="22" t="s">
        <v>81</v>
      </c>
      <c r="P211" s="22" t="s">
        <v>81</v>
      </c>
      <c r="Q211" s="39" t="s">
        <v>81</v>
      </c>
      <c r="R211" s="26"/>
      <c r="S211" s="26"/>
      <c r="T211" s="26"/>
    </row>
    <row r="212" spans="3:20" ht="57.75" customHeight="1" x14ac:dyDescent="0.3">
      <c r="C212" s="49" t="s">
        <v>527</v>
      </c>
      <c r="D212" s="48">
        <v>205</v>
      </c>
      <c r="E212" s="44" t="s">
        <v>533</v>
      </c>
      <c r="F212" s="7">
        <v>45708</v>
      </c>
      <c r="G212" s="40" t="s">
        <v>304</v>
      </c>
      <c r="H212" s="7">
        <v>45710</v>
      </c>
      <c r="I212" s="25" t="s">
        <v>81</v>
      </c>
      <c r="J212" s="25"/>
      <c r="K212" s="25"/>
      <c r="L212" s="25"/>
      <c r="M212" s="25"/>
      <c r="N212" s="22" t="s">
        <v>81</v>
      </c>
      <c r="O212" s="22" t="s">
        <v>81</v>
      </c>
      <c r="P212" s="22" t="s">
        <v>81</v>
      </c>
      <c r="Q212" s="39" t="s">
        <v>81</v>
      </c>
      <c r="R212" s="26"/>
      <c r="S212" s="26"/>
      <c r="T212" s="26"/>
    </row>
    <row r="213" spans="3:20" ht="54" customHeight="1" x14ac:dyDescent="0.3">
      <c r="C213" s="49" t="s">
        <v>528</v>
      </c>
      <c r="D213" s="48">
        <v>206</v>
      </c>
      <c r="E213" s="44" t="s">
        <v>534</v>
      </c>
      <c r="F213" s="7">
        <v>45708</v>
      </c>
      <c r="G213" s="40" t="s">
        <v>293</v>
      </c>
      <c r="H213" s="7">
        <v>45710</v>
      </c>
      <c r="I213" s="25" t="s">
        <v>81</v>
      </c>
      <c r="J213" s="25"/>
      <c r="K213" s="25"/>
      <c r="L213" s="25"/>
      <c r="M213" s="25"/>
      <c r="N213" s="22" t="s">
        <v>81</v>
      </c>
      <c r="O213" s="22" t="s">
        <v>81</v>
      </c>
      <c r="P213" s="22" t="s">
        <v>81</v>
      </c>
      <c r="Q213" s="39" t="s">
        <v>81</v>
      </c>
      <c r="R213" s="26"/>
      <c r="S213" s="26"/>
      <c r="T213" s="26"/>
    </row>
    <row r="214" spans="3:20" ht="41.25" customHeight="1" x14ac:dyDescent="0.3">
      <c r="C214" s="49" t="s">
        <v>529</v>
      </c>
      <c r="D214" s="48">
        <v>207</v>
      </c>
      <c r="E214" s="44" t="s">
        <v>530</v>
      </c>
      <c r="F214" s="7">
        <v>45709</v>
      </c>
      <c r="G214" s="40" t="s">
        <v>531</v>
      </c>
      <c r="H214" s="7">
        <v>45710</v>
      </c>
      <c r="I214" s="25" t="s">
        <v>81</v>
      </c>
      <c r="J214" s="25"/>
      <c r="K214" s="25"/>
      <c r="L214" s="25"/>
      <c r="M214" s="25"/>
      <c r="N214" s="22" t="s">
        <v>81</v>
      </c>
      <c r="O214" s="25" t="s">
        <v>81</v>
      </c>
      <c r="P214" s="22" t="s">
        <v>81</v>
      </c>
      <c r="Q214" s="39" t="s">
        <v>81</v>
      </c>
      <c r="R214" s="26"/>
      <c r="S214" s="26"/>
      <c r="T214" s="26"/>
    </row>
    <row r="215" spans="3:20" ht="36" x14ac:dyDescent="0.3">
      <c r="C215" s="53" t="s">
        <v>536</v>
      </c>
      <c r="D215" s="48">
        <v>208</v>
      </c>
      <c r="E215" s="27" t="s">
        <v>537</v>
      </c>
      <c r="F215" s="7">
        <v>45709</v>
      </c>
      <c r="G215" s="40" t="s">
        <v>549</v>
      </c>
      <c r="H215" s="7">
        <v>45715</v>
      </c>
      <c r="I215" s="25" t="s">
        <v>81</v>
      </c>
      <c r="J215" s="25"/>
      <c r="K215" s="25"/>
      <c r="L215" s="25"/>
      <c r="M215" s="25"/>
      <c r="N215" s="22" t="s">
        <v>81</v>
      </c>
      <c r="O215" s="25" t="s">
        <v>81</v>
      </c>
      <c r="P215" s="22" t="s">
        <v>81</v>
      </c>
      <c r="Q215" s="39" t="s">
        <v>81</v>
      </c>
      <c r="R215" s="26"/>
      <c r="S215" s="26"/>
      <c r="T215" s="26"/>
    </row>
    <row r="216" spans="3:20" ht="52.5" customHeight="1" x14ac:dyDescent="0.3">
      <c r="C216" s="49" t="s">
        <v>538</v>
      </c>
      <c r="D216" s="48">
        <v>209</v>
      </c>
      <c r="E216" s="46" t="s">
        <v>551</v>
      </c>
      <c r="F216" s="7">
        <v>45709</v>
      </c>
      <c r="G216" s="40" t="s">
        <v>549</v>
      </c>
      <c r="H216" s="7">
        <v>45712</v>
      </c>
      <c r="I216" s="25" t="s">
        <v>81</v>
      </c>
      <c r="J216" s="25"/>
      <c r="K216" s="25"/>
      <c r="L216" s="25"/>
      <c r="M216" s="25"/>
      <c r="N216" s="25" t="s">
        <v>81</v>
      </c>
      <c r="O216" s="25" t="s">
        <v>81</v>
      </c>
      <c r="P216" s="25" t="s">
        <v>81</v>
      </c>
      <c r="Q216" s="39" t="s">
        <v>81</v>
      </c>
      <c r="R216" s="26"/>
      <c r="S216" s="26"/>
      <c r="T216" s="26"/>
    </row>
    <row r="217" spans="3:20" ht="41.25" customHeight="1" x14ac:dyDescent="0.3">
      <c r="C217" s="49" t="s">
        <v>539</v>
      </c>
      <c r="D217" s="48">
        <v>210</v>
      </c>
      <c r="E217" s="27" t="s">
        <v>540</v>
      </c>
      <c r="F217" s="7">
        <v>45710</v>
      </c>
      <c r="G217" s="40" t="s">
        <v>287</v>
      </c>
      <c r="H217" s="7">
        <v>45714</v>
      </c>
      <c r="I217" s="25" t="s">
        <v>81</v>
      </c>
      <c r="J217" s="25"/>
      <c r="K217" s="25"/>
      <c r="L217" s="25"/>
      <c r="M217" s="25"/>
      <c r="N217" s="25" t="s">
        <v>81</v>
      </c>
      <c r="O217" s="25" t="s">
        <v>81</v>
      </c>
      <c r="P217" s="22" t="s">
        <v>81</v>
      </c>
      <c r="Q217" s="39" t="s">
        <v>81</v>
      </c>
      <c r="R217" s="26"/>
      <c r="S217" s="26"/>
      <c r="T217" s="26"/>
    </row>
    <row r="218" spans="3:20" ht="53.25" customHeight="1" x14ac:dyDescent="0.3">
      <c r="C218" s="49" t="s">
        <v>541</v>
      </c>
      <c r="D218" s="48">
        <v>211</v>
      </c>
      <c r="E218" s="46" t="s">
        <v>552</v>
      </c>
      <c r="F218" s="7">
        <v>45710</v>
      </c>
      <c r="G218" s="40" t="s">
        <v>293</v>
      </c>
      <c r="H218" s="7">
        <v>45712</v>
      </c>
      <c r="I218" s="25" t="s">
        <v>81</v>
      </c>
      <c r="J218" s="25"/>
      <c r="K218" s="25"/>
      <c r="L218" s="25"/>
      <c r="M218" s="25"/>
      <c r="N218" s="25" t="s">
        <v>81</v>
      </c>
      <c r="O218" s="25" t="s">
        <v>81</v>
      </c>
      <c r="P218" s="25" t="s">
        <v>81</v>
      </c>
      <c r="Q218" s="39" t="s">
        <v>81</v>
      </c>
      <c r="R218" s="26"/>
      <c r="S218" s="26"/>
      <c r="T218" s="26"/>
    </row>
    <row r="219" spans="3:20" ht="41.25" customHeight="1" x14ac:dyDescent="0.3">
      <c r="C219" s="49" t="s">
        <v>542</v>
      </c>
      <c r="D219" s="48">
        <v>212</v>
      </c>
      <c r="E219" s="44" t="s">
        <v>548</v>
      </c>
      <c r="F219" s="7">
        <v>45710</v>
      </c>
      <c r="G219" s="40" t="s">
        <v>550</v>
      </c>
      <c r="H219" s="7">
        <v>45712</v>
      </c>
      <c r="I219" s="25" t="s">
        <v>81</v>
      </c>
      <c r="J219" s="25"/>
      <c r="K219" s="25"/>
      <c r="L219" s="25"/>
      <c r="M219" s="25"/>
      <c r="N219" s="25" t="s">
        <v>81</v>
      </c>
      <c r="O219" s="25" t="s">
        <v>81</v>
      </c>
      <c r="P219" s="25" t="s">
        <v>81</v>
      </c>
      <c r="Q219" s="39" t="s">
        <v>81</v>
      </c>
      <c r="R219" s="26"/>
      <c r="S219" s="26"/>
      <c r="T219" s="26"/>
    </row>
    <row r="220" spans="3:20" ht="41.25" customHeight="1" x14ac:dyDescent="0.3">
      <c r="C220" s="49" t="s">
        <v>543</v>
      </c>
      <c r="D220" s="48">
        <v>213</v>
      </c>
      <c r="E220" s="44" t="s">
        <v>544</v>
      </c>
      <c r="F220" s="7">
        <v>45710</v>
      </c>
      <c r="G220" s="40" t="s">
        <v>306</v>
      </c>
      <c r="H220" s="7"/>
      <c r="I220" s="25" t="s">
        <v>81</v>
      </c>
      <c r="J220" s="25"/>
      <c r="K220" s="25"/>
      <c r="L220" s="25"/>
      <c r="M220" s="25"/>
      <c r="N220" s="25" t="s">
        <v>81</v>
      </c>
      <c r="O220" s="25" t="s">
        <v>81</v>
      </c>
      <c r="P220" s="25" t="s">
        <v>81</v>
      </c>
      <c r="Q220" s="39" t="s">
        <v>81</v>
      </c>
      <c r="R220" s="26"/>
      <c r="S220" s="26"/>
      <c r="T220" s="26"/>
    </row>
    <row r="221" spans="3:20" ht="41.25" customHeight="1" x14ac:dyDescent="0.3">
      <c r="C221" s="49" t="s">
        <v>545</v>
      </c>
      <c r="D221" s="48">
        <v>214</v>
      </c>
      <c r="E221" s="44" t="s">
        <v>278</v>
      </c>
      <c r="F221" s="7">
        <v>45708</v>
      </c>
      <c r="G221" s="40" t="s">
        <v>299</v>
      </c>
      <c r="H221" s="7">
        <v>45709</v>
      </c>
      <c r="I221" s="25" t="s">
        <v>82</v>
      </c>
      <c r="J221" s="25"/>
      <c r="K221" s="25"/>
      <c r="L221" s="25"/>
      <c r="M221" s="25"/>
      <c r="N221" s="25" t="s">
        <v>81</v>
      </c>
      <c r="O221" s="25" t="s">
        <v>81</v>
      </c>
      <c r="P221" s="22" t="s">
        <v>81</v>
      </c>
      <c r="Q221" s="39" t="s">
        <v>81</v>
      </c>
      <c r="R221" s="26"/>
      <c r="S221" s="26"/>
      <c r="T221" s="26"/>
    </row>
    <row r="222" spans="3:20" ht="41.25" customHeight="1" x14ac:dyDescent="0.3">
      <c r="C222" s="49" t="s">
        <v>546</v>
      </c>
      <c r="D222" s="48">
        <v>215</v>
      </c>
      <c r="E222" s="44" t="s">
        <v>278</v>
      </c>
      <c r="F222" s="7">
        <v>45709</v>
      </c>
      <c r="G222" s="40" t="s">
        <v>299</v>
      </c>
      <c r="H222" s="7">
        <v>45710</v>
      </c>
      <c r="I222" s="25" t="s">
        <v>82</v>
      </c>
      <c r="J222" s="25"/>
      <c r="K222" s="25"/>
      <c r="L222" s="25"/>
      <c r="M222" s="25"/>
      <c r="N222" s="25" t="s">
        <v>81</v>
      </c>
      <c r="O222" s="25" t="s">
        <v>81</v>
      </c>
      <c r="P222" s="22" t="s">
        <v>81</v>
      </c>
      <c r="Q222" s="39" t="s">
        <v>81</v>
      </c>
      <c r="R222" s="26"/>
      <c r="S222" s="26"/>
      <c r="T222" s="26"/>
    </row>
    <row r="223" spans="3:20" ht="41.25" customHeight="1" x14ac:dyDescent="0.3">
      <c r="C223" s="49" t="s">
        <v>547</v>
      </c>
      <c r="D223" s="48">
        <v>216</v>
      </c>
      <c r="E223" s="44" t="s">
        <v>278</v>
      </c>
      <c r="F223" s="7">
        <v>45710</v>
      </c>
      <c r="G223" s="40" t="s">
        <v>299</v>
      </c>
      <c r="H223" s="7">
        <v>45712</v>
      </c>
      <c r="I223" s="25" t="s">
        <v>82</v>
      </c>
      <c r="J223" s="25"/>
      <c r="K223" s="25"/>
      <c r="L223" s="25"/>
      <c r="M223" s="25"/>
      <c r="N223" s="25" t="s">
        <v>81</v>
      </c>
      <c r="O223" s="25" t="s">
        <v>81</v>
      </c>
      <c r="P223" s="22" t="s">
        <v>81</v>
      </c>
      <c r="Q223" s="39" t="s">
        <v>81</v>
      </c>
      <c r="R223" s="26"/>
      <c r="S223" s="26"/>
      <c r="T223" s="26"/>
    </row>
    <row r="224" spans="3:20" ht="36" x14ac:dyDescent="0.3">
      <c r="C224" s="49" t="s">
        <v>553</v>
      </c>
      <c r="D224" s="48">
        <v>217</v>
      </c>
      <c r="E224" s="44" t="s">
        <v>554</v>
      </c>
      <c r="F224" s="7">
        <v>45712</v>
      </c>
      <c r="G224" s="40" t="s">
        <v>340</v>
      </c>
      <c r="H224" s="7">
        <v>45719</v>
      </c>
      <c r="I224" s="25" t="s">
        <v>81</v>
      </c>
      <c r="J224" s="25"/>
      <c r="K224" s="25"/>
      <c r="L224" s="25"/>
      <c r="M224" s="25"/>
      <c r="N224" s="25" t="s">
        <v>81</v>
      </c>
      <c r="O224" s="25" t="s">
        <v>81</v>
      </c>
      <c r="P224" s="25" t="s">
        <v>81</v>
      </c>
      <c r="Q224" s="39" t="s">
        <v>81</v>
      </c>
      <c r="R224" s="26"/>
      <c r="S224" s="26"/>
      <c r="T224" s="26"/>
    </row>
    <row r="225" spans="3:20" ht="41.25" customHeight="1" x14ac:dyDescent="0.3">
      <c r="C225" s="49" t="s">
        <v>555</v>
      </c>
      <c r="D225" s="48">
        <v>218</v>
      </c>
      <c r="E225" s="44" t="s">
        <v>556</v>
      </c>
      <c r="F225" s="7">
        <v>45712</v>
      </c>
      <c r="G225" s="40" t="s">
        <v>306</v>
      </c>
      <c r="H225" s="7">
        <v>45738</v>
      </c>
      <c r="I225" s="25" t="s">
        <v>81</v>
      </c>
      <c r="J225" s="25"/>
      <c r="K225" s="25"/>
      <c r="L225" s="25"/>
      <c r="M225" s="25"/>
      <c r="N225" s="25" t="s">
        <v>81</v>
      </c>
      <c r="O225" s="25" t="s">
        <v>81</v>
      </c>
      <c r="P225" s="25" t="s">
        <v>81</v>
      </c>
      <c r="Q225" s="39" t="s">
        <v>81</v>
      </c>
      <c r="R225" s="26"/>
      <c r="S225" s="26"/>
      <c r="T225" s="26"/>
    </row>
    <row r="226" spans="3:20" ht="41.25" customHeight="1" x14ac:dyDescent="0.3">
      <c r="C226" s="49" t="s">
        <v>557</v>
      </c>
      <c r="D226" s="48">
        <v>219</v>
      </c>
      <c r="E226" s="44" t="s">
        <v>278</v>
      </c>
      <c r="F226" s="7">
        <v>45700</v>
      </c>
      <c r="G226" s="40" t="s">
        <v>299</v>
      </c>
      <c r="H226" s="7">
        <v>45701</v>
      </c>
      <c r="I226" s="25" t="s">
        <v>82</v>
      </c>
      <c r="J226" s="25"/>
      <c r="K226" s="25"/>
      <c r="L226" s="25"/>
      <c r="M226" s="25"/>
      <c r="N226" s="25" t="s">
        <v>81</v>
      </c>
      <c r="O226" s="25" t="s">
        <v>81</v>
      </c>
      <c r="P226" s="25" t="s">
        <v>81</v>
      </c>
      <c r="Q226" s="39" t="s">
        <v>81</v>
      </c>
      <c r="R226" s="26"/>
      <c r="S226" s="26"/>
      <c r="T226" s="26"/>
    </row>
    <row r="227" spans="3:20" ht="41.25" customHeight="1" x14ac:dyDescent="0.3">
      <c r="C227" s="49" t="s">
        <v>558</v>
      </c>
      <c r="D227" s="48">
        <v>220</v>
      </c>
      <c r="E227" s="44" t="s">
        <v>278</v>
      </c>
      <c r="F227" s="7">
        <v>45712</v>
      </c>
      <c r="G227" s="40" t="s">
        <v>299</v>
      </c>
      <c r="H227" s="7">
        <v>45713</v>
      </c>
      <c r="I227" s="25" t="s">
        <v>82</v>
      </c>
      <c r="J227" s="33"/>
      <c r="K227" s="25"/>
      <c r="L227" s="25"/>
      <c r="M227" s="25"/>
      <c r="N227" s="25" t="s">
        <v>81</v>
      </c>
      <c r="O227" s="25" t="s">
        <v>86</v>
      </c>
      <c r="P227" s="25" t="s">
        <v>81</v>
      </c>
      <c r="Q227" s="39" t="s">
        <v>81</v>
      </c>
      <c r="R227" s="26"/>
      <c r="S227" s="26"/>
      <c r="T227" s="26"/>
    </row>
    <row r="228" spans="3:20" ht="103.2" x14ac:dyDescent="0.3">
      <c r="C228" s="49" t="s">
        <v>559</v>
      </c>
      <c r="D228" s="48">
        <v>221</v>
      </c>
      <c r="E228" s="46" t="s">
        <v>597</v>
      </c>
      <c r="F228" s="7">
        <v>45712</v>
      </c>
      <c r="G228" s="40" t="s">
        <v>293</v>
      </c>
      <c r="H228" s="7">
        <v>45714</v>
      </c>
      <c r="I228" s="25" t="s">
        <v>81</v>
      </c>
      <c r="J228" s="34"/>
      <c r="K228" s="25"/>
      <c r="L228" s="25"/>
      <c r="M228" s="25"/>
      <c r="N228" s="25" t="s">
        <v>81</v>
      </c>
      <c r="O228" s="25" t="s">
        <v>82</v>
      </c>
      <c r="P228" s="25" t="s">
        <v>81</v>
      </c>
      <c r="Q228" s="39" t="s">
        <v>81</v>
      </c>
      <c r="R228" s="26"/>
      <c r="S228" s="26"/>
      <c r="T228" s="26"/>
    </row>
    <row r="229" spans="3:20" ht="41.25" customHeight="1" x14ac:dyDescent="0.3">
      <c r="C229" s="49" t="s">
        <v>560</v>
      </c>
      <c r="D229" s="48">
        <v>222</v>
      </c>
      <c r="E229" s="44" t="s">
        <v>561</v>
      </c>
      <c r="F229" s="7">
        <v>45713</v>
      </c>
      <c r="G229" s="37" t="s">
        <v>54</v>
      </c>
      <c r="H229" s="7"/>
      <c r="I229" s="25" t="s">
        <v>81</v>
      </c>
      <c r="J229" s="34"/>
      <c r="K229" s="25"/>
      <c r="L229" s="25"/>
      <c r="M229" s="25"/>
      <c r="N229" s="25" t="s">
        <v>81</v>
      </c>
      <c r="O229" s="25" t="s">
        <v>82</v>
      </c>
      <c r="P229" s="25" t="s">
        <v>81</v>
      </c>
      <c r="Q229" s="39" t="s">
        <v>81</v>
      </c>
      <c r="R229" s="26"/>
      <c r="S229" s="26"/>
      <c r="T229" s="26"/>
    </row>
    <row r="230" spans="3:20" ht="41.25" customHeight="1" x14ac:dyDescent="0.3">
      <c r="C230" s="49" t="s">
        <v>562</v>
      </c>
      <c r="D230" s="48">
        <v>223</v>
      </c>
      <c r="E230" s="44" t="s">
        <v>563</v>
      </c>
      <c r="F230" s="7">
        <v>45713</v>
      </c>
      <c r="G230" s="40" t="s">
        <v>306</v>
      </c>
      <c r="H230" s="7">
        <v>45740</v>
      </c>
      <c r="I230" s="25" t="s">
        <v>81</v>
      </c>
      <c r="J230" s="34"/>
      <c r="K230" s="25"/>
      <c r="L230" s="25"/>
      <c r="M230" s="25"/>
      <c r="N230" s="25" t="s">
        <v>81</v>
      </c>
      <c r="O230" s="25" t="s">
        <v>82</v>
      </c>
      <c r="P230" s="25" t="s">
        <v>81</v>
      </c>
      <c r="Q230" s="39" t="s">
        <v>81</v>
      </c>
      <c r="R230" s="26"/>
      <c r="S230" s="26"/>
      <c r="T230" s="26"/>
    </row>
    <row r="231" spans="3:20" ht="41.25" customHeight="1" x14ac:dyDescent="0.3">
      <c r="C231" s="49" t="s">
        <v>564</v>
      </c>
      <c r="D231" s="48">
        <v>224</v>
      </c>
      <c r="E231" s="44" t="s">
        <v>565</v>
      </c>
      <c r="F231" s="7">
        <v>45713</v>
      </c>
      <c r="G231" s="37" t="s">
        <v>285</v>
      </c>
      <c r="H231" s="7">
        <v>45717</v>
      </c>
      <c r="I231" s="25" t="s">
        <v>81</v>
      </c>
      <c r="J231" s="34"/>
      <c r="K231" s="25"/>
      <c r="L231" s="25"/>
      <c r="M231" s="25"/>
      <c r="N231" s="25" t="s">
        <v>81</v>
      </c>
      <c r="O231" s="25" t="s">
        <v>81</v>
      </c>
      <c r="P231" s="25" t="s">
        <v>81</v>
      </c>
      <c r="Q231" s="39" t="s">
        <v>81</v>
      </c>
      <c r="R231" s="26"/>
      <c r="S231" s="26"/>
      <c r="T231" s="26"/>
    </row>
    <row r="232" spans="3:20" ht="41.25" customHeight="1" x14ac:dyDescent="0.3">
      <c r="C232" s="49" t="s">
        <v>566</v>
      </c>
      <c r="D232" s="48">
        <v>225</v>
      </c>
      <c r="E232" s="44" t="s">
        <v>567</v>
      </c>
      <c r="F232" s="7">
        <v>45713</v>
      </c>
      <c r="G232" s="40" t="s">
        <v>285</v>
      </c>
      <c r="H232" s="7">
        <v>45720</v>
      </c>
      <c r="I232" s="25" t="s">
        <v>82</v>
      </c>
      <c r="J232" s="34"/>
      <c r="K232" s="25"/>
      <c r="L232" s="25"/>
      <c r="M232" s="25"/>
      <c r="N232" s="25" t="s">
        <v>81</v>
      </c>
      <c r="O232" s="25" t="s">
        <v>81</v>
      </c>
      <c r="P232" s="25" t="s">
        <v>81</v>
      </c>
      <c r="Q232" s="39" t="s">
        <v>81</v>
      </c>
      <c r="R232" s="26"/>
      <c r="S232" s="26"/>
      <c r="T232" s="26"/>
    </row>
    <row r="233" spans="3:20" ht="114.6" x14ac:dyDescent="0.3">
      <c r="C233" s="49" t="s">
        <v>568</v>
      </c>
      <c r="D233" s="54">
        <v>226</v>
      </c>
      <c r="E233" s="2" t="s">
        <v>598</v>
      </c>
      <c r="F233" s="3">
        <v>45713</v>
      </c>
      <c r="G233" s="40" t="s">
        <v>293</v>
      </c>
      <c r="H233" s="7">
        <v>45714</v>
      </c>
      <c r="I233" s="25" t="s">
        <v>81</v>
      </c>
      <c r="J233" s="34"/>
      <c r="K233" s="25"/>
      <c r="L233" s="25"/>
      <c r="M233" s="25"/>
      <c r="N233" s="25" t="s">
        <v>81</v>
      </c>
      <c r="O233" s="25" t="s">
        <v>81</v>
      </c>
      <c r="P233" s="25" t="s">
        <v>81</v>
      </c>
      <c r="Q233" s="39" t="s">
        <v>81</v>
      </c>
      <c r="R233" s="26"/>
      <c r="S233" s="26"/>
      <c r="T233" s="26"/>
    </row>
    <row r="234" spans="3:20" ht="46.2" x14ac:dyDescent="0.3">
      <c r="C234" s="49" t="s">
        <v>569</v>
      </c>
      <c r="D234" s="54">
        <v>227</v>
      </c>
      <c r="E234" s="2" t="s">
        <v>599</v>
      </c>
      <c r="F234" s="3">
        <v>45713</v>
      </c>
      <c r="G234" s="40" t="s">
        <v>550</v>
      </c>
      <c r="H234" s="7">
        <v>45714</v>
      </c>
      <c r="I234" s="25" t="s">
        <v>81</v>
      </c>
      <c r="J234" s="34"/>
      <c r="K234" s="25"/>
      <c r="L234" s="25"/>
      <c r="M234" s="25"/>
      <c r="N234" s="25" t="s">
        <v>81</v>
      </c>
      <c r="O234" s="25" t="s">
        <v>81</v>
      </c>
      <c r="P234" s="25" t="s">
        <v>81</v>
      </c>
      <c r="Q234" s="39" t="s">
        <v>81</v>
      </c>
      <c r="R234" s="26"/>
      <c r="S234" s="26"/>
      <c r="T234" s="26"/>
    </row>
    <row r="235" spans="3:20" ht="41.25" customHeight="1" x14ac:dyDescent="0.3">
      <c r="C235" s="49" t="s">
        <v>570</v>
      </c>
      <c r="D235" s="52" t="s">
        <v>571</v>
      </c>
      <c r="E235" s="55" t="s">
        <v>600</v>
      </c>
      <c r="F235" s="7">
        <v>45714</v>
      </c>
      <c r="G235" s="40" t="s">
        <v>293</v>
      </c>
      <c r="H235" s="7">
        <v>45715</v>
      </c>
      <c r="I235" s="25" t="s">
        <v>81</v>
      </c>
      <c r="J235" s="34"/>
      <c r="K235" s="25"/>
      <c r="L235" s="25"/>
      <c r="M235" s="25"/>
      <c r="N235" s="25" t="s">
        <v>81</v>
      </c>
      <c r="O235" s="25" t="s">
        <v>81</v>
      </c>
      <c r="P235" s="25" t="s">
        <v>81</v>
      </c>
      <c r="Q235" s="39" t="s">
        <v>81</v>
      </c>
      <c r="R235" s="26"/>
      <c r="S235" s="26"/>
      <c r="T235" s="26"/>
    </row>
    <row r="236" spans="3:20" ht="57.6" x14ac:dyDescent="0.3">
      <c r="C236" s="49" t="s">
        <v>572</v>
      </c>
      <c r="D236" s="52" t="s">
        <v>573</v>
      </c>
      <c r="E236" s="55" t="s">
        <v>601</v>
      </c>
      <c r="F236" s="7">
        <v>45714</v>
      </c>
      <c r="G236" s="40" t="s">
        <v>550</v>
      </c>
      <c r="H236" s="7">
        <v>45715</v>
      </c>
      <c r="I236" s="25" t="s">
        <v>81</v>
      </c>
      <c r="J236" s="34"/>
      <c r="K236" s="25"/>
      <c r="L236" s="25"/>
      <c r="M236" s="25"/>
      <c r="N236" s="25" t="s">
        <v>81</v>
      </c>
      <c r="O236" s="25" t="s">
        <v>81</v>
      </c>
      <c r="P236" s="25" t="s">
        <v>81</v>
      </c>
      <c r="Q236" s="39" t="s">
        <v>81</v>
      </c>
      <c r="R236" s="26"/>
      <c r="S236" s="26"/>
      <c r="T236" s="26"/>
    </row>
    <row r="237" spans="3:20" ht="41.25" customHeight="1" x14ac:dyDescent="0.3">
      <c r="C237" s="49" t="s">
        <v>574</v>
      </c>
      <c r="D237" s="52" t="s">
        <v>575</v>
      </c>
      <c r="E237" s="44" t="s">
        <v>576</v>
      </c>
      <c r="F237" s="7">
        <v>45714</v>
      </c>
      <c r="G237" s="40" t="s">
        <v>306</v>
      </c>
      <c r="H237" s="7"/>
      <c r="I237" s="25" t="s">
        <v>81</v>
      </c>
      <c r="J237" s="34"/>
      <c r="K237" s="25"/>
      <c r="L237" s="25"/>
      <c r="M237" s="25"/>
      <c r="N237" s="25" t="s">
        <v>81</v>
      </c>
      <c r="O237" s="25" t="s">
        <v>81</v>
      </c>
      <c r="P237" s="25" t="s">
        <v>81</v>
      </c>
      <c r="Q237" s="39" t="s">
        <v>81</v>
      </c>
      <c r="R237" s="26"/>
      <c r="S237" s="26"/>
      <c r="T237" s="26"/>
    </row>
    <row r="238" spans="3:20" ht="41.25" customHeight="1" x14ac:dyDescent="0.3">
      <c r="C238" s="49" t="s">
        <v>577</v>
      </c>
      <c r="D238" s="52" t="s">
        <v>578</v>
      </c>
      <c r="E238" s="44" t="s">
        <v>1089</v>
      </c>
      <c r="F238" s="7">
        <v>45714</v>
      </c>
      <c r="G238" s="40" t="s">
        <v>333</v>
      </c>
      <c r="H238" s="7"/>
      <c r="I238" s="25" t="s">
        <v>81</v>
      </c>
      <c r="J238" s="34"/>
      <c r="K238" s="25"/>
      <c r="L238" s="25"/>
      <c r="M238" s="25"/>
      <c r="N238" s="25" t="s">
        <v>81</v>
      </c>
      <c r="O238" s="25" t="s">
        <v>82</v>
      </c>
      <c r="P238" s="25" t="s">
        <v>81</v>
      </c>
      <c r="Q238" s="39" t="s">
        <v>81</v>
      </c>
      <c r="R238" s="26"/>
      <c r="S238" s="26"/>
      <c r="T238" s="26"/>
    </row>
    <row r="239" spans="3:20" ht="41.25" customHeight="1" x14ac:dyDescent="0.3">
      <c r="C239" s="49" t="s">
        <v>579</v>
      </c>
      <c r="D239" s="52" t="s">
        <v>580</v>
      </c>
      <c r="E239" s="44" t="s">
        <v>278</v>
      </c>
      <c r="F239" s="7">
        <v>45713</v>
      </c>
      <c r="G239" s="40" t="s">
        <v>299</v>
      </c>
      <c r="H239" s="7">
        <v>45714</v>
      </c>
      <c r="I239" s="25" t="s">
        <v>82</v>
      </c>
      <c r="J239" s="34"/>
      <c r="K239" s="25"/>
      <c r="L239" s="25"/>
      <c r="M239" s="25"/>
      <c r="N239" s="25" t="s">
        <v>81</v>
      </c>
      <c r="O239" s="25" t="s">
        <v>86</v>
      </c>
      <c r="P239" s="25" t="s">
        <v>81</v>
      </c>
      <c r="Q239" s="39" t="s">
        <v>81</v>
      </c>
      <c r="R239" s="26"/>
      <c r="S239" s="26"/>
      <c r="T239" s="26"/>
    </row>
    <row r="240" spans="3:20" ht="41.25" customHeight="1" x14ac:dyDescent="0.3">
      <c r="C240" s="56" t="s">
        <v>581</v>
      </c>
      <c r="D240" s="57" t="s">
        <v>582</v>
      </c>
      <c r="E240" s="44" t="s">
        <v>278</v>
      </c>
      <c r="F240" s="7">
        <v>45714</v>
      </c>
      <c r="G240" s="40" t="s">
        <v>299</v>
      </c>
      <c r="H240" s="7">
        <v>45715</v>
      </c>
      <c r="I240" s="25" t="s">
        <v>82</v>
      </c>
      <c r="J240" s="34"/>
      <c r="K240" s="25"/>
      <c r="L240" s="25"/>
      <c r="M240" s="25"/>
      <c r="N240" s="25" t="s">
        <v>81</v>
      </c>
      <c r="O240" s="25" t="s">
        <v>86</v>
      </c>
      <c r="P240" s="25" t="s">
        <v>81</v>
      </c>
      <c r="Q240" s="39" t="s">
        <v>81</v>
      </c>
      <c r="R240" s="26"/>
      <c r="S240" s="26"/>
      <c r="T240" s="26"/>
    </row>
    <row r="241" spans="3:20" ht="41.25" customHeight="1" x14ac:dyDescent="0.3">
      <c r="C241" s="49" t="s">
        <v>583</v>
      </c>
      <c r="D241" s="52" t="s">
        <v>584</v>
      </c>
      <c r="E241" s="44" t="s">
        <v>585</v>
      </c>
      <c r="F241" s="7">
        <v>45715</v>
      </c>
      <c r="G241" s="40" t="s">
        <v>293</v>
      </c>
      <c r="H241" s="7">
        <v>45717</v>
      </c>
      <c r="I241" s="25" t="s">
        <v>81</v>
      </c>
      <c r="J241" s="34"/>
      <c r="K241" s="25"/>
      <c r="L241" s="25"/>
      <c r="M241" s="25"/>
      <c r="N241" s="25" t="s">
        <v>81</v>
      </c>
      <c r="O241" s="25" t="s">
        <v>81</v>
      </c>
      <c r="P241" s="25" t="s">
        <v>81</v>
      </c>
      <c r="Q241" s="39" t="s">
        <v>81</v>
      </c>
      <c r="R241" s="26"/>
      <c r="S241" s="26"/>
      <c r="T241" s="26"/>
    </row>
    <row r="242" spans="3:20" ht="41.25" customHeight="1" x14ac:dyDescent="0.3">
      <c r="C242" s="49" t="s">
        <v>586</v>
      </c>
      <c r="D242" s="52" t="s">
        <v>587</v>
      </c>
      <c r="E242" s="44" t="s">
        <v>588</v>
      </c>
      <c r="F242" s="7">
        <v>45715</v>
      </c>
      <c r="G242" s="40" t="s">
        <v>306</v>
      </c>
      <c r="H242" s="7"/>
      <c r="I242" s="25" t="s">
        <v>81</v>
      </c>
      <c r="J242" s="34"/>
      <c r="K242" s="25"/>
      <c r="L242" s="25"/>
      <c r="M242" s="25"/>
      <c r="N242" s="25" t="s">
        <v>81</v>
      </c>
      <c r="O242" s="25" t="s">
        <v>82</v>
      </c>
      <c r="P242" s="25" t="s">
        <v>81</v>
      </c>
      <c r="Q242" s="39" t="s">
        <v>81</v>
      </c>
      <c r="R242" s="26"/>
      <c r="S242" s="26"/>
      <c r="T242" s="26"/>
    </row>
    <row r="243" spans="3:20" ht="41.25" customHeight="1" x14ac:dyDescent="0.3">
      <c r="C243" s="49" t="s">
        <v>589</v>
      </c>
      <c r="D243" s="52" t="s">
        <v>590</v>
      </c>
      <c r="E243" s="44" t="s">
        <v>86</v>
      </c>
      <c r="F243" s="7">
        <v>45715</v>
      </c>
      <c r="G243" s="40" t="s">
        <v>299</v>
      </c>
      <c r="H243" s="7">
        <v>45716</v>
      </c>
      <c r="I243" s="25" t="s">
        <v>82</v>
      </c>
      <c r="J243" s="34"/>
      <c r="K243" s="25"/>
      <c r="L243" s="25"/>
      <c r="M243" s="25"/>
      <c r="N243" s="25" t="s">
        <v>81</v>
      </c>
      <c r="O243" s="25" t="s">
        <v>86</v>
      </c>
      <c r="P243" s="25" t="s">
        <v>81</v>
      </c>
      <c r="Q243" s="39" t="s">
        <v>81</v>
      </c>
      <c r="R243" s="26"/>
      <c r="S243" s="26"/>
      <c r="T243" s="26"/>
    </row>
    <row r="244" spans="3:20" ht="57.6" x14ac:dyDescent="0.3">
      <c r="C244" s="49" t="s">
        <v>591</v>
      </c>
      <c r="D244" s="52" t="s">
        <v>592</v>
      </c>
      <c r="E244" s="44" t="s">
        <v>602</v>
      </c>
      <c r="F244" s="7">
        <v>45715</v>
      </c>
      <c r="G244" s="40" t="s">
        <v>550</v>
      </c>
      <c r="H244" s="7">
        <v>45716</v>
      </c>
      <c r="I244" s="25" t="s">
        <v>81</v>
      </c>
      <c r="J244" s="34"/>
      <c r="K244" s="25"/>
      <c r="L244" s="25"/>
      <c r="M244" s="25"/>
      <c r="N244" s="25" t="s">
        <v>81</v>
      </c>
      <c r="O244" s="25" t="s">
        <v>81</v>
      </c>
      <c r="P244" s="25" t="s">
        <v>81</v>
      </c>
      <c r="Q244" s="39" t="s">
        <v>81</v>
      </c>
      <c r="R244" s="26"/>
      <c r="S244" s="26"/>
      <c r="T244" s="26"/>
    </row>
    <row r="245" spans="3:20" ht="57.6" x14ac:dyDescent="0.3">
      <c r="C245" s="49" t="s">
        <v>605</v>
      </c>
      <c r="D245" s="52" t="s">
        <v>606</v>
      </c>
      <c r="E245" s="44" t="s">
        <v>613</v>
      </c>
      <c r="F245" s="7">
        <v>45716</v>
      </c>
      <c r="G245" s="40" t="s">
        <v>550</v>
      </c>
      <c r="H245" s="7">
        <v>45717</v>
      </c>
      <c r="I245" s="25" t="s">
        <v>81</v>
      </c>
      <c r="J245" s="34"/>
      <c r="K245" s="25"/>
      <c r="L245" s="25"/>
      <c r="M245" s="25"/>
      <c r="N245" s="25" t="s">
        <v>81</v>
      </c>
      <c r="O245" s="25" t="s">
        <v>81</v>
      </c>
      <c r="P245" s="25" t="s">
        <v>81</v>
      </c>
      <c r="Q245" s="39" t="s">
        <v>81</v>
      </c>
      <c r="R245" s="26"/>
      <c r="S245" s="26"/>
      <c r="T245" s="26"/>
    </row>
    <row r="246" spans="3:20" ht="22.8" x14ac:dyDescent="0.3">
      <c r="C246" s="53" t="s">
        <v>607</v>
      </c>
      <c r="D246" s="52" t="s">
        <v>608</v>
      </c>
      <c r="E246" s="44" t="s">
        <v>609</v>
      </c>
      <c r="F246" s="7">
        <v>45717</v>
      </c>
      <c r="G246" s="40" t="s">
        <v>287</v>
      </c>
      <c r="H246" s="7">
        <v>45720</v>
      </c>
      <c r="I246" s="16" t="s">
        <v>81</v>
      </c>
      <c r="J246" s="34"/>
      <c r="K246" s="25"/>
      <c r="L246" s="25"/>
      <c r="M246" s="25"/>
      <c r="N246" s="16" t="s">
        <v>81</v>
      </c>
      <c r="O246" s="16" t="s">
        <v>81</v>
      </c>
      <c r="P246" s="25" t="s">
        <v>81</v>
      </c>
      <c r="Q246" s="39" t="s">
        <v>81</v>
      </c>
      <c r="R246" s="65"/>
      <c r="S246" s="65"/>
      <c r="T246" s="65"/>
    </row>
    <row r="247" spans="3:20" ht="39.75" customHeight="1" x14ac:dyDescent="0.3">
      <c r="C247" s="53" t="s">
        <v>610</v>
      </c>
      <c r="D247" s="52" t="s">
        <v>611</v>
      </c>
      <c r="E247" s="44" t="s">
        <v>612</v>
      </c>
      <c r="F247" s="7">
        <v>45717</v>
      </c>
      <c r="G247" s="40" t="s">
        <v>287</v>
      </c>
      <c r="H247" s="7">
        <v>45720</v>
      </c>
      <c r="I247" s="16" t="s">
        <v>81</v>
      </c>
      <c r="J247" s="34"/>
      <c r="K247" s="25"/>
      <c r="L247" s="25"/>
      <c r="M247" s="25"/>
      <c r="N247" s="16" t="s">
        <v>81</v>
      </c>
      <c r="O247" s="16" t="s">
        <v>81</v>
      </c>
      <c r="P247" s="25" t="s">
        <v>81</v>
      </c>
      <c r="Q247" s="39" t="s">
        <v>81</v>
      </c>
      <c r="R247" s="65"/>
      <c r="S247" s="65"/>
      <c r="T247" s="65"/>
    </row>
    <row r="248" spans="3:20" ht="41.25" customHeight="1" x14ac:dyDescent="0.3">
      <c r="C248" s="49" t="s">
        <v>593</v>
      </c>
      <c r="D248" s="52" t="s">
        <v>594</v>
      </c>
      <c r="E248" s="44" t="s">
        <v>86</v>
      </c>
      <c r="F248" s="7">
        <v>45716</v>
      </c>
      <c r="G248" s="40" t="s">
        <v>299</v>
      </c>
      <c r="H248" s="7">
        <v>45717</v>
      </c>
      <c r="I248" s="25" t="s">
        <v>82</v>
      </c>
      <c r="J248" s="34"/>
      <c r="K248" s="25"/>
      <c r="L248" s="25"/>
      <c r="M248" s="25"/>
      <c r="N248" s="25" t="s">
        <v>81</v>
      </c>
      <c r="O248" s="25" t="s">
        <v>81</v>
      </c>
      <c r="P248" s="25" t="s">
        <v>81</v>
      </c>
      <c r="Q248" s="39" t="s">
        <v>81</v>
      </c>
      <c r="R248" s="26"/>
      <c r="S248" s="26"/>
      <c r="T248" s="26"/>
    </row>
    <row r="249" spans="3:20" ht="103.2" x14ac:dyDescent="0.3">
      <c r="C249" s="49" t="s">
        <v>595</v>
      </c>
      <c r="D249" s="52" t="s">
        <v>596</v>
      </c>
      <c r="E249" s="44" t="s">
        <v>603</v>
      </c>
      <c r="F249" s="7">
        <v>45716</v>
      </c>
      <c r="G249" s="40" t="s">
        <v>293</v>
      </c>
      <c r="H249" s="7">
        <v>45717</v>
      </c>
      <c r="I249" s="25" t="s">
        <v>81</v>
      </c>
      <c r="J249" s="34"/>
      <c r="K249" s="25"/>
      <c r="L249" s="25"/>
      <c r="M249" s="25"/>
      <c r="N249" s="25" t="s">
        <v>81</v>
      </c>
      <c r="O249" s="25" t="s">
        <v>81</v>
      </c>
      <c r="P249" s="25" t="s">
        <v>81</v>
      </c>
      <c r="Q249" s="39" t="s">
        <v>81</v>
      </c>
      <c r="R249" s="26"/>
      <c r="S249" s="26"/>
      <c r="T249" s="26"/>
    </row>
    <row r="250" spans="3:20" ht="41.25" customHeight="1" x14ac:dyDescent="0.3">
      <c r="C250" s="53" t="s">
        <v>614</v>
      </c>
      <c r="D250" s="52" t="s">
        <v>615</v>
      </c>
      <c r="E250" s="44" t="s">
        <v>86</v>
      </c>
      <c r="F250" s="7">
        <v>45717</v>
      </c>
      <c r="G250" s="40" t="s">
        <v>299</v>
      </c>
      <c r="H250" s="7">
        <v>45719</v>
      </c>
      <c r="I250" s="16" t="s">
        <v>82</v>
      </c>
      <c r="J250" s="34"/>
      <c r="K250" s="25"/>
      <c r="L250" s="25"/>
      <c r="M250" s="25"/>
      <c r="N250" s="16" t="s">
        <v>81</v>
      </c>
      <c r="O250" s="16" t="s">
        <v>81</v>
      </c>
      <c r="P250" s="25" t="s">
        <v>81</v>
      </c>
      <c r="Q250" s="39" t="s">
        <v>81</v>
      </c>
      <c r="R250" s="65"/>
      <c r="S250" s="65"/>
      <c r="T250" s="65"/>
    </row>
    <row r="251" spans="3:20" ht="149.4" thickBot="1" x14ac:dyDescent="0.35">
      <c r="C251" s="105" t="s">
        <v>616</v>
      </c>
      <c r="D251" s="106" t="s">
        <v>617</v>
      </c>
      <c r="E251" s="107" t="s">
        <v>620</v>
      </c>
      <c r="F251" s="108">
        <v>45717</v>
      </c>
      <c r="G251" s="109" t="s">
        <v>293</v>
      </c>
      <c r="H251" s="108">
        <v>45719</v>
      </c>
      <c r="I251" s="110" t="s">
        <v>81</v>
      </c>
      <c r="J251" s="111"/>
      <c r="K251" s="112"/>
      <c r="L251" s="112"/>
      <c r="M251" s="112"/>
      <c r="N251" s="110" t="s">
        <v>81</v>
      </c>
      <c r="O251" s="110" t="s">
        <v>81</v>
      </c>
      <c r="P251" s="112" t="s">
        <v>81</v>
      </c>
      <c r="Q251" s="39" t="s">
        <v>81</v>
      </c>
      <c r="R251" s="65"/>
      <c r="S251" s="65"/>
      <c r="T251" s="65"/>
    </row>
    <row r="252" spans="3:20" ht="41.25" customHeight="1" thickTop="1" x14ac:dyDescent="0.3">
      <c r="C252" s="98" t="s">
        <v>618</v>
      </c>
      <c r="D252" s="99">
        <v>245</v>
      </c>
      <c r="E252" s="100" t="s">
        <v>86</v>
      </c>
      <c r="F252" s="62">
        <v>45717</v>
      </c>
      <c r="G252" s="101" t="s">
        <v>293</v>
      </c>
      <c r="H252" s="62">
        <v>45719</v>
      </c>
      <c r="I252" s="102" t="s">
        <v>82</v>
      </c>
      <c r="J252" s="103"/>
      <c r="K252" s="103"/>
      <c r="L252" s="103"/>
      <c r="M252" s="103"/>
      <c r="N252" s="102" t="s">
        <v>81</v>
      </c>
      <c r="O252" s="102" t="s">
        <v>81</v>
      </c>
      <c r="P252" s="103" t="s">
        <v>81</v>
      </c>
      <c r="Q252" s="39" t="s">
        <v>81</v>
      </c>
      <c r="R252" s="65"/>
      <c r="S252" s="65"/>
      <c r="T252" s="65"/>
    </row>
    <row r="253" spans="3:20" ht="41.25" customHeight="1" x14ac:dyDescent="0.3">
      <c r="C253" s="69">
        <v>238</v>
      </c>
      <c r="D253" s="59">
        <v>246</v>
      </c>
      <c r="E253" s="44" t="s">
        <v>619</v>
      </c>
      <c r="F253" s="7">
        <v>45719</v>
      </c>
      <c r="G253" s="40" t="s">
        <v>621</v>
      </c>
      <c r="H253" s="7">
        <v>45721</v>
      </c>
      <c r="I253" s="16" t="s">
        <v>81</v>
      </c>
      <c r="J253" s="25"/>
      <c r="K253" s="25"/>
      <c r="L253" s="25"/>
      <c r="M253" s="25"/>
      <c r="N253" s="16" t="s">
        <v>81</v>
      </c>
      <c r="O253" s="16" t="s">
        <v>81</v>
      </c>
      <c r="P253" s="25" t="s">
        <v>81</v>
      </c>
      <c r="Q253" s="39" t="s">
        <v>81</v>
      </c>
      <c r="R253" s="65"/>
      <c r="S253" s="65"/>
      <c r="T253" s="65"/>
    </row>
    <row r="254" spans="3:20" ht="41.25" customHeight="1" x14ac:dyDescent="0.3">
      <c r="C254" s="69" t="s">
        <v>622</v>
      </c>
      <c r="D254" s="59" t="s">
        <v>623</v>
      </c>
      <c r="E254" s="44" t="s">
        <v>624</v>
      </c>
      <c r="F254" s="7">
        <v>45719</v>
      </c>
      <c r="G254" s="14" t="s">
        <v>1003</v>
      </c>
      <c r="H254" s="7"/>
      <c r="I254" s="14" t="s">
        <v>81</v>
      </c>
      <c r="J254" s="25"/>
      <c r="K254" s="25"/>
      <c r="L254" s="25"/>
      <c r="M254" s="25"/>
      <c r="N254" s="16" t="s">
        <v>81</v>
      </c>
      <c r="O254" s="16" t="s">
        <v>82</v>
      </c>
      <c r="P254" s="25" t="s">
        <v>81</v>
      </c>
      <c r="Q254" s="39" t="s">
        <v>81</v>
      </c>
      <c r="R254" s="65"/>
      <c r="S254" s="65"/>
      <c r="T254" s="65"/>
    </row>
    <row r="255" spans="3:20" ht="41.25" customHeight="1" x14ac:dyDescent="0.3">
      <c r="C255" s="69" t="s">
        <v>625</v>
      </c>
      <c r="D255" s="59">
        <v>248</v>
      </c>
      <c r="E255" s="44" t="s">
        <v>961</v>
      </c>
      <c r="F255" s="7">
        <v>45719</v>
      </c>
      <c r="G255" s="14" t="s">
        <v>550</v>
      </c>
      <c r="H255" s="7">
        <v>45720</v>
      </c>
      <c r="I255" s="14" t="s">
        <v>81</v>
      </c>
      <c r="J255" s="25"/>
      <c r="K255" s="25"/>
      <c r="L255" s="25"/>
      <c r="M255" s="25"/>
      <c r="N255" s="16" t="s">
        <v>81</v>
      </c>
      <c r="O255" s="16" t="s">
        <v>82</v>
      </c>
      <c r="P255" s="25" t="s">
        <v>81</v>
      </c>
      <c r="Q255" s="39" t="s">
        <v>81</v>
      </c>
      <c r="R255" s="65"/>
      <c r="S255" s="65"/>
      <c r="T255" s="65"/>
    </row>
    <row r="256" spans="3:20" ht="41.25" customHeight="1" x14ac:dyDescent="0.3">
      <c r="C256" s="69" t="s">
        <v>626</v>
      </c>
      <c r="D256" s="59">
        <v>249</v>
      </c>
      <c r="E256" s="44" t="s">
        <v>86</v>
      </c>
      <c r="F256" s="7">
        <v>45719</v>
      </c>
      <c r="G256" s="14" t="s">
        <v>293</v>
      </c>
      <c r="H256" s="7">
        <v>45720</v>
      </c>
      <c r="I256" s="14" t="s">
        <v>82</v>
      </c>
      <c r="J256" s="25"/>
      <c r="K256" s="25"/>
      <c r="L256" s="25"/>
      <c r="M256" s="25"/>
      <c r="N256" s="16" t="s">
        <v>81</v>
      </c>
      <c r="O256" s="16" t="s">
        <v>82</v>
      </c>
      <c r="P256" s="25" t="s">
        <v>81</v>
      </c>
      <c r="Q256" s="39" t="s">
        <v>81</v>
      </c>
      <c r="R256" s="65"/>
      <c r="S256" s="65"/>
      <c r="T256" s="65"/>
    </row>
    <row r="257" spans="2:20" ht="41.25" customHeight="1" x14ac:dyDescent="0.3">
      <c r="C257" s="69" t="s">
        <v>627</v>
      </c>
      <c r="D257" s="59">
        <v>250</v>
      </c>
      <c r="E257" s="44" t="s">
        <v>962</v>
      </c>
      <c r="F257" s="7">
        <v>45719</v>
      </c>
      <c r="G257" s="14" t="s">
        <v>293</v>
      </c>
      <c r="H257" s="7">
        <v>45720</v>
      </c>
      <c r="I257" s="14" t="s">
        <v>81</v>
      </c>
      <c r="J257" s="25"/>
      <c r="K257" s="25"/>
      <c r="L257" s="25"/>
      <c r="M257" s="25"/>
      <c r="N257" s="16" t="s">
        <v>81</v>
      </c>
      <c r="O257" s="16" t="s">
        <v>82</v>
      </c>
      <c r="P257" s="25" t="s">
        <v>81</v>
      </c>
      <c r="Q257" s="39" t="s">
        <v>81</v>
      </c>
      <c r="R257" s="65"/>
      <c r="S257" s="65"/>
      <c r="T257" s="65"/>
    </row>
    <row r="258" spans="2:20" ht="41.25" customHeight="1" x14ac:dyDescent="0.3">
      <c r="C258" s="69">
        <v>243</v>
      </c>
      <c r="D258" s="59">
        <v>251</v>
      </c>
      <c r="E258" s="44" t="s">
        <v>628</v>
      </c>
      <c r="F258" s="7">
        <v>45720</v>
      </c>
      <c r="G258" s="14" t="s">
        <v>293</v>
      </c>
      <c r="H258" s="7">
        <v>45722</v>
      </c>
      <c r="I258" s="14" t="s">
        <v>82</v>
      </c>
      <c r="J258" s="25"/>
      <c r="K258" s="25"/>
      <c r="L258" s="25"/>
      <c r="M258" s="25"/>
      <c r="N258" s="16" t="s">
        <v>81</v>
      </c>
      <c r="O258" s="16" t="s">
        <v>82</v>
      </c>
      <c r="P258" s="25" t="s">
        <v>81</v>
      </c>
      <c r="Q258" s="39" t="s">
        <v>81</v>
      </c>
      <c r="R258" s="65"/>
      <c r="S258" s="65"/>
      <c r="T258" s="65"/>
    </row>
    <row r="259" spans="2:20" ht="41.25" customHeight="1" x14ac:dyDescent="0.3">
      <c r="C259" s="69">
        <v>244</v>
      </c>
      <c r="D259" s="59">
        <v>252</v>
      </c>
      <c r="E259" s="44" t="s">
        <v>629</v>
      </c>
      <c r="F259" s="7">
        <v>45719</v>
      </c>
      <c r="G259" s="14" t="s">
        <v>285</v>
      </c>
      <c r="H259" s="7">
        <v>45726</v>
      </c>
      <c r="I259" s="14" t="s">
        <v>81</v>
      </c>
      <c r="J259" s="25"/>
      <c r="K259" s="25"/>
      <c r="L259" s="25"/>
      <c r="M259" s="25"/>
      <c r="N259" s="16" t="s">
        <v>81</v>
      </c>
      <c r="O259" s="16" t="s">
        <v>82</v>
      </c>
      <c r="P259" s="25" t="s">
        <v>81</v>
      </c>
      <c r="Q259" s="39" t="s">
        <v>81</v>
      </c>
      <c r="R259" s="65"/>
      <c r="S259" s="65"/>
      <c r="T259" s="65"/>
    </row>
    <row r="260" spans="2:20" ht="41.25" customHeight="1" x14ac:dyDescent="0.3">
      <c r="C260" s="69">
        <v>245</v>
      </c>
      <c r="D260" s="59">
        <v>253</v>
      </c>
      <c r="E260" s="44" t="s">
        <v>963</v>
      </c>
      <c r="F260" s="7">
        <v>45720</v>
      </c>
      <c r="G260" s="14" t="s">
        <v>550</v>
      </c>
      <c r="H260" s="7">
        <v>45721</v>
      </c>
      <c r="I260" s="14" t="s">
        <v>81</v>
      </c>
      <c r="J260" s="25"/>
      <c r="K260" s="25"/>
      <c r="L260" s="25"/>
      <c r="M260" s="25"/>
      <c r="N260" s="16" t="s">
        <v>81</v>
      </c>
      <c r="O260" s="16" t="s">
        <v>82</v>
      </c>
      <c r="P260" s="25" t="s">
        <v>81</v>
      </c>
      <c r="Q260" s="39" t="s">
        <v>81</v>
      </c>
      <c r="R260" s="65"/>
      <c r="S260" s="65"/>
      <c r="T260" s="65"/>
    </row>
    <row r="261" spans="2:20" ht="41.25" customHeight="1" x14ac:dyDescent="0.3">
      <c r="C261" s="69">
        <v>246</v>
      </c>
      <c r="D261" s="59">
        <v>254</v>
      </c>
      <c r="E261" s="44" t="s">
        <v>964</v>
      </c>
      <c r="F261" s="7">
        <v>45720</v>
      </c>
      <c r="G261" s="14" t="s">
        <v>293</v>
      </c>
      <c r="H261" s="7">
        <v>45721</v>
      </c>
      <c r="I261" s="14" t="s">
        <v>81</v>
      </c>
      <c r="J261" s="25"/>
      <c r="K261" s="25"/>
      <c r="L261" s="25"/>
      <c r="M261" s="25"/>
      <c r="N261" s="16" t="s">
        <v>81</v>
      </c>
      <c r="O261" s="16" t="s">
        <v>82</v>
      </c>
      <c r="P261" s="25" t="s">
        <v>81</v>
      </c>
      <c r="Q261" s="39" t="s">
        <v>81</v>
      </c>
      <c r="R261" s="65"/>
      <c r="S261" s="65"/>
      <c r="T261" s="65"/>
    </row>
    <row r="262" spans="2:20" ht="41.25" customHeight="1" x14ac:dyDescent="0.3">
      <c r="C262" s="69">
        <v>247</v>
      </c>
      <c r="D262" s="59">
        <v>255</v>
      </c>
      <c r="E262" s="44" t="s">
        <v>86</v>
      </c>
      <c r="F262" s="7">
        <v>45720</v>
      </c>
      <c r="G262" s="14" t="s">
        <v>299</v>
      </c>
      <c r="H262" s="7">
        <v>45721</v>
      </c>
      <c r="I262" s="14" t="s">
        <v>82</v>
      </c>
      <c r="J262" s="25"/>
      <c r="K262" s="25"/>
      <c r="L262" s="25"/>
      <c r="M262" s="25"/>
      <c r="N262" s="16" t="s">
        <v>81</v>
      </c>
      <c r="O262" s="16" t="s">
        <v>86</v>
      </c>
      <c r="P262" s="25" t="s">
        <v>81</v>
      </c>
      <c r="Q262" s="39" t="s">
        <v>81</v>
      </c>
      <c r="R262" s="65"/>
      <c r="S262" s="65"/>
      <c r="T262" s="65"/>
    </row>
    <row r="263" spans="2:20" ht="41.25" customHeight="1" x14ac:dyDescent="0.3">
      <c r="C263" s="69">
        <v>248</v>
      </c>
      <c r="D263" s="59">
        <v>256</v>
      </c>
      <c r="E263" s="44" t="s">
        <v>630</v>
      </c>
      <c r="F263" s="7">
        <v>45720</v>
      </c>
      <c r="G263" s="14" t="s">
        <v>306</v>
      </c>
      <c r="H263" s="7">
        <v>45747</v>
      </c>
      <c r="I263" s="14" t="s">
        <v>81</v>
      </c>
      <c r="J263" s="25"/>
      <c r="K263" s="25"/>
      <c r="L263" s="25"/>
      <c r="M263" s="25"/>
      <c r="N263" s="16" t="s">
        <v>81</v>
      </c>
      <c r="O263" s="16" t="s">
        <v>82</v>
      </c>
      <c r="P263" s="25" t="s">
        <v>81</v>
      </c>
      <c r="Q263" s="39" t="s">
        <v>81</v>
      </c>
      <c r="R263" s="65"/>
      <c r="S263" s="65"/>
      <c r="T263" s="65"/>
    </row>
    <row r="264" spans="2:20" ht="41.25" customHeight="1" x14ac:dyDescent="0.3">
      <c r="C264" s="69" t="s">
        <v>631</v>
      </c>
      <c r="D264" s="59">
        <v>257</v>
      </c>
      <c r="E264" s="44" t="s">
        <v>632</v>
      </c>
      <c r="F264" s="7">
        <v>45719</v>
      </c>
      <c r="G264" s="14" t="s">
        <v>303</v>
      </c>
      <c r="H264" s="7">
        <v>45723</v>
      </c>
      <c r="I264" s="14" t="s">
        <v>82</v>
      </c>
      <c r="J264" s="25"/>
      <c r="K264" s="25"/>
      <c r="L264" s="25"/>
      <c r="M264" s="25"/>
      <c r="N264" s="16" t="s">
        <v>81</v>
      </c>
      <c r="O264" s="16" t="s">
        <v>82</v>
      </c>
      <c r="P264" s="25" t="s">
        <v>81</v>
      </c>
      <c r="Q264" s="39" t="s">
        <v>81</v>
      </c>
      <c r="R264" s="65"/>
      <c r="S264" s="65"/>
      <c r="T264" s="65"/>
    </row>
    <row r="265" spans="2:20" ht="41.25" customHeight="1" x14ac:dyDescent="0.3">
      <c r="C265" s="69" t="s">
        <v>633</v>
      </c>
      <c r="D265" s="59">
        <v>258</v>
      </c>
      <c r="E265" s="44" t="s">
        <v>634</v>
      </c>
      <c r="F265" s="7">
        <v>45721</v>
      </c>
      <c r="G265" s="14" t="s">
        <v>293</v>
      </c>
      <c r="H265" s="7">
        <v>45723</v>
      </c>
      <c r="I265" s="14" t="s">
        <v>82</v>
      </c>
      <c r="J265" s="25"/>
      <c r="K265" s="25"/>
      <c r="L265" s="25"/>
      <c r="M265" s="25"/>
      <c r="N265" s="16" t="s">
        <v>81</v>
      </c>
      <c r="O265" s="16" t="s">
        <v>82</v>
      </c>
      <c r="P265" s="25" t="s">
        <v>81</v>
      </c>
      <c r="Q265" s="39" t="s">
        <v>81</v>
      </c>
      <c r="R265" s="65"/>
      <c r="S265" s="65"/>
      <c r="T265" s="65"/>
    </row>
    <row r="266" spans="2:20" ht="41.25" customHeight="1" x14ac:dyDescent="0.3">
      <c r="C266" s="69" t="s">
        <v>635</v>
      </c>
      <c r="D266" s="59">
        <v>259</v>
      </c>
      <c r="E266" s="44" t="s">
        <v>636</v>
      </c>
      <c r="F266" s="7">
        <v>45721</v>
      </c>
      <c r="G266" s="14" t="s">
        <v>1004</v>
      </c>
      <c r="H266" s="7"/>
      <c r="I266" s="14" t="s">
        <v>81</v>
      </c>
      <c r="J266" s="25"/>
      <c r="K266" s="25"/>
      <c r="L266" s="25"/>
      <c r="M266" s="25"/>
      <c r="N266" s="16" t="s">
        <v>81</v>
      </c>
      <c r="O266" s="16" t="s">
        <v>82</v>
      </c>
      <c r="P266" s="25" t="s">
        <v>81</v>
      </c>
      <c r="Q266" s="39" t="s">
        <v>81</v>
      </c>
      <c r="R266" s="65"/>
      <c r="S266" s="65"/>
      <c r="T266" s="65"/>
    </row>
    <row r="267" spans="2:20" ht="41.25" customHeight="1" x14ac:dyDescent="0.3">
      <c r="C267" s="69" t="s">
        <v>637</v>
      </c>
      <c r="D267" s="59">
        <v>260</v>
      </c>
      <c r="E267" s="44" t="s">
        <v>965</v>
      </c>
      <c r="F267" s="7">
        <v>45721</v>
      </c>
      <c r="G267" s="14" t="s">
        <v>1005</v>
      </c>
      <c r="H267" s="7">
        <v>45722</v>
      </c>
      <c r="I267" s="14" t="s">
        <v>81</v>
      </c>
      <c r="J267" s="25"/>
      <c r="K267" s="25"/>
      <c r="L267" s="25"/>
      <c r="M267" s="25"/>
      <c r="N267" s="16" t="s">
        <v>81</v>
      </c>
      <c r="O267" s="16" t="s">
        <v>82</v>
      </c>
      <c r="P267" s="25" t="s">
        <v>81</v>
      </c>
      <c r="Q267" s="39" t="s">
        <v>81</v>
      </c>
      <c r="R267" s="65"/>
      <c r="S267" s="65"/>
      <c r="T267" s="65"/>
    </row>
    <row r="268" spans="2:20" ht="67.5" customHeight="1" x14ac:dyDescent="0.3">
      <c r="C268" s="69" t="s">
        <v>638</v>
      </c>
      <c r="D268" s="59">
        <v>261</v>
      </c>
      <c r="E268" s="44" t="s">
        <v>966</v>
      </c>
      <c r="F268" s="7">
        <v>45721</v>
      </c>
      <c r="G268" s="14" t="s">
        <v>293</v>
      </c>
      <c r="H268" s="7">
        <v>45722</v>
      </c>
      <c r="I268" s="14" t="s">
        <v>81</v>
      </c>
      <c r="J268" s="31"/>
      <c r="K268" s="25"/>
      <c r="L268" s="25"/>
      <c r="M268" s="25"/>
      <c r="N268" s="70" t="s">
        <v>81</v>
      </c>
      <c r="O268" s="70" t="s">
        <v>82</v>
      </c>
      <c r="P268" s="25" t="s">
        <v>81</v>
      </c>
      <c r="Q268" s="39" t="s">
        <v>81</v>
      </c>
      <c r="R268" s="65"/>
      <c r="S268" s="65"/>
      <c r="T268" s="65"/>
    </row>
    <row r="269" spans="2:20" ht="41.25" customHeight="1" x14ac:dyDescent="0.3">
      <c r="C269" s="69" t="s">
        <v>639</v>
      </c>
      <c r="D269" s="59">
        <v>262</v>
      </c>
      <c r="E269" s="44" t="s">
        <v>640</v>
      </c>
      <c r="F269" s="7">
        <v>45721</v>
      </c>
      <c r="G269" s="14" t="s">
        <v>293</v>
      </c>
      <c r="H269" s="7">
        <v>45726</v>
      </c>
      <c r="I269" s="14" t="s">
        <v>81</v>
      </c>
      <c r="J269" s="25"/>
      <c r="K269" s="25"/>
      <c r="L269" s="25"/>
      <c r="M269" s="25"/>
      <c r="N269" s="16" t="s">
        <v>81</v>
      </c>
      <c r="O269" s="16" t="s">
        <v>82</v>
      </c>
      <c r="P269" s="25" t="s">
        <v>81</v>
      </c>
      <c r="Q269" s="39" t="s">
        <v>81</v>
      </c>
      <c r="R269" s="65"/>
      <c r="S269" s="65"/>
      <c r="T269" s="65"/>
    </row>
    <row r="270" spans="2:20" ht="41.25" customHeight="1" x14ac:dyDescent="0.3">
      <c r="B270" s="11"/>
      <c r="C270" s="69" t="s">
        <v>641</v>
      </c>
      <c r="D270" s="59">
        <v>263</v>
      </c>
      <c r="E270" s="44" t="s">
        <v>642</v>
      </c>
      <c r="F270" s="7">
        <v>45722</v>
      </c>
      <c r="G270" s="14" t="s">
        <v>303</v>
      </c>
      <c r="H270" s="7">
        <v>45727</v>
      </c>
      <c r="I270" s="14" t="s">
        <v>81</v>
      </c>
      <c r="J270" s="31"/>
      <c r="K270" s="25"/>
      <c r="L270" s="25"/>
      <c r="M270" s="25"/>
      <c r="N270" s="16" t="s">
        <v>81</v>
      </c>
      <c r="O270" s="16" t="s">
        <v>82</v>
      </c>
      <c r="P270" s="25" t="s">
        <v>81</v>
      </c>
      <c r="Q270" s="39" t="s">
        <v>81</v>
      </c>
      <c r="R270" s="65"/>
      <c r="S270" s="65"/>
      <c r="T270" s="65"/>
    </row>
    <row r="271" spans="2:20" ht="41.25" customHeight="1" x14ac:dyDescent="0.3">
      <c r="B271" s="11"/>
      <c r="C271" s="69">
        <v>256</v>
      </c>
      <c r="D271" s="59">
        <v>264</v>
      </c>
      <c r="E271" s="44" t="s">
        <v>643</v>
      </c>
      <c r="F271" s="7">
        <v>45722</v>
      </c>
      <c r="G271" s="14" t="s">
        <v>1006</v>
      </c>
      <c r="H271" s="7">
        <v>45726</v>
      </c>
      <c r="I271" s="14" t="s">
        <v>81</v>
      </c>
      <c r="J271" s="31"/>
      <c r="K271" s="25"/>
      <c r="L271" s="25"/>
      <c r="M271" s="25"/>
      <c r="N271" s="16" t="s">
        <v>81</v>
      </c>
      <c r="O271" s="16" t="s">
        <v>82</v>
      </c>
      <c r="P271" s="25" t="s">
        <v>81</v>
      </c>
      <c r="Q271" s="39" t="s">
        <v>81</v>
      </c>
      <c r="R271" s="65"/>
      <c r="S271" s="65"/>
      <c r="T271" s="65"/>
    </row>
    <row r="272" spans="2:20" ht="41.25" customHeight="1" x14ac:dyDescent="0.3">
      <c r="B272" s="11"/>
      <c r="C272" s="69">
        <v>257</v>
      </c>
      <c r="D272" s="59">
        <v>265</v>
      </c>
      <c r="E272" s="44" t="s">
        <v>644</v>
      </c>
      <c r="F272" s="7">
        <v>45722</v>
      </c>
      <c r="G272" s="14" t="s">
        <v>306</v>
      </c>
      <c r="H272" s="7">
        <v>45751</v>
      </c>
      <c r="I272" s="14" t="s">
        <v>81</v>
      </c>
      <c r="J272" s="31"/>
      <c r="K272" s="25"/>
      <c r="L272" s="25"/>
      <c r="M272" s="25"/>
      <c r="N272" s="16" t="s">
        <v>81</v>
      </c>
      <c r="O272" s="16" t="s">
        <v>82</v>
      </c>
      <c r="P272" s="25" t="s">
        <v>81</v>
      </c>
      <c r="Q272" s="39" t="s">
        <v>81</v>
      </c>
      <c r="R272" s="65"/>
      <c r="S272" s="65"/>
      <c r="T272" s="65"/>
    </row>
    <row r="273" spans="2:20" ht="133.5" customHeight="1" x14ac:dyDescent="0.3">
      <c r="B273" s="11"/>
      <c r="C273" s="69" t="s">
        <v>645</v>
      </c>
      <c r="D273" s="59">
        <v>266</v>
      </c>
      <c r="E273" s="44" t="s">
        <v>646</v>
      </c>
      <c r="F273" s="7">
        <v>45722</v>
      </c>
      <c r="G273" s="14" t="s">
        <v>287</v>
      </c>
      <c r="H273" s="7">
        <v>45724</v>
      </c>
      <c r="I273" s="14" t="s">
        <v>81</v>
      </c>
      <c r="J273" s="31"/>
      <c r="K273" s="25"/>
      <c r="L273" s="25"/>
      <c r="M273" s="25"/>
      <c r="N273" s="16" t="s">
        <v>81</v>
      </c>
      <c r="O273" s="16" t="s">
        <v>82</v>
      </c>
      <c r="P273" s="25" t="s">
        <v>81</v>
      </c>
      <c r="Q273" s="39" t="s">
        <v>81</v>
      </c>
      <c r="R273" s="65"/>
      <c r="S273" s="65"/>
      <c r="T273" s="65"/>
    </row>
    <row r="274" spans="2:20" ht="41.25" customHeight="1" x14ac:dyDescent="0.3">
      <c r="B274" s="11"/>
      <c r="C274" s="69" t="s">
        <v>647</v>
      </c>
      <c r="D274" s="59">
        <v>267</v>
      </c>
      <c r="E274" s="44" t="s">
        <v>86</v>
      </c>
      <c r="F274" s="7">
        <v>45722</v>
      </c>
      <c r="G274" s="14" t="s">
        <v>293</v>
      </c>
      <c r="H274" s="7">
        <v>45723</v>
      </c>
      <c r="I274" s="14" t="s">
        <v>82</v>
      </c>
      <c r="J274" s="25"/>
      <c r="K274" s="25"/>
      <c r="L274" s="25"/>
      <c r="M274" s="25"/>
      <c r="N274" s="16" t="s">
        <v>81</v>
      </c>
      <c r="O274" s="16" t="s">
        <v>82</v>
      </c>
      <c r="P274" s="25" t="s">
        <v>81</v>
      </c>
      <c r="Q274" s="39" t="s">
        <v>81</v>
      </c>
      <c r="R274" s="65"/>
      <c r="S274" s="65"/>
      <c r="T274" s="65"/>
    </row>
    <row r="275" spans="2:20" ht="41.25" customHeight="1" x14ac:dyDescent="0.3">
      <c r="B275" s="17"/>
      <c r="C275" s="69" t="s">
        <v>648</v>
      </c>
      <c r="D275" s="59">
        <v>268</v>
      </c>
      <c r="E275" s="44" t="s">
        <v>649</v>
      </c>
      <c r="F275" s="7">
        <v>45722</v>
      </c>
      <c r="G275" s="14" t="s">
        <v>293</v>
      </c>
      <c r="H275" s="7">
        <v>45723</v>
      </c>
      <c r="I275" s="14" t="s">
        <v>81</v>
      </c>
      <c r="J275" s="25"/>
      <c r="K275" s="25"/>
      <c r="L275" s="25"/>
      <c r="M275" s="25"/>
      <c r="N275" s="16" t="s">
        <v>81</v>
      </c>
      <c r="O275" s="16" t="s">
        <v>82</v>
      </c>
      <c r="P275" s="25" t="s">
        <v>81</v>
      </c>
      <c r="Q275" s="39" t="s">
        <v>81</v>
      </c>
      <c r="R275" s="65"/>
      <c r="S275" s="65"/>
      <c r="T275" s="65"/>
    </row>
    <row r="276" spans="2:20" ht="41.25" customHeight="1" x14ac:dyDescent="0.3">
      <c r="B276" s="17"/>
      <c r="C276" s="69" t="s">
        <v>650</v>
      </c>
      <c r="D276" s="59">
        <v>269</v>
      </c>
      <c r="E276" s="44" t="s">
        <v>651</v>
      </c>
      <c r="F276" s="7">
        <v>45723</v>
      </c>
      <c r="G276" s="14" t="s">
        <v>293</v>
      </c>
      <c r="H276" s="7">
        <v>45726</v>
      </c>
      <c r="I276" s="14" t="s">
        <v>81</v>
      </c>
      <c r="J276" s="25"/>
      <c r="K276" s="25"/>
      <c r="L276" s="25"/>
      <c r="M276" s="25"/>
      <c r="N276" s="16" t="s">
        <v>81</v>
      </c>
      <c r="O276" s="16" t="s">
        <v>82</v>
      </c>
      <c r="P276" s="25" t="s">
        <v>81</v>
      </c>
      <c r="Q276" s="39" t="s">
        <v>81</v>
      </c>
      <c r="R276" s="65"/>
      <c r="S276" s="65"/>
      <c r="T276" s="65"/>
    </row>
    <row r="277" spans="2:20" ht="58.5" customHeight="1" x14ac:dyDescent="0.3">
      <c r="B277" s="11"/>
      <c r="C277" s="69">
        <v>262</v>
      </c>
      <c r="D277" s="59">
        <v>270</v>
      </c>
      <c r="E277" s="44" t="s">
        <v>652</v>
      </c>
      <c r="F277" s="7">
        <v>45721</v>
      </c>
      <c r="G277" s="14" t="s">
        <v>306</v>
      </c>
      <c r="H277" s="3">
        <v>45748</v>
      </c>
      <c r="I277" s="14" t="s">
        <v>81</v>
      </c>
      <c r="J277" s="25"/>
      <c r="K277" s="25"/>
      <c r="L277" s="25"/>
      <c r="M277" s="25"/>
      <c r="N277" s="16" t="s">
        <v>81</v>
      </c>
      <c r="O277" s="16" t="s">
        <v>82</v>
      </c>
      <c r="P277" s="25" t="s">
        <v>81</v>
      </c>
      <c r="Q277" s="39" t="s">
        <v>81</v>
      </c>
      <c r="R277" s="65"/>
      <c r="S277" s="65"/>
      <c r="T277" s="65"/>
    </row>
    <row r="278" spans="2:20" ht="41.25" customHeight="1" x14ac:dyDescent="0.3">
      <c r="B278" s="17"/>
      <c r="C278" s="69">
        <v>263</v>
      </c>
      <c r="D278" s="59">
        <v>271</v>
      </c>
      <c r="E278" s="44" t="s">
        <v>653</v>
      </c>
      <c r="F278" s="7">
        <v>45723</v>
      </c>
      <c r="G278" s="14" t="s">
        <v>1007</v>
      </c>
      <c r="H278" s="7">
        <v>45736</v>
      </c>
      <c r="I278" s="14" t="s">
        <v>81</v>
      </c>
      <c r="J278" s="25"/>
      <c r="K278" s="25"/>
      <c r="L278" s="25"/>
      <c r="M278" s="25"/>
      <c r="N278" s="16" t="s">
        <v>81</v>
      </c>
      <c r="O278" s="16" t="s">
        <v>82</v>
      </c>
      <c r="P278" s="25" t="s">
        <v>81</v>
      </c>
      <c r="Q278" s="39" t="s">
        <v>81</v>
      </c>
      <c r="R278" s="65"/>
      <c r="S278" s="65"/>
      <c r="T278" s="65"/>
    </row>
    <row r="279" spans="2:20" ht="41.25" customHeight="1" x14ac:dyDescent="0.3">
      <c r="B279" s="17"/>
      <c r="C279" s="69">
        <v>264</v>
      </c>
      <c r="D279" s="59">
        <v>272</v>
      </c>
      <c r="E279" s="44" t="s">
        <v>86</v>
      </c>
      <c r="F279" s="7">
        <v>45721</v>
      </c>
      <c r="G279" s="14" t="s">
        <v>299</v>
      </c>
      <c r="H279" s="7">
        <v>45722</v>
      </c>
      <c r="I279" s="14" t="s">
        <v>82</v>
      </c>
      <c r="J279" s="25"/>
      <c r="K279" s="25"/>
      <c r="L279" s="25"/>
      <c r="M279" s="25"/>
      <c r="N279" s="16" t="s">
        <v>81</v>
      </c>
      <c r="O279" s="16" t="s">
        <v>86</v>
      </c>
      <c r="P279" s="25" t="s">
        <v>81</v>
      </c>
      <c r="Q279" s="39" t="s">
        <v>81</v>
      </c>
      <c r="R279" s="65"/>
      <c r="S279" s="65"/>
      <c r="T279" s="65"/>
    </row>
    <row r="280" spans="2:20" ht="41.25" customHeight="1" x14ac:dyDescent="0.3">
      <c r="B280" s="17"/>
      <c r="C280" s="69" t="s">
        <v>654</v>
      </c>
      <c r="D280" s="59" t="s">
        <v>655</v>
      </c>
      <c r="E280" s="44" t="s">
        <v>86</v>
      </c>
      <c r="F280" s="7">
        <v>45722</v>
      </c>
      <c r="G280" s="14" t="s">
        <v>299</v>
      </c>
      <c r="H280" s="7">
        <v>45723</v>
      </c>
      <c r="I280" s="14" t="s">
        <v>82</v>
      </c>
      <c r="J280" s="25"/>
      <c r="K280" s="25"/>
      <c r="L280" s="25"/>
      <c r="M280" s="25"/>
      <c r="N280" s="16" t="s">
        <v>81</v>
      </c>
      <c r="O280" s="16" t="s">
        <v>86</v>
      </c>
      <c r="P280" s="25" t="s">
        <v>81</v>
      </c>
      <c r="Q280" s="39" t="s">
        <v>81</v>
      </c>
      <c r="R280" s="65"/>
      <c r="S280" s="65"/>
      <c r="T280" s="65"/>
    </row>
    <row r="281" spans="2:20" ht="41.25" customHeight="1" x14ac:dyDescent="0.3">
      <c r="B281" s="17"/>
      <c r="C281" s="69">
        <v>266</v>
      </c>
      <c r="D281" s="59">
        <v>274</v>
      </c>
      <c r="E281" s="44" t="s">
        <v>656</v>
      </c>
      <c r="F281" s="7">
        <v>45723</v>
      </c>
      <c r="G281" s="14" t="s">
        <v>1004</v>
      </c>
      <c r="H281" s="61"/>
      <c r="I281" s="14" t="s">
        <v>81</v>
      </c>
      <c r="J281" s="25"/>
      <c r="K281" s="25"/>
      <c r="L281" s="25"/>
      <c r="M281" s="25"/>
      <c r="N281" s="16" t="s">
        <v>81</v>
      </c>
      <c r="O281" s="16" t="s">
        <v>82</v>
      </c>
      <c r="P281" s="25" t="s">
        <v>81</v>
      </c>
      <c r="Q281" s="39" t="s">
        <v>81</v>
      </c>
      <c r="R281" s="65"/>
      <c r="S281" s="65"/>
      <c r="T281" s="65"/>
    </row>
    <row r="282" spans="2:20" ht="41.25" customHeight="1" x14ac:dyDescent="0.3">
      <c r="B282" s="17"/>
      <c r="C282" s="69">
        <v>267</v>
      </c>
      <c r="D282" s="59">
        <v>275</v>
      </c>
      <c r="E282" s="44" t="s">
        <v>657</v>
      </c>
      <c r="F282" s="7">
        <v>45723</v>
      </c>
      <c r="G282" s="14" t="s">
        <v>287</v>
      </c>
      <c r="H282" s="7">
        <v>45727</v>
      </c>
      <c r="I282" s="14" t="s">
        <v>81</v>
      </c>
      <c r="J282" s="25"/>
      <c r="K282" s="25"/>
      <c r="L282" s="25"/>
      <c r="M282" s="25"/>
      <c r="N282" s="16" t="s">
        <v>81</v>
      </c>
      <c r="O282" s="16" t="s">
        <v>82</v>
      </c>
      <c r="P282" s="25" t="s">
        <v>81</v>
      </c>
      <c r="Q282" s="39" t="s">
        <v>81</v>
      </c>
      <c r="R282" s="65"/>
      <c r="S282" s="65"/>
      <c r="T282" s="65"/>
    </row>
    <row r="283" spans="2:20" ht="41.25" customHeight="1" x14ac:dyDescent="0.3">
      <c r="B283" s="11"/>
      <c r="C283" s="69">
        <v>268</v>
      </c>
      <c r="D283" s="59">
        <v>276</v>
      </c>
      <c r="E283" s="44" t="s">
        <v>658</v>
      </c>
      <c r="F283" s="7">
        <v>45723</v>
      </c>
      <c r="G283" s="14" t="s">
        <v>306</v>
      </c>
      <c r="H283" s="3">
        <v>45750</v>
      </c>
      <c r="I283" s="14" t="s">
        <v>81</v>
      </c>
      <c r="J283" s="25"/>
      <c r="K283" s="25"/>
      <c r="L283" s="25"/>
      <c r="M283" s="25"/>
      <c r="N283" s="16" t="s">
        <v>81</v>
      </c>
      <c r="O283" s="16" t="s">
        <v>82</v>
      </c>
      <c r="P283" s="25" t="s">
        <v>81</v>
      </c>
      <c r="Q283" s="39" t="s">
        <v>81</v>
      </c>
      <c r="R283" s="65"/>
      <c r="S283" s="65"/>
      <c r="T283" s="65"/>
    </row>
    <row r="284" spans="2:20" ht="41.25" customHeight="1" x14ac:dyDescent="0.3">
      <c r="B284" s="17"/>
      <c r="C284" s="69" t="s">
        <v>659</v>
      </c>
      <c r="D284" s="59" t="s">
        <v>660</v>
      </c>
      <c r="E284" s="44" t="s">
        <v>661</v>
      </c>
      <c r="F284" s="7">
        <v>45723</v>
      </c>
      <c r="G284" s="14" t="s">
        <v>1008</v>
      </c>
      <c r="H284" s="7">
        <v>45732</v>
      </c>
      <c r="I284" s="14" t="s">
        <v>81</v>
      </c>
      <c r="J284" s="25"/>
      <c r="K284" s="25"/>
      <c r="L284" s="25"/>
      <c r="M284" s="25"/>
      <c r="N284" s="16" t="s">
        <v>81</v>
      </c>
      <c r="O284" s="16" t="s">
        <v>81</v>
      </c>
      <c r="P284" s="25" t="s">
        <v>81</v>
      </c>
      <c r="Q284" s="39" t="s">
        <v>81</v>
      </c>
      <c r="R284" s="65"/>
      <c r="S284" s="65"/>
      <c r="T284" s="65"/>
    </row>
    <row r="285" spans="2:20" ht="41.25" customHeight="1" x14ac:dyDescent="0.3">
      <c r="B285" s="17"/>
      <c r="C285" s="69">
        <v>270</v>
      </c>
      <c r="D285" s="59">
        <v>278</v>
      </c>
      <c r="E285" s="44" t="s">
        <v>967</v>
      </c>
      <c r="F285" s="7">
        <v>45723</v>
      </c>
      <c r="G285" s="14" t="s">
        <v>293</v>
      </c>
      <c r="H285" s="7">
        <v>45724</v>
      </c>
      <c r="I285" s="14" t="s">
        <v>81</v>
      </c>
      <c r="J285" s="25"/>
      <c r="K285" s="25"/>
      <c r="L285" s="25"/>
      <c r="M285" s="25"/>
      <c r="N285" s="16" t="s">
        <v>81</v>
      </c>
      <c r="O285" s="16" t="s">
        <v>82</v>
      </c>
      <c r="P285" s="25" t="s">
        <v>81</v>
      </c>
      <c r="Q285" s="39" t="s">
        <v>81</v>
      </c>
      <c r="R285" s="65"/>
      <c r="S285" s="65"/>
      <c r="T285" s="65"/>
    </row>
    <row r="286" spans="2:20" ht="41.25" customHeight="1" x14ac:dyDescent="0.3">
      <c r="B286" s="17"/>
      <c r="C286" s="69">
        <v>271</v>
      </c>
      <c r="D286" s="59">
        <v>279</v>
      </c>
      <c r="E286" s="44" t="s">
        <v>968</v>
      </c>
      <c r="F286" s="7">
        <v>45723</v>
      </c>
      <c r="G286" s="14" t="s">
        <v>304</v>
      </c>
      <c r="H286" s="7">
        <v>45724</v>
      </c>
      <c r="I286" s="14" t="s">
        <v>81</v>
      </c>
      <c r="J286" s="25"/>
      <c r="K286" s="25"/>
      <c r="L286" s="25"/>
      <c r="M286" s="25"/>
      <c r="N286" s="16" t="s">
        <v>81</v>
      </c>
      <c r="O286" s="16" t="s">
        <v>82</v>
      </c>
      <c r="P286" s="25" t="s">
        <v>81</v>
      </c>
      <c r="Q286" s="39" t="s">
        <v>81</v>
      </c>
      <c r="R286" s="65"/>
      <c r="S286" s="65"/>
      <c r="T286" s="65"/>
    </row>
    <row r="287" spans="2:20" ht="41.25" customHeight="1" x14ac:dyDescent="0.3">
      <c r="B287" s="17"/>
      <c r="C287" s="69">
        <v>272</v>
      </c>
      <c r="D287" s="59">
        <v>280</v>
      </c>
      <c r="E287" s="44" t="s">
        <v>662</v>
      </c>
      <c r="F287" s="7">
        <v>45724</v>
      </c>
      <c r="G287" s="14" t="s">
        <v>306</v>
      </c>
      <c r="H287" s="7">
        <v>45752</v>
      </c>
      <c r="I287" s="14" t="s">
        <v>81</v>
      </c>
      <c r="J287" s="25"/>
      <c r="K287" s="25"/>
      <c r="L287" s="25"/>
      <c r="M287" s="25"/>
      <c r="N287" s="71" t="s">
        <v>81</v>
      </c>
      <c r="O287" s="16" t="s">
        <v>82</v>
      </c>
      <c r="P287" s="25" t="s">
        <v>81</v>
      </c>
      <c r="Q287" s="39" t="s">
        <v>81</v>
      </c>
      <c r="R287" s="65"/>
      <c r="S287" s="65"/>
      <c r="T287" s="65"/>
    </row>
    <row r="288" spans="2:20" ht="41.25" customHeight="1" x14ac:dyDescent="0.3">
      <c r="C288" s="69">
        <v>273</v>
      </c>
      <c r="D288" s="59">
        <v>281</v>
      </c>
      <c r="E288" s="44" t="s">
        <v>663</v>
      </c>
      <c r="F288" s="7">
        <v>45724</v>
      </c>
      <c r="G288" s="14" t="s">
        <v>293</v>
      </c>
      <c r="H288" s="7">
        <v>45726</v>
      </c>
      <c r="I288" s="14" t="s">
        <v>82</v>
      </c>
      <c r="J288" s="25"/>
      <c r="K288" s="25"/>
      <c r="L288" s="25"/>
      <c r="M288" s="25"/>
      <c r="N288" s="16" t="s">
        <v>81</v>
      </c>
      <c r="O288" s="16" t="s">
        <v>82</v>
      </c>
      <c r="P288" s="25" t="s">
        <v>81</v>
      </c>
      <c r="Q288" s="39" t="s">
        <v>81</v>
      </c>
      <c r="R288" s="65"/>
      <c r="S288" s="65"/>
      <c r="T288" s="65"/>
    </row>
    <row r="289" spans="2:20" ht="41.25" customHeight="1" x14ac:dyDescent="0.3">
      <c r="C289" s="69" t="s">
        <v>664</v>
      </c>
      <c r="D289" s="59" t="s">
        <v>665</v>
      </c>
      <c r="E289" s="44" t="s">
        <v>86</v>
      </c>
      <c r="F289" s="7">
        <v>45723</v>
      </c>
      <c r="G289" s="14" t="s">
        <v>299</v>
      </c>
      <c r="H289" s="7">
        <v>45724</v>
      </c>
      <c r="I289" s="14" t="s">
        <v>82</v>
      </c>
      <c r="J289" s="25"/>
      <c r="K289" s="25"/>
      <c r="L289" s="25"/>
      <c r="M289" s="25"/>
      <c r="N289" s="16" t="s">
        <v>81</v>
      </c>
      <c r="O289" s="16" t="s">
        <v>86</v>
      </c>
      <c r="P289" s="25" t="s">
        <v>81</v>
      </c>
      <c r="Q289" s="39" t="s">
        <v>81</v>
      </c>
      <c r="R289" s="65"/>
      <c r="S289" s="65"/>
      <c r="T289" s="65"/>
    </row>
    <row r="290" spans="2:20" ht="41.25" customHeight="1" x14ac:dyDescent="0.3">
      <c r="C290" s="69">
        <v>275</v>
      </c>
      <c r="D290" s="59">
        <v>283</v>
      </c>
      <c r="E290" s="44" t="s">
        <v>86</v>
      </c>
      <c r="F290" s="7">
        <v>45724</v>
      </c>
      <c r="G290" s="14" t="s">
        <v>299</v>
      </c>
      <c r="H290" s="7">
        <v>45726</v>
      </c>
      <c r="I290" s="14" t="s">
        <v>82</v>
      </c>
      <c r="J290" s="25"/>
      <c r="K290" s="25"/>
      <c r="L290" s="25"/>
      <c r="M290" s="25"/>
      <c r="N290" s="16" t="s">
        <v>81</v>
      </c>
      <c r="O290" s="16" t="s">
        <v>86</v>
      </c>
      <c r="P290" s="25" t="s">
        <v>81</v>
      </c>
      <c r="Q290" s="39" t="s">
        <v>81</v>
      </c>
      <c r="R290" s="65"/>
      <c r="S290" s="65"/>
      <c r="T290" s="65"/>
    </row>
    <row r="291" spans="2:20" ht="113.25" customHeight="1" x14ac:dyDescent="0.3">
      <c r="C291" s="69">
        <v>276</v>
      </c>
      <c r="D291" s="59">
        <v>284</v>
      </c>
      <c r="E291" s="44" t="s">
        <v>666</v>
      </c>
      <c r="F291" s="7">
        <v>45726</v>
      </c>
      <c r="G291" s="14" t="s">
        <v>293</v>
      </c>
      <c r="H291" s="7">
        <v>45727</v>
      </c>
      <c r="I291" s="14" t="s">
        <v>82</v>
      </c>
      <c r="J291" s="25"/>
      <c r="K291" s="25"/>
      <c r="L291" s="25"/>
      <c r="M291" s="25"/>
      <c r="N291" s="16" t="s">
        <v>81</v>
      </c>
      <c r="O291" s="16" t="s">
        <v>82</v>
      </c>
      <c r="P291" s="25" t="s">
        <v>81</v>
      </c>
      <c r="Q291" s="39" t="s">
        <v>81</v>
      </c>
      <c r="R291" s="65"/>
      <c r="S291" s="65"/>
      <c r="T291" s="65"/>
    </row>
    <row r="292" spans="2:20" ht="74.25" customHeight="1" x14ac:dyDescent="0.3">
      <c r="C292" s="69">
        <v>277</v>
      </c>
      <c r="D292" s="59" t="s">
        <v>667</v>
      </c>
      <c r="E292" s="44" t="s">
        <v>668</v>
      </c>
      <c r="F292" s="7">
        <v>45726</v>
      </c>
      <c r="G292" s="14" t="s">
        <v>1009</v>
      </c>
      <c r="H292" s="7">
        <v>45726</v>
      </c>
      <c r="I292" s="14" t="s">
        <v>81</v>
      </c>
      <c r="J292" s="25"/>
      <c r="K292" s="25"/>
      <c r="L292" s="25"/>
      <c r="M292" s="25"/>
      <c r="N292" s="16" t="s">
        <v>81</v>
      </c>
      <c r="O292" s="16" t="s">
        <v>82</v>
      </c>
      <c r="P292" s="25" t="s">
        <v>81</v>
      </c>
      <c r="Q292" s="39" t="s">
        <v>81</v>
      </c>
      <c r="R292" s="65"/>
      <c r="S292" s="65"/>
      <c r="T292" s="65"/>
    </row>
    <row r="293" spans="2:20" ht="41.25" customHeight="1" x14ac:dyDescent="0.3">
      <c r="C293" s="69">
        <v>278</v>
      </c>
      <c r="D293" s="59">
        <v>286</v>
      </c>
      <c r="E293" s="44" t="s">
        <v>669</v>
      </c>
      <c r="F293" s="7">
        <v>45726</v>
      </c>
      <c r="G293" s="14" t="s">
        <v>287</v>
      </c>
      <c r="H293" s="7">
        <v>45730</v>
      </c>
      <c r="I293" s="14" t="s">
        <v>81</v>
      </c>
      <c r="J293" s="25"/>
      <c r="K293" s="25"/>
      <c r="L293" s="25"/>
      <c r="M293" s="25"/>
      <c r="N293" s="16" t="s">
        <v>81</v>
      </c>
      <c r="O293" s="16" t="s">
        <v>82</v>
      </c>
      <c r="P293" s="25" t="s">
        <v>81</v>
      </c>
      <c r="Q293" s="39" t="s">
        <v>81</v>
      </c>
      <c r="R293" s="65"/>
      <c r="S293" s="65"/>
      <c r="T293" s="65"/>
    </row>
    <row r="294" spans="2:20" ht="41.25" customHeight="1" x14ac:dyDescent="0.3">
      <c r="C294" s="69">
        <v>279</v>
      </c>
      <c r="D294" s="59">
        <v>287</v>
      </c>
      <c r="E294" s="44" t="s">
        <v>670</v>
      </c>
      <c r="F294" s="7">
        <v>45726</v>
      </c>
      <c r="G294" s="14" t="s">
        <v>287</v>
      </c>
      <c r="H294" s="7">
        <v>45731</v>
      </c>
      <c r="I294" s="14" t="s">
        <v>81</v>
      </c>
      <c r="J294" s="25"/>
      <c r="K294" s="25"/>
      <c r="L294" s="25"/>
      <c r="M294" s="25"/>
      <c r="N294" s="16" t="s">
        <v>81</v>
      </c>
      <c r="O294" s="16" t="s">
        <v>82</v>
      </c>
      <c r="P294" s="25" t="s">
        <v>81</v>
      </c>
      <c r="Q294" s="39" t="s">
        <v>81</v>
      </c>
      <c r="R294" s="65"/>
      <c r="S294" s="65"/>
      <c r="T294" s="65"/>
    </row>
    <row r="295" spans="2:20" ht="41.25" customHeight="1" x14ac:dyDescent="0.3">
      <c r="C295" s="69">
        <v>280</v>
      </c>
      <c r="D295" s="59">
        <v>288</v>
      </c>
      <c r="E295" s="44" t="s">
        <v>671</v>
      </c>
      <c r="F295" s="7">
        <v>45726</v>
      </c>
      <c r="G295" s="14" t="s">
        <v>306</v>
      </c>
      <c r="H295" s="7">
        <v>45753</v>
      </c>
      <c r="I295" s="14" t="s">
        <v>81</v>
      </c>
      <c r="J295" s="25"/>
      <c r="K295" s="25"/>
      <c r="L295" s="25"/>
      <c r="M295" s="25"/>
      <c r="N295" s="16" t="s">
        <v>81</v>
      </c>
      <c r="O295" s="16" t="s">
        <v>82</v>
      </c>
      <c r="P295" s="25" t="s">
        <v>81</v>
      </c>
      <c r="Q295" s="39" t="s">
        <v>81</v>
      </c>
      <c r="R295" s="65"/>
      <c r="S295" s="65"/>
      <c r="T295" s="65"/>
    </row>
    <row r="296" spans="2:20" ht="41.25" customHeight="1" x14ac:dyDescent="0.3">
      <c r="C296" s="69">
        <v>281</v>
      </c>
      <c r="D296" s="59">
        <v>289</v>
      </c>
      <c r="E296" s="44" t="s">
        <v>672</v>
      </c>
      <c r="F296" s="7">
        <v>45726</v>
      </c>
      <c r="G296" s="14" t="s">
        <v>418</v>
      </c>
      <c r="H296" s="7">
        <v>45727</v>
      </c>
      <c r="I296" s="14" t="s">
        <v>81</v>
      </c>
      <c r="J296" s="25"/>
      <c r="K296" s="25"/>
      <c r="L296" s="25"/>
      <c r="M296" s="25"/>
      <c r="N296" s="16" t="s">
        <v>81</v>
      </c>
      <c r="O296" s="16" t="s">
        <v>81</v>
      </c>
      <c r="P296" s="25" t="s">
        <v>81</v>
      </c>
      <c r="Q296" s="39" t="s">
        <v>81</v>
      </c>
      <c r="R296" s="65"/>
      <c r="S296" s="65"/>
      <c r="T296" s="65"/>
    </row>
    <row r="297" spans="2:20" ht="41.25" customHeight="1" x14ac:dyDescent="0.3">
      <c r="C297" s="69">
        <v>282</v>
      </c>
      <c r="D297" s="59">
        <v>290</v>
      </c>
      <c r="E297" s="44" t="s">
        <v>673</v>
      </c>
      <c r="F297" s="7">
        <v>45726</v>
      </c>
      <c r="G297" s="14" t="s">
        <v>621</v>
      </c>
      <c r="H297" s="7">
        <v>45727</v>
      </c>
      <c r="I297" s="14" t="s">
        <v>81</v>
      </c>
      <c r="J297" s="25"/>
      <c r="K297" s="25"/>
      <c r="L297" s="25"/>
      <c r="M297" s="25"/>
      <c r="N297" s="16" t="s">
        <v>81</v>
      </c>
      <c r="O297" s="16" t="s">
        <v>82</v>
      </c>
      <c r="P297" s="25" t="s">
        <v>81</v>
      </c>
      <c r="Q297" s="39" t="s">
        <v>81</v>
      </c>
      <c r="R297" s="65"/>
      <c r="S297" s="65"/>
      <c r="T297" s="65"/>
    </row>
    <row r="298" spans="2:20" ht="41.25" customHeight="1" x14ac:dyDescent="0.3">
      <c r="C298" s="69">
        <v>283</v>
      </c>
      <c r="D298" s="59">
        <v>291</v>
      </c>
      <c r="E298" s="44" t="s">
        <v>674</v>
      </c>
      <c r="F298" s="7">
        <v>45727</v>
      </c>
      <c r="G298" s="14" t="s">
        <v>293</v>
      </c>
      <c r="H298" s="7">
        <v>45728</v>
      </c>
      <c r="I298" s="14" t="s">
        <v>82</v>
      </c>
      <c r="J298" s="25"/>
      <c r="K298" s="25"/>
      <c r="L298" s="25"/>
      <c r="M298" s="25"/>
      <c r="N298" s="16" t="s">
        <v>81</v>
      </c>
      <c r="O298" s="16" t="s">
        <v>82</v>
      </c>
      <c r="P298" s="25" t="s">
        <v>81</v>
      </c>
      <c r="Q298" s="39" t="s">
        <v>81</v>
      </c>
      <c r="R298" s="65"/>
      <c r="S298" s="65"/>
      <c r="T298" s="65"/>
    </row>
    <row r="299" spans="2:20" ht="41.25" customHeight="1" x14ac:dyDescent="0.3">
      <c r="C299" s="69">
        <v>284</v>
      </c>
      <c r="D299" s="59">
        <v>292</v>
      </c>
      <c r="E299" s="44" t="s">
        <v>675</v>
      </c>
      <c r="F299" s="7">
        <v>45727</v>
      </c>
      <c r="G299" s="14" t="s">
        <v>287</v>
      </c>
      <c r="H299" s="7">
        <v>45734</v>
      </c>
      <c r="I299" s="14" t="s">
        <v>81</v>
      </c>
      <c r="J299" s="25"/>
      <c r="K299" s="25"/>
      <c r="L299" s="25"/>
      <c r="M299" s="25"/>
      <c r="N299" s="16" t="s">
        <v>81</v>
      </c>
      <c r="O299" s="16" t="s">
        <v>82</v>
      </c>
      <c r="P299" s="25" t="s">
        <v>81</v>
      </c>
      <c r="Q299" s="39" t="s">
        <v>81</v>
      </c>
      <c r="R299" s="65"/>
      <c r="S299" s="65"/>
      <c r="T299" s="65"/>
    </row>
    <row r="300" spans="2:20" ht="41.25" customHeight="1" x14ac:dyDescent="0.3">
      <c r="C300" s="69">
        <v>285</v>
      </c>
      <c r="D300" s="59">
        <v>293</v>
      </c>
      <c r="E300" s="44" t="s">
        <v>676</v>
      </c>
      <c r="F300" s="7">
        <v>45727</v>
      </c>
      <c r="G300" s="14" t="s">
        <v>304</v>
      </c>
      <c r="H300" s="7">
        <v>45728</v>
      </c>
      <c r="I300" s="14" t="s">
        <v>81</v>
      </c>
      <c r="J300" s="25"/>
      <c r="K300" s="25"/>
      <c r="L300" s="25"/>
      <c r="M300" s="25"/>
      <c r="N300" s="16" t="s">
        <v>81</v>
      </c>
      <c r="O300" s="16" t="s">
        <v>82</v>
      </c>
      <c r="P300" s="25" t="s">
        <v>81</v>
      </c>
      <c r="Q300" s="39" t="s">
        <v>81</v>
      </c>
      <c r="R300" s="65"/>
      <c r="S300" s="65"/>
      <c r="T300" s="65"/>
    </row>
    <row r="301" spans="2:20" ht="41.25" customHeight="1" x14ac:dyDescent="0.3">
      <c r="B301" s="11"/>
      <c r="C301" s="69">
        <v>286</v>
      </c>
      <c r="D301" s="59">
        <v>294</v>
      </c>
      <c r="E301" s="44" t="s">
        <v>677</v>
      </c>
      <c r="F301" s="7">
        <v>45727</v>
      </c>
      <c r="G301" s="14" t="s">
        <v>293</v>
      </c>
      <c r="H301" s="7">
        <v>45728</v>
      </c>
      <c r="I301" s="14" t="s">
        <v>81</v>
      </c>
      <c r="J301" s="25"/>
      <c r="K301" s="25"/>
      <c r="L301" s="25"/>
      <c r="M301" s="25"/>
      <c r="N301" s="16" t="s">
        <v>81</v>
      </c>
      <c r="O301" s="16" t="s">
        <v>82</v>
      </c>
      <c r="P301" s="25" t="s">
        <v>81</v>
      </c>
      <c r="Q301" s="39" t="s">
        <v>81</v>
      </c>
      <c r="R301" s="65"/>
      <c r="S301" s="65"/>
      <c r="T301" s="65"/>
    </row>
    <row r="302" spans="2:20" ht="41.25" customHeight="1" x14ac:dyDescent="0.3">
      <c r="B302" s="11"/>
      <c r="C302" s="69">
        <v>287</v>
      </c>
      <c r="D302" s="59">
        <v>295</v>
      </c>
      <c r="E302" s="44" t="s">
        <v>678</v>
      </c>
      <c r="F302" s="7">
        <v>45727</v>
      </c>
      <c r="G302" s="14" t="s">
        <v>306</v>
      </c>
      <c r="H302" s="7">
        <v>45755</v>
      </c>
      <c r="I302" s="14" t="s">
        <v>81</v>
      </c>
      <c r="J302" s="25"/>
      <c r="K302" s="25"/>
      <c r="L302" s="25"/>
      <c r="M302" s="25"/>
      <c r="N302" s="16" t="s">
        <v>81</v>
      </c>
      <c r="O302" s="16" t="s">
        <v>82</v>
      </c>
      <c r="P302" s="25" t="s">
        <v>81</v>
      </c>
      <c r="Q302" s="39" t="s">
        <v>81</v>
      </c>
      <c r="R302" s="65"/>
      <c r="S302" s="65"/>
      <c r="T302" s="65"/>
    </row>
    <row r="303" spans="2:20" ht="41.25" customHeight="1" x14ac:dyDescent="0.3">
      <c r="C303" s="69">
        <v>288</v>
      </c>
      <c r="D303" s="59">
        <v>296</v>
      </c>
      <c r="E303" s="44" t="s">
        <v>679</v>
      </c>
      <c r="F303" s="7">
        <v>45728</v>
      </c>
      <c r="G303" s="14" t="s">
        <v>293</v>
      </c>
      <c r="H303" s="7">
        <v>45729</v>
      </c>
      <c r="I303" s="14" t="s">
        <v>81</v>
      </c>
      <c r="J303" s="25"/>
      <c r="K303" s="25"/>
      <c r="L303" s="25"/>
      <c r="M303" s="25"/>
      <c r="N303" s="16" t="s">
        <v>81</v>
      </c>
      <c r="O303" s="16" t="s">
        <v>82</v>
      </c>
      <c r="P303" s="25" t="s">
        <v>81</v>
      </c>
      <c r="Q303" s="39" t="s">
        <v>81</v>
      </c>
      <c r="R303" s="65"/>
      <c r="S303" s="65"/>
      <c r="T303" s="65"/>
    </row>
    <row r="304" spans="2:20" ht="41.25" customHeight="1" x14ac:dyDescent="0.3">
      <c r="C304" s="47">
        <v>289</v>
      </c>
      <c r="D304" s="59">
        <v>297</v>
      </c>
      <c r="E304" s="44" t="s">
        <v>680</v>
      </c>
      <c r="F304" s="7">
        <v>45706</v>
      </c>
      <c r="G304" s="14" t="s">
        <v>293</v>
      </c>
      <c r="H304" s="7" t="s">
        <v>1322</v>
      </c>
      <c r="I304" s="14" t="s">
        <v>81</v>
      </c>
      <c r="J304" s="25"/>
      <c r="K304" s="25"/>
      <c r="L304" s="25"/>
      <c r="M304" s="25"/>
      <c r="N304" s="25" t="s">
        <v>81</v>
      </c>
      <c r="O304" s="25" t="s">
        <v>81</v>
      </c>
      <c r="P304" s="25" t="s">
        <v>81</v>
      </c>
      <c r="Q304" s="39" t="s">
        <v>81</v>
      </c>
      <c r="R304" s="26"/>
      <c r="S304" s="26"/>
      <c r="T304" s="26"/>
    </row>
    <row r="305" spans="2:20" ht="41.25" customHeight="1" x14ac:dyDescent="0.3">
      <c r="C305" s="69">
        <v>290</v>
      </c>
      <c r="D305" s="59">
        <v>298</v>
      </c>
      <c r="E305" s="44" t="s">
        <v>86</v>
      </c>
      <c r="F305" s="7">
        <v>45728</v>
      </c>
      <c r="G305" s="14" t="s">
        <v>381</v>
      </c>
      <c r="H305" s="7">
        <v>45729</v>
      </c>
      <c r="I305" s="14" t="s">
        <v>82</v>
      </c>
      <c r="J305" s="25"/>
      <c r="K305" s="25"/>
      <c r="L305" s="25"/>
      <c r="M305" s="25"/>
      <c r="N305" s="16" t="s">
        <v>81</v>
      </c>
      <c r="O305" s="16" t="s">
        <v>82</v>
      </c>
      <c r="P305" s="25" t="s">
        <v>81</v>
      </c>
      <c r="Q305" s="39" t="s">
        <v>81</v>
      </c>
      <c r="R305" s="65"/>
      <c r="S305" s="65"/>
      <c r="T305" s="65"/>
    </row>
    <row r="306" spans="2:20" ht="41.25" customHeight="1" x14ac:dyDescent="0.3">
      <c r="C306" s="69">
        <v>291</v>
      </c>
      <c r="D306" s="59">
        <v>299</v>
      </c>
      <c r="E306" s="44" t="s">
        <v>86</v>
      </c>
      <c r="F306" s="7">
        <v>45726</v>
      </c>
      <c r="G306" s="14" t="s">
        <v>299</v>
      </c>
      <c r="H306" s="7">
        <v>45727</v>
      </c>
      <c r="I306" s="14" t="s">
        <v>82</v>
      </c>
      <c r="J306" s="25"/>
      <c r="K306" s="25"/>
      <c r="L306" s="25"/>
      <c r="M306" s="25"/>
      <c r="N306" s="16" t="s">
        <v>81</v>
      </c>
      <c r="O306" s="16" t="s">
        <v>81</v>
      </c>
      <c r="P306" s="25" t="s">
        <v>81</v>
      </c>
      <c r="Q306" s="39" t="s">
        <v>81</v>
      </c>
      <c r="R306" s="65"/>
      <c r="S306" s="65"/>
      <c r="T306" s="65"/>
    </row>
    <row r="307" spans="2:20" ht="41.25" customHeight="1" x14ac:dyDescent="0.3">
      <c r="B307" s="24"/>
      <c r="C307" s="69">
        <v>292</v>
      </c>
      <c r="D307" s="59">
        <v>300</v>
      </c>
      <c r="E307" s="44" t="s">
        <v>681</v>
      </c>
      <c r="F307" s="7">
        <v>45728</v>
      </c>
      <c r="G307" s="14" t="s">
        <v>287</v>
      </c>
      <c r="H307" s="7">
        <v>45734</v>
      </c>
      <c r="I307" s="14" t="s">
        <v>81</v>
      </c>
      <c r="J307" s="25"/>
      <c r="K307" s="25"/>
      <c r="L307" s="25"/>
      <c r="M307" s="25"/>
      <c r="N307" s="16" t="s">
        <v>81</v>
      </c>
      <c r="O307" s="16" t="s">
        <v>82</v>
      </c>
      <c r="P307" s="25" t="s">
        <v>81</v>
      </c>
      <c r="Q307" s="39" t="s">
        <v>81</v>
      </c>
      <c r="R307" s="65"/>
      <c r="S307" s="65"/>
      <c r="T307" s="65"/>
    </row>
    <row r="308" spans="2:20" ht="126.75" customHeight="1" x14ac:dyDescent="0.3">
      <c r="B308" s="24"/>
      <c r="C308" s="69">
        <v>293</v>
      </c>
      <c r="D308" s="59">
        <v>301</v>
      </c>
      <c r="E308" s="44" t="s">
        <v>682</v>
      </c>
      <c r="F308" s="7">
        <v>45728</v>
      </c>
      <c r="G308" s="14" t="s">
        <v>306</v>
      </c>
      <c r="H308" s="7">
        <v>45756</v>
      </c>
      <c r="I308" s="14" t="s">
        <v>82</v>
      </c>
      <c r="J308" s="25"/>
      <c r="K308" s="25"/>
      <c r="L308" s="25"/>
      <c r="M308" s="25"/>
      <c r="N308" s="16" t="s">
        <v>81</v>
      </c>
      <c r="O308" s="16" t="s">
        <v>82</v>
      </c>
      <c r="P308" s="25" t="s">
        <v>81</v>
      </c>
      <c r="Q308" s="39" t="s">
        <v>81</v>
      </c>
      <c r="R308" s="65"/>
      <c r="S308" s="65"/>
      <c r="T308" s="65"/>
    </row>
    <row r="309" spans="2:20" ht="21" customHeight="1" x14ac:dyDescent="0.3">
      <c r="C309" s="69" t="s">
        <v>86</v>
      </c>
      <c r="D309" s="59" t="s">
        <v>1259</v>
      </c>
      <c r="E309" s="44" t="s">
        <v>86</v>
      </c>
      <c r="F309" s="7" t="s">
        <v>86</v>
      </c>
      <c r="G309" s="14" t="s">
        <v>86</v>
      </c>
      <c r="H309" s="7" t="s">
        <v>86</v>
      </c>
      <c r="I309" s="14" t="s">
        <v>86</v>
      </c>
      <c r="J309" s="25"/>
      <c r="K309" s="25"/>
      <c r="L309" s="25"/>
      <c r="M309" s="25"/>
      <c r="N309" s="16" t="s">
        <v>354</v>
      </c>
      <c r="O309" s="16" t="s">
        <v>354</v>
      </c>
      <c r="P309" s="25" t="s">
        <v>354</v>
      </c>
      <c r="Q309" s="14" t="s">
        <v>86</v>
      </c>
      <c r="R309" s="133" t="s">
        <v>1548</v>
      </c>
      <c r="S309" s="65"/>
      <c r="T309" s="65"/>
    </row>
    <row r="310" spans="2:20" ht="41.25" customHeight="1" x14ac:dyDescent="0.3">
      <c r="C310" s="69">
        <v>294</v>
      </c>
      <c r="D310" s="59">
        <v>303</v>
      </c>
      <c r="E310" s="44" t="s">
        <v>683</v>
      </c>
      <c r="F310" s="7">
        <v>45729</v>
      </c>
      <c r="G310" s="14" t="s">
        <v>306</v>
      </c>
      <c r="H310" s="7">
        <v>45757</v>
      </c>
      <c r="I310" s="14" t="s">
        <v>82</v>
      </c>
      <c r="J310" s="25"/>
      <c r="K310" s="25"/>
      <c r="L310" s="25"/>
      <c r="M310" s="25"/>
      <c r="N310" s="16" t="s">
        <v>81</v>
      </c>
      <c r="O310" s="16" t="s">
        <v>82</v>
      </c>
      <c r="P310" s="25" t="s">
        <v>81</v>
      </c>
      <c r="Q310" s="39" t="s">
        <v>81</v>
      </c>
      <c r="R310" s="65"/>
      <c r="S310" s="65"/>
      <c r="T310" s="65"/>
    </row>
    <row r="311" spans="2:20" ht="41.25" customHeight="1" x14ac:dyDescent="0.3">
      <c r="C311" s="69">
        <v>295</v>
      </c>
      <c r="D311" s="59">
        <v>304</v>
      </c>
      <c r="E311" s="44" t="s">
        <v>684</v>
      </c>
      <c r="F311" s="7">
        <v>45729</v>
      </c>
      <c r="G311" s="14" t="s">
        <v>287</v>
      </c>
      <c r="H311" s="7">
        <v>45734</v>
      </c>
      <c r="I311" s="14" t="s">
        <v>81</v>
      </c>
      <c r="J311" s="25"/>
      <c r="K311" s="25"/>
      <c r="L311" s="25"/>
      <c r="M311" s="25"/>
      <c r="N311" s="16" t="s">
        <v>81</v>
      </c>
      <c r="O311" s="16" t="s">
        <v>82</v>
      </c>
      <c r="P311" s="25" t="s">
        <v>81</v>
      </c>
      <c r="Q311" s="39" t="s">
        <v>81</v>
      </c>
      <c r="R311" s="65"/>
      <c r="S311" s="65"/>
      <c r="T311" s="65"/>
    </row>
    <row r="312" spans="2:20" ht="41.25" customHeight="1" x14ac:dyDescent="0.3">
      <c r="B312" s="20"/>
      <c r="C312" s="69">
        <v>296</v>
      </c>
      <c r="D312" s="59">
        <v>305</v>
      </c>
      <c r="E312" s="44" t="s">
        <v>685</v>
      </c>
      <c r="F312" s="7">
        <v>45730</v>
      </c>
      <c r="G312" s="14" t="s">
        <v>293</v>
      </c>
      <c r="H312" s="7">
        <v>45738</v>
      </c>
      <c r="I312" s="14" t="s">
        <v>81</v>
      </c>
      <c r="J312" s="25"/>
      <c r="K312" s="25"/>
      <c r="L312" s="25"/>
      <c r="M312" s="25"/>
      <c r="N312" s="16" t="s">
        <v>81</v>
      </c>
      <c r="O312" s="16" t="s">
        <v>82</v>
      </c>
      <c r="P312" s="25" t="s">
        <v>81</v>
      </c>
      <c r="Q312" s="39" t="s">
        <v>81</v>
      </c>
      <c r="R312" s="65"/>
      <c r="S312" s="65"/>
      <c r="T312" s="65"/>
    </row>
    <row r="313" spans="2:20" ht="113.25" customHeight="1" x14ac:dyDescent="0.3">
      <c r="C313" s="69">
        <v>297</v>
      </c>
      <c r="D313" s="59">
        <v>306</v>
      </c>
      <c r="E313" s="44" t="s">
        <v>86</v>
      </c>
      <c r="F313" s="7">
        <v>45728</v>
      </c>
      <c r="G313" s="14" t="s">
        <v>299</v>
      </c>
      <c r="H313" s="7">
        <v>45761</v>
      </c>
      <c r="I313" s="14" t="s">
        <v>82</v>
      </c>
      <c r="J313" s="25"/>
      <c r="K313" s="25"/>
      <c r="L313" s="25"/>
      <c r="M313" s="25"/>
      <c r="N313" s="16" t="s">
        <v>81</v>
      </c>
      <c r="O313" s="16" t="s">
        <v>86</v>
      </c>
      <c r="P313" s="25" t="s">
        <v>81</v>
      </c>
      <c r="Q313" s="39" t="s">
        <v>81</v>
      </c>
      <c r="R313" s="65"/>
      <c r="S313" s="65"/>
      <c r="T313" s="65"/>
    </row>
    <row r="314" spans="2:20" ht="41.25" customHeight="1" x14ac:dyDescent="0.3">
      <c r="C314" s="69">
        <v>298</v>
      </c>
      <c r="D314" s="59">
        <v>307</v>
      </c>
      <c r="E314" s="44" t="s">
        <v>86</v>
      </c>
      <c r="F314" s="7">
        <v>45729</v>
      </c>
      <c r="G314" s="14" t="s">
        <v>299</v>
      </c>
      <c r="H314" s="7">
        <v>45730</v>
      </c>
      <c r="I314" s="14" t="s">
        <v>82</v>
      </c>
      <c r="J314" s="25"/>
      <c r="K314" s="25"/>
      <c r="L314" s="25"/>
      <c r="M314" s="25"/>
      <c r="N314" s="16" t="s">
        <v>81</v>
      </c>
      <c r="O314" s="16" t="s">
        <v>86</v>
      </c>
      <c r="P314" s="25" t="s">
        <v>81</v>
      </c>
      <c r="Q314" s="39" t="s">
        <v>81</v>
      </c>
      <c r="R314" s="65"/>
      <c r="S314" s="65"/>
      <c r="T314" s="65"/>
    </row>
    <row r="315" spans="2:20" ht="41.25" customHeight="1" x14ac:dyDescent="0.3">
      <c r="C315" s="69">
        <v>299</v>
      </c>
      <c r="D315" s="59">
        <v>308</v>
      </c>
      <c r="E315" s="44" t="s">
        <v>686</v>
      </c>
      <c r="F315" s="7">
        <v>45730</v>
      </c>
      <c r="G315" s="14" t="s">
        <v>285</v>
      </c>
      <c r="H315" s="7">
        <v>45733</v>
      </c>
      <c r="I315" s="14" t="s">
        <v>81</v>
      </c>
      <c r="J315" s="25"/>
      <c r="K315" s="25"/>
      <c r="L315" s="25"/>
      <c r="M315" s="25"/>
      <c r="N315" s="16" t="s">
        <v>81</v>
      </c>
      <c r="O315" s="16" t="s">
        <v>81</v>
      </c>
      <c r="P315" s="25" t="s">
        <v>81</v>
      </c>
      <c r="Q315" s="39" t="s">
        <v>81</v>
      </c>
      <c r="R315" s="65"/>
      <c r="S315" s="65"/>
      <c r="T315" s="65"/>
    </row>
    <row r="316" spans="2:20" ht="42" customHeight="1" x14ac:dyDescent="0.3">
      <c r="C316" s="69">
        <v>300</v>
      </c>
      <c r="D316" s="59">
        <v>309</v>
      </c>
      <c r="E316" s="44" t="s">
        <v>687</v>
      </c>
      <c r="F316" s="7">
        <v>45730</v>
      </c>
      <c r="G316" s="14" t="s">
        <v>1010</v>
      </c>
      <c r="H316" s="7">
        <v>45734</v>
      </c>
      <c r="I316" s="14" t="s">
        <v>81</v>
      </c>
      <c r="J316" s="25"/>
      <c r="K316" s="25"/>
      <c r="L316" s="25"/>
      <c r="M316" s="25"/>
      <c r="N316" s="16" t="s">
        <v>81</v>
      </c>
      <c r="O316" s="16" t="s">
        <v>81</v>
      </c>
      <c r="P316" s="25" t="s">
        <v>81</v>
      </c>
      <c r="Q316" s="39" t="s">
        <v>81</v>
      </c>
      <c r="R316" s="65"/>
      <c r="S316" s="65"/>
      <c r="T316" s="65"/>
    </row>
    <row r="317" spans="2:20" ht="42" customHeight="1" x14ac:dyDescent="0.3">
      <c r="C317" s="69">
        <v>301</v>
      </c>
      <c r="D317" s="59">
        <v>310</v>
      </c>
      <c r="E317" s="44" t="s">
        <v>688</v>
      </c>
      <c r="F317" s="7">
        <v>45730</v>
      </c>
      <c r="G317" s="14" t="s">
        <v>287</v>
      </c>
      <c r="H317" s="7">
        <v>45736</v>
      </c>
      <c r="I317" s="14" t="s">
        <v>81</v>
      </c>
      <c r="J317" s="25"/>
      <c r="K317" s="25"/>
      <c r="L317" s="25"/>
      <c r="M317" s="25"/>
      <c r="N317" s="16" t="s">
        <v>81</v>
      </c>
      <c r="O317" s="16" t="s">
        <v>82</v>
      </c>
      <c r="P317" s="25" t="s">
        <v>81</v>
      </c>
      <c r="Q317" s="39" t="s">
        <v>81</v>
      </c>
      <c r="R317" s="65"/>
      <c r="S317" s="65"/>
      <c r="T317" s="65"/>
    </row>
    <row r="318" spans="2:20" ht="42" customHeight="1" x14ac:dyDescent="0.3">
      <c r="C318" s="69">
        <v>302</v>
      </c>
      <c r="D318" s="59">
        <v>311</v>
      </c>
      <c r="E318" s="44" t="s">
        <v>689</v>
      </c>
      <c r="F318" s="7">
        <v>45730</v>
      </c>
      <c r="G318" s="14" t="s">
        <v>306</v>
      </c>
      <c r="H318" s="7">
        <v>45759</v>
      </c>
      <c r="I318" s="14" t="s">
        <v>81</v>
      </c>
      <c r="J318" s="25"/>
      <c r="K318" s="25"/>
      <c r="L318" s="25"/>
      <c r="M318" s="25"/>
      <c r="N318" s="16" t="s">
        <v>81</v>
      </c>
      <c r="O318" s="16" t="s">
        <v>82</v>
      </c>
      <c r="P318" s="25" t="s">
        <v>81</v>
      </c>
      <c r="Q318" s="39" t="s">
        <v>81</v>
      </c>
      <c r="R318" s="65"/>
      <c r="S318" s="65"/>
      <c r="T318" s="65"/>
    </row>
    <row r="319" spans="2:20" ht="42" customHeight="1" x14ac:dyDescent="0.3">
      <c r="C319" s="69" t="s">
        <v>690</v>
      </c>
      <c r="D319" s="59">
        <v>312</v>
      </c>
      <c r="E319" s="44" t="s">
        <v>691</v>
      </c>
      <c r="F319" s="7">
        <v>45730</v>
      </c>
      <c r="G319" s="14" t="s">
        <v>56</v>
      </c>
      <c r="H319" s="7">
        <v>45747</v>
      </c>
      <c r="I319" s="14" t="s">
        <v>81</v>
      </c>
      <c r="J319" s="25"/>
      <c r="K319" s="25"/>
      <c r="L319" s="25"/>
      <c r="M319" s="25"/>
      <c r="N319" s="16" t="s">
        <v>81</v>
      </c>
      <c r="O319" s="22" t="s">
        <v>278</v>
      </c>
      <c r="P319" s="25" t="s">
        <v>81</v>
      </c>
      <c r="Q319" s="39" t="s">
        <v>81</v>
      </c>
      <c r="R319" s="65"/>
      <c r="S319" s="65"/>
      <c r="T319" s="65"/>
    </row>
    <row r="320" spans="2:20" ht="77.25" customHeight="1" x14ac:dyDescent="0.3">
      <c r="C320" s="69">
        <v>304</v>
      </c>
      <c r="D320" s="59">
        <v>313</v>
      </c>
      <c r="E320" s="44" t="s">
        <v>692</v>
      </c>
      <c r="F320" s="7">
        <v>45730</v>
      </c>
      <c r="G320" s="14" t="s">
        <v>56</v>
      </c>
      <c r="H320" s="7">
        <v>45747</v>
      </c>
      <c r="I320" s="14" t="s">
        <v>81</v>
      </c>
      <c r="J320" s="25"/>
      <c r="K320" s="25"/>
      <c r="L320" s="25"/>
      <c r="M320" s="25"/>
      <c r="N320" s="16" t="s">
        <v>81</v>
      </c>
      <c r="O320" s="22" t="s">
        <v>278</v>
      </c>
      <c r="P320" s="25" t="s">
        <v>81</v>
      </c>
      <c r="Q320" s="39" t="s">
        <v>81</v>
      </c>
      <c r="R320" s="65"/>
      <c r="S320" s="65"/>
      <c r="T320" s="65"/>
    </row>
    <row r="321" spans="3:20" ht="42" customHeight="1" x14ac:dyDescent="0.3">
      <c r="C321" s="69">
        <v>305</v>
      </c>
      <c r="D321" s="59">
        <v>314</v>
      </c>
      <c r="E321" s="44" t="s">
        <v>693</v>
      </c>
      <c r="F321" s="7">
        <v>45730</v>
      </c>
      <c r="G321" s="14" t="s">
        <v>56</v>
      </c>
      <c r="H321" s="7">
        <v>45747</v>
      </c>
      <c r="I321" s="14" t="s">
        <v>81</v>
      </c>
      <c r="J321" s="25"/>
      <c r="K321" s="25"/>
      <c r="L321" s="25"/>
      <c r="M321" s="25"/>
      <c r="N321" s="16" t="s">
        <v>81</v>
      </c>
      <c r="O321" s="22" t="s">
        <v>278</v>
      </c>
      <c r="P321" s="25" t="s">
        <v>81</v>
      </c>
      <c r="Q321" s="39" t="s">
        <v>81</v>
      </c>
      <c r="R321" s="65"/>
      <c r="S321" s="65"/>
      <c r="T321" s="65"/>
    </row>
    <row r="322" spans="3:20" ht="42" customHeight="1" x14ac:dyDescent="0.3">
      <c r="C322" s="69">
        <v>306</v>
      </c>
      <c r="D322" s="59">
        <v>315</v>
      </c>
      <c r="E322" s="44" t="s">
        <v>694</v>
      </c>
      <c r="F322" s="7">
        <v>45730</v>
      </c>
      <c r="G322" s="14" t="s">
        <v>56</v>
      </c>
      <c r="H322" s="7">
        <v>45747</v>
      </c>
      <c r="I322" s="14" t="s">
        <v>81</v>
      </c>
      <c r="J322" s="25"/>
      <c r="K322" s="25"/>
      <c r="L322" s="25"/>
      <c r="M322" s="25"/>
      <c r="N322" s="16" t="s">
        <v>81</v>
      </c>
      <c r="O322" s="22" t="s">
        <v>278</v>
      </c>
      <c r="P322" s="25" t="s">
        <v>81</v>
      </c>
      <c r="Q322" s="39" t="s">
        <v>81</v>
      </c>
      <c r="R322" s="65"/>
      <c r="S322" s="65"/>
      <c r="T322" s="65"/>
    </row>
    <row r="323" spans="3:20" ht="42" customHeight="1" x14ac:dyDescent="0.3">
      <c r="C323" s="69">
        <v>307</v>
      </c>
      <c r="D323" s="59">
        <v>316</v>
      </c>
      <c r="E323" s="44" t="s">
        <v>695</v>
      </c>
      <c r="F323" s="7">
        <v>45730</v>
      </c>
      <c r="G323" s="14" t="s">
        <v>56</v>
      </c>
      <c r="H323" s="7">
        <v>45747</v>
      </c>
      <c r="I323" s="14" t="s">
        <v>81</v>
      </c>
      <c r="J323" s="25"/>
      <c r="K323" s="25"/>
      <c r="L323" s="25"/>
      <c r="M323" s="25"/>
      <c r="N323" s="16" t="s">
        <v>81</v>
      </c>
      <c r="O323" s="22" t="s">
        <v>278</v>
      </c>
      <c r="P323" s="25" t="s">
        <v>81</v>
      </c>
      <c r="Q323" s="39" t="s">
        <v>81</v>
      </c>
      <c r="R323" s="65"/>
      <c r="S323" s="65"/>
      <c r="T323" s="65"/>
    </row>
    <row r="324" spans="3:20" ht="42.75" customHeight="1" x14ac:dyDescent="0.3">
      <c r="C324" s="69">
        <v>308</v>
      </c>
      <c r="D324" s="59">
        <v>317</v>
      </c>
      <c r="E324" s="44" t="s">
        <v>696</v>
      </c>
      <c r="F324" s="7">
        <v>45730</v>
      </c>
      <c r="G324" s="14" t="s">
        <v>56</v>
      </c>
      <c r="H324" s="7">
        <v>45747</v>
      </c>
      <c r="I324" s="14" t="s">
        <v>81</v>
      </c>
      <c r="J324" s="25"/>
      <c r="K324" s="25"/>
      <c r="L324" s="25"/>
      <c r="M324" s="25"/>
      <c r="N324" s="16" t="s">
        <v>81</v>
      </c>
      <c r="O324" s="22" t="s">
        <v>278</v>
      </c>
      <c r="P324" s="25" t="s">
        <v>81</v>
      </c>
      <c r="Q324" s="39" t="s">
        <v>81</v>
      </c>
      <c r="R324" s="65"/>
      <c r="S324" s="65"/>
      <c r="T324" s="65"/>
    </row>
    <row r="325" spans="3:20" ht="42" customHeight="1" x14ac:dyDescent="0.3">
      <c r="C325" s="69">
        <v>309</v>
      </c>
      <c r="D325" s="59">
        <v>318</v>
      </c>
      <c r="E325" s="44" t="s">
        <v>697</v>
      </c>
      <c r="F325" s="7">
        <v>45730</v>
      </c>
      <c r="G325" s="14" t="s">
        <v>56</v>
      </c>
      <c r="H325" s="7">
        <v>45747</v>
      </c>
      <c r="I325" s="14" t="s">
        <v>81</v>
      </c>
      <c r="J325" s="25"/>
      <c r="K325" s="25"/>
      <c r="L325" s="25"/>
      <c r="M325" s="25"/>
      <c r="N325" s="16" t="s">
        <v>81</v>
      </c>
      <c r="O325" s="22" t="s">
        <v>278</v>
      </c>
      <c r="P325" s="25" t="s">
        <v>81</v>
      </c>
      <c r="Q325" s="39" t="s">
        <v>81</v>
      </c>
      <c r="R325" s="65"/>
      <c r="S325" s="65"/>
      <c r="T325" s="65"/>
    </row>
    <row r="326" spans="3:20" ht="42" customHeight="1" x14ac:dyDescent="0.3">
      <c r="C326" s="69">
        <v>310</v>
      </c>
      <c r="D326" s="59">
        <v>319</v>
      </c>
      <c r="E326" s="44" t="s">
        <v>698</v>
      </c>
      <c r="F326" s="7">
        <v>45730</v>
      </c>
      <c r="G326" s="14" t="s">
        <v>56</v>
      </c>
      <c r="H326" s="7">
        <v>45747</v>
      </c>
      <c r="I326" s="14" t="s">
        <v>81</v>
      </c>
      <c r="J326" s="25"/>
      <c r="K326" s="25"/>
      <c r="L326" s="25"/>
      <c r="M326" s="25"/>
      <c r="N326" s="16" t="s">
        <v>81</v>
      </c>
      <c r="O326" s="22" t="s">
        <v>278</v>
      </c>
      <c r="P326" s="25" t="s">
        <v>81</v>
      </c>
      <c r="Q326" s="39" t="s">
        <v>81</v>
      </c>
      <c r="R326" s="65"/>
      <c r="S326" s="65"/>
      <c r="T326" s="65"/>
    </row>
    <row r="327" spans="3:20" ht="42" customHeight="1" x14ac:dyDescent="0.3">
      <c r="C327" s="69">
        <v>311</v>
      </c>
      <c r="D327" s="59">
        <v>320</v>
      </c>
      <c r="E327" s="44" t="s">
        <v>699</v>
      </c>
      <c r="F327" s="7">
        <v>45730</v>
      </c>
      <c r="G327" s="14" t="s">
        <v>56</v>
      </c>
      <c r="H327" s="7">
        <v>45747</v>
      </c>
      <c r="I327" s="14" t="s">
        <v>81</v>
      </c>
      <c r="J327" s="25"/>
      <c r="K327" s="25"/>
      <c r="L327" s="25"/>
      <c r="M327" s="25"/>
      <c r="N327" s="16" t="s">
        <v>81</v>
      </c>
      <c r="O327" s="22" t="s">
        <v>278</v>
      </c>
      <c r="P327" s="25" t="s">
        <v>81</v>
      </c>
      <c r="Q327" s="39" t="s">
        <v>81</v>
      </c>
      <c r="R327" s="65"/>
      <c r="S327" s="65"/>
      <c r="T327" s="65"/>
    </row>
    <row r="328" spans="3:20" ht="42" customHeight="1" x14ac:dyDescent="0.3">
      <c r="C328" s="69">
        <v>312</v>
      </c>
      <c r="D328" s="59">
        <v>321</v>
      </c>
      <c r="E328" s="44" t="s">
        <v>700</v>
      </c>
      <c r="F328" s="7">
        <v>45730</v>
      </c>
      <c r="G328" s="14" t="s">
        <v>56</v>
      </c>
      <c r="H328" s="7">
        <v>45747</v>
      </c>
      <c r="I328" s="14" t="s">
        <v>81</v>
      </c>
      <c r="J328" s="25"/>
      <c r="K328" s="25"/>
      <c r="L328" s="25"/>
      <c r="M328" s="25"/>
      <c r="N328" s="16" t="s">
        <v>81</v>
      </c>
      <c r="O328" s="22" t="s">
        <v>278</v>
      </c>
      <c r="P328" s="25" t="s">
        <v>81</v>
      </c>
      <c r="Q328" s="39" t="s">
        <v>81</v>
      </c>
      <c r="R328" s="65"/>
      <c r="S328" s="65"/>
      <c r="T328" s="65"/>
    </row>
    <row r="329" spans="3:20" ht="42" customHeight="1" x14ac:dyDescent="0.3">
      <c r="C329" s="69">
        <v>313</v>
      </c>
      <c r="D329" s="59">
        <v>322</v>
      </c>
      <c r="E329" s="44" t="s">
        <v>701</v>
      </c>
      <c r="F329" s="7">
        <v>45733</v>
      </c>
      <c r="G329" s="14" t="s">
        <v>287</v>
      </c>
      <c r="H329" s="7">
        <v>45737</v>
      </c>
      <c r="I329" s="14" t="s">
        <v>81</v>
      </c>
      <c r="J329" s="25"/>
      <c r="K329" s="25"/>
      <c r="L329" s="25"/>
      <c r="M329" s="25"/>
      <c r="N329" s="16" t="s">
        <v>81</v>
      </c>
      <c r="O329" s="25" t="s">
        <v>81</v>
      </c>
      <c r="P329" s="25" t="s">
        <v>81</v>
      </c>
      <c r="Q329" s="39" t="s">
        <v>81</v>
      </c>
      <c r="R329" s="65"/>
      <c r="S329" s="65"/>
      <c r="T329" s="65"/>
    </row>
    <row r="330" spans="3:20" ht="42" customHeight="1" x14ac:dyDescent="0.3">
      <c r="C330" s="69">
        <v>314</v>
      </c>
      <c r="D330" s="59">
        <v>323</v>
      </c>
      <c r="E330" s="44" t="s">
        <v>702</v>
      </c>
      <c r="F330" s="7">
        <v>45733</v>
      </c>
      <c r="G330" s="14" t="s">
        <v>287</v>
      </c>
      <c r="H330" s="7">
        <v>45737</v>
      </c>
      <c r="I330" s="14" t="s">
        <v>81</v>
      </c>
      <c r="J330" s="25"/>
      <c r="K330" s="25"/>
      <c r="L330" s="25"/>
      <c r="M330" s="25"/>
      <c r="N330" s="16" t="s">
        <v>81</v>
      </c>
      <c r="O330" s="16" t="s">
        <v>82</v>
      </c>
      <c r="P330" s="25" t="s">
        <v>81</v>
      </c>
      <c r="Q330" s="39" t="s">
        <v>81</v>
      </c>
      <c r="R330" s="65"/>
      <c r="S330" s="65"/>
      <c r="T330" s="65"/>
    </row>
    <row r="331" spans="3:20" ht="42.75" customHeight="1" x14ac:dyDescent="0.3">
      <c r="C331" s="69">
        <v>315</v>
      </c>
      <c r="D331" s="84">
        <v>324</v>
      </c>
      <c r="E331" s="44" t="s">
        <v>703</v>
      </c>
      <c r="F331" s="7">
        <v>45733</v>
      </c>
      <c r="G331" s="14" t="s">
        <v>287</v>
      </c>
      <c r="H331" s="7">
        <v>45737</v>
      </c>
      <c r="I331" s="14" t="s">
        <v>81</v>
      </c>
      <c r="J331" s="25"/>
      <c r="K331" s="25"/>
      <c r="L331" s="25"/>
      <c r="M331" s="25"/>
      <c r="N331" s="16" t="s">
        <v>81</v>
      </c>
      <c r="O331" s="25" t="s">
        <v>81</v>
      </c>
      <c r="P331" s="25" t="s">
        <v>81</v>
      </c>
      <c r="Q331" s="39" t="s">
        <v>81</v>
      </c>
      <c r="R331" s="65"/>
      <c r="S331" s="65"/>
      <c r="T331" s="65"/>
    </row>
    <row r="332" spans="3:20" ht="42.75" customHeight="1" x14ac:dyDescent="0.3">
      <c r="C332" s="69">
        <v>316</v>
      </c>
      <c r="D332" s="59">
        <v>325</v>
      </c>
      <c r="E332" s="44" t="s">
        <v>704</v>
      </c>
      <c r="F332" s="7">
        <v>45733</v>
      </c>
      <c r="G332" s="14" t="s">
        <v>287</v>
      </c>
      <c r="H332" s="7">
        <v>45737</v>
      </c>
      <c r="I332" s="14" t="s">
        <v>81</v>
      </c>
      <c r="J332" s="25"/>
      <c r="K332" s="25"/>
      <c r="L332" s="25"/>
      <c r="M332" s="25"/>
      <c r="N332" s="16" t="s">
        <v>81</v>
      </c>
      <c r="O332" s="25" t="s">
        <v>81</v>
      </c>
      <c r="P332" s="25" t="s">
        <v>81</v>
      </c>
      <c r="Q332" s="39" t="s">
        <v>81</v>
      </c>
      <c r="R332" s="65"/>
      <c r="S332" s="65"/>
      <c r="T332" s="65"/>
    </row>
    <row r="333" spans="3:20" ht="42.75" customHeight="1" x14ac:dyDescent="0.3">
      <c r="C333" s="69">
        <v>317</v>
      </c>
      <c r="D333" s="59">
        <v>326</v>
      </c>
      <c r="E333" s="44" t="s">
        <v>705</v>
      </c>
      <c r="F333" s="7">
        <v>45733</v>
      </c>
      <c r="G333" s="14" t="s">
        <v>287</v>
      </c>
      <c r="H333" s="7">
        <v>45737</v>
      </c>
      <c r="I333" s="14" t="s">
        <v>81</v>
      </c>
      <c r="J333" s="25"/>
      <c r="K333" s="25"/>
      <c r="L333" s="25"/>
      <c r="M333" s="25"/>
      <c r="N333" s="11" t="s">
        <v>81</v>
      </c>
      <c r="O333" s="16" t="s">
        <v>82</v>
      </c>
      <c r="P333" s="25" t="s">
        <v>81</v>
      </c>
      <c r="Q333" s="39" t="s">
        <v>81</v>
      </c>
      <c r="R333" s="65"/>
      <c r="S333" s="65"/>
      <c r="T333" s="65"/>
    </row>
    <row r="334" spans="3:20" ht="42.75" customHeight="1" x14ac:dyDescent="0.3">
      <c r="C334" s="79">
        <v>318</v>
      </c>
      <c r="D334" s="80">
        <v>327</v>
      </c>
      <c r="E334" s="44" t="s">
        <v>706</v>
      </c>
      <c r="F334" s="7">
        <v>45733</v>
      </c>
      <c r="G334" s="14" t="s">
        <v>1010</v>
      </c>
      <c r="H334" s="7">
        <v>45736</v>
      </c>
      <c r="I334" s="14" t="s">
        <v>81</v>
      </c>
      <c r="J334" s="25"/>
      <c r="K334" s="25"/>
      <c r="L334" s="25"/>
      <c r="M334" s="25"/>
      <c r="N334" s="16" t="s">
        <v>81</v>
      </c>
      <c r="O334" s="25" t="s">
        <v>81</v>
      </c>
      <c r="P334" s="25" t="s">
        <v>81</v>
      </c>
      <c r="Q334" s="39" t="s">
        <v>81</v>
      </c>
      <c r="R334" s="65"/>
      <c r="S334" s="65"/>
      <c r="T334" s="65"/>
    </row>
    <row r="335" spans="3:20" ht="42.75" customHeight="1" x14ac:dyDescent="0.3">
      <c r="C335" s="69">
        <v>319</v>
      </c>
      <c r="D335" s="59">
        <v>328</v>
      </c>
      <c r="E335" s="44" t="s">
        <v>707</v>
      </c>
      <c r="F335" s="7">
        <v>45733</v>
      </c>
      <c r="G335" s="14" t="s">
        <v>472</v>
      </c>
      <c r="H335" s="7">
        <v>45736</v>
      </c>
      <c r="I335" s="14" t="s">
        <v>81</v>
      </c>
      <c r="J335" s="25"/>
      <c r="K335" s="25"/>
      <c r="L335" s="25"/>
      <c r="M335" s="25"/>
      <c r="N335" s="16" t="s">
        <v>81</v>
      </c>
      <c r="O335" s="25" t="s">
        <v>81</v>
      </c>
      <c r="P335" s="25" t="s">
        <v>81</v>
      </c>
      <c r="Q335" s="39" t="s">
        <v>81</v>
      </c>
      <c r="R335" s="65"/>
      <c r="S335" s="65"/>
      <c r="T335" s="65"/>
    </row>
    <row r="336" spans="3:20" ht="42.75" customHeight="1" x14ac:dyDescent="0.3">
      <c r="C336" s="69">
        <v>320</v>
      </c>
      <c r="D336" s="59">
        <v>329</v>
      </c>
      <c r="E336" s="44" t="s">
        <v>708</v>
      </c>
      <c r="F336" s="7">
        <v>45733</v>
      </c>
      <c r="G336" s="14" t="s">
        <v>306</v>
      </c>
      <c r="H336" s="7">
        <v>45761</v>
      </c>
      <c r="I336" s="14" t="s">
        <v>81</v>
      </c>
      <c r="J336" s="25"/>
      <c r="K336" s="25"/>
      <c r="L336" s="25"/>
      <c r="M336" s="25"/>
      <c r="N336" s="16" t="s">
        <v>81</v>
      </c>
      <c r="O336" s="25" t="s">
        <v>81</v>
      </c>
      <c r="P336" s="25" t="s">
        <v>81</v>
      </c>
      <c r="Q336" s="39" t="s">
        <v>81</v>
      </c>
      <c r="R336" s="65"/>
      <c r="S336" s="65"/>
      <c r="T336" s="65"/>
    </row>
    <row r="337" spans="3:20" ht="42.75" customHeight="1" x14ac:dyDescent="0.3">
      <c r="C337" s="69">
        <v>321</v>
      </c>
      <c r="D337" s="59">
        <v>330</v>
      </c>
      <c r="E337" s="44" t="s">
        <v>709</v>
      </c>
      <c r="F337" s="7">
        <v>45733</v>
      </c>
      <c r="G337" s="14" t="s">
        <v>1011</v>
      </c>
      <c r="H337" s="7">
        <v>45735</v>
      </c>
      <c r="I337" s="14" t="s">
        <v>81</v>
      </c>
      <c r="J337" s="25"/>
      <c r="K337" s="25"/>
      <c r="L337" s="25"/>
      <c r="M337" s="25"/>
      <c r="N337" s="16" t="s">
        <v>81</v>
      </c>
      <c r="O337" s="16" t="s">
        <v>82</v>
      </c>
      <c r="P337" s="25" t="s">
        <v>81</v>
      </c>
      <c r="Q337" s="39" t="s">
        <v>81</v>
      </c>
      <c r="R337" s="65"/>
      <c r="S337" s="65"/>
      <c r="T337" s="65"/>
    </row>
    <row r="338" spans="3:20" ht="42.75" customHeight="1" x14ac:dyDescent="0.3">
      <c r="C338" s="69">
        <v>322</v>
      </c>
      <c r="D338" s="59">
        <v>331</v>
      </c>
      <c r="E338" s="44" t="s">
        <v>710</v>
      </c>
      <c r="F338" s="7">
        <v>45733</v>
      </c>
      <c r="G338" s="14" t="s">
        <v>287</v>
      </c>
      <c r="H338" s="7">
        <v>45737</v>
      </c>
      <c r="I338" s="14" t="s">
        <v>81</v>
      </c>
      <c r="J338" s="25"/>
      <c r="K338" s="25"/>
      <c r="L338" s="25"/>
      <c r="M338" s="25"/>
      <c r="N338" s="11" t="s">
        <v>81</v>
      </c>
      <c r="O338" s="16" t="s">
        <v>82</v>
      </c>
      <c r="P338" s="25" t="s">
        <v>81</v>
      </c>
      <c r="Q338" s="39" t="s">
        <v>81</v>
      </c>
      <c r="R338" s="65"/>
      <c r="S338" s="65"/>
      <c r="T338" s="65"/>
    </row>
    <row r="339" spans="3:20" ht="42.75" customHeight="1" x14ac:dyDescent="0.3">
      <c r="C339" s="69">
        <v>323</v>
      </c>
      <c r="D339" s="59">
        <v>332</v>
      </c>
      <c r="E339" s="44" t="s">
        <v>711</v>
      </c>
      <c r="F339" s="7">
        <v>45734</v>
      </c>
      <c r="G339" s="14" t="s">
        <v>287</v>
      </c>
      <c r="H339" s="7">
        <v>45738</v>
      </c>
      <c r="I339" s="14" t="s">
        <v>81</v>
      </c>
      <c r="J339" s="25"/>
      <c r="K339" s="25"/>
      <c r="L339" s="25"/>
      <c r="M339" s="25"/>
      <c r="N339" s="16" t="s">
        <v>81</v>
      </c>
      <c r="O339" s="16" t="s">
        <v>82</v>
      </c>
      <c r="P339" s="25" t="s">
        <v>81</v>
      </c>
      <c r="Q339" s="39" t="s">
        <v>81</v>
      </c>
      <c r="R339" s="65"/>
      <c r="S339" s="65"/>
      <c r="T339" s="65"/>
    </row>
    <row r="340" spans="3:20" ht="42.75" customHeight="1" x14ac:dyDescent="0.3">
      <c r="C340" s="69">
        <v>324</v>
      </c>
      <c r="D340" s="59">
        <v>333</v>
      </c>
      <c r="E340" s="44" t="s">
        <v>712</v>
      </c>
      <c r="F340" s="7">
        <v>45734</v>
      </c>
      <c r="G340" s="14" t="s">
        <v>287</v>
      </c>
      <c r="H340" s="7">
        <v>45738</v>
      </c>
      <c r="I340" s="14" t="s">
        <v>81</v>
      </c>
      <c r="J340" s="25"/>
      <c r="K340" s="25"/>
      <c r="L340" s="25"/>
      <c r="M340" s="25"/>
      <c r="N340" s="16" t="s">
        <v>81</v>
      </c>
      <c r="O340" s="16" t="s">
        <v>82</v>
      </c>
      <c r="P340" s="25" t="s">
        <v>81</v>
      </c>
      <c r="Q340" s="39" t="s">
        <v>81</v>
      </c>
      <c r="R340" s="65"/>
      <c r="S340" s="65"/>
      <c r="T340" s="65"/>
    </row>
    <row r="341" spans="3:20" ht="42.75" customHeight="1" x14ac:dyDescent="0.3">
      <c r="C341" s="69">
        <v>325</v>
      </c>
      <c r="D341" s="59">
        <v>334</v>
      </c>
      <c r="E341" s="44" t="s">
        <v>713</v>
      </c>
      <c r="F341" s="7">
        <v>45734</v>
      </c>
      <c r="G341" s="14" t="s">
        <v>287</v>
      </c>
      <c r="H341" s="7">
        <v>45738</v>
      </c>
      <c r="I341" s="14" t="s">
        <v>81</v>
      </c>
      <c r="J341" s="25"/>
      <c r="K341" s="25"/>
      <c r="L341" s="25"/>
      <c r="M341" s="25"/>
      <c r="N341" s="16" t="s">
        <v>81</v>
      </c>
      <c r="O341" s="16" t="s">
        <v>82</v>
      </c>
      <c r="P341" s="25" t="s">
        <v>81</v>
      </c>
      <c r="Q341" s="39" t="s">
        <v>81</v>
      </c>
      <c r="R341" s="65"/>
      <c r="S341" s="65"/>
      <c r="T341" s="65"/>
    </row>
    <row r="342" spans="3:20" ht="42.75" customHeight="1" x14ac:dyDescent="0.3">
      <c r="C342" s="69">
        <v>326</v>
      </c>
      <c r="D342" s="59">
        <v>335</v>
      </c>
      <c r="E342" s="44" t="s">
        <v>714</v>
      </c>
      <c r="F342" s="7">
        <v>45734</v>
      </c>
      <c r="G342" s="14" t="s">
        <v>306</v>
      </c>
      <c r="H342" s="7">
        <v>45761</v>
      </c>
      <c r="I342" s="14" t="s">
        <v>81</v>
      </c>
      <c r="J342" s="25"/>
      <c r="K342" s="25"/>
      <c r="L342" s="25"/>
      <c r="M342" s="25"/>
      <c r="N342" s="16" t="s">
        <v>81</v>
      </c>
      <c r="O342" s="16" t="s">
        <v>82</v>
      </c>
      <c r="P342" s="25" t="s">
        <v>81</v>
      </c>
      <c r="Q342" s="39" t="s">
        <v>81</v>
      </c>
      <c r="R342" s="65"/>
      <c r="S342" s="65"/>
      <c r="T342" s="65"/>
    </row>
    <row r="343" spans="3:20" ht="42.75" customHeight="1" x14ac:dyDescent="0.3">
      <c r="C343" s="79">
        <v>327</v>
      </c>
      <c r="D343" s="80">
        <v>336</v>
      </c>
      <c r="E343" s="44" t="s">
        <v>715</v>
      </c>
      <c r="F343" s="7">
        <v>45734</v>
      </c>
      <c r="G343" s="14" t="s">
        <v>287</v>
      </c>
      <c r="H343" s="7">
        <v>45740</v>
      </c>
      <c r="I343" s="14" t="s">
        <v>81</v>
      </c>
      <c r="J343" s="25"/>
      <c r="K343" s="25"/>
      <c r="L343" s="25"/>
      <c r="M343" s="25"/>
      <c r="N343" s="16" t="s">
        <v>81</v>
      </c>
      <c r="O343" s="16" t="s">
        <v>82</v>
      </c>
      <c r="P343" s="25" t="s">
        <v>81</v>
      </c>
      <c r="Q343" s="39" t="s">
        <v>81</v>
      </c>
      <c r="R343" s="65"/>
      <c r="S343" s="65"/>
      <c r="T343" s="65"/>
    </row>
    <row r="344" spans="3:20" ht="42.75" customHeight="1" x14ac:dyDescent="0.3">
      <c r="C344" s="69" t="s">
        <v>716</v>
      </c>
      <c r="D344" s="59" t="s">
        <v>717</v>
      </c>
      <c r="E344" s="44" t="s">
        <v>718</v>
      </c>
      <c r="F344" s="7">
        <v>45734</v>
      </c>
      <c r="G344" s="14" t="s">
        <v>303</v>
      </c>
      <c r="H344" s="7">
        <v>45735</v>
      </c>
      <c r="I344" s="14" t="s">
        <v>82</v>
      </c>
      <c r="J344" s="25"/>
      <c r="K344" s="25"/>
      <c r="L344" s="25"/>
      <c r="M344" s="25"/>
      <c r="N344" s="16" t="s">
        <v>81</v>
      </c>
      <c r="O344" s="16" t="s">
        <v>82</v>
      </c>
      <c r="P344" s="25" t="s">
        <v>81</v>
      </c>
      <c r="Q344" s="39" t="s">
        <v>81</v>
      </c>
      <c r="R344" s="65"/>
      <c r="S344" s="65"/>
      <c r="T344" s="65"/>
    </row>
    <row r="345" spans="3:20" ht="42.75" customHeight="1" x14ac:dyDescent="0.3">
      <c r="C345" s="69">
        <v>329</v>
      </c>
      <c r="D345" s="84">
        <v>338</v>
      </c>
      <c r="E345" s="44" t="s">
        <v>719</v>
      </c>
      <c r="F345" s="7">
        <v>45735</v>
      </c>
      <c r="G345" s="14" t="s">
        <v>1012</v>
      </c>
      <c r="H345" s="7">
        <v>45760</v>
      </c>
      <c r="I345" s="14" t="s">
        <v>81</v>
      </c>
      <c r="J345" s="25"/>
      <c r="K345" s="25"/>
      <c r="L345" s="25"/>
      <c r="M345" s="25"/>
      <c r="N345" s="16" t="s">
        <v>81</v>
      </c>
      <c r="O345" s="16" t="s">
        <v>81</v>
      </c>
      <c r="P345" s="25" t="s">
        <v>81</v>
      </c>
      <c r="Q345" s="39" t="s">
        <v>81</v>
      </c>
      <c r="R345" s="65"/>
      <c r="S345" s="65"/>
      <c r="T345" s="65"/>
    </row>
    <row r="346" spans="3:20" ht="42.75" customHeight="1" x14ac:dyDescent="0.3">
      <c r="C346" s="69">
        <v>330</v>
      </c>
      <c r="D346" s="59">
        <v>339</v>
      </c>
      <c r="E346" s="44" t="s">
        <v>720</v>
      </c>
      <c r="F346" s="7">
        <v>45735</v>
      </c>
      <c r="G346" s="14" t="s">
        <v>285</v>
      </c>
      <c r="H346" s="7"/>
      <c r="I346" s="14" t="s">
        <v>81</v>
      </c>
      <c r="J346" s="25"/>
      <c r="K346" s="25"/>
      <c r="L346" s="25"/>
      <c r="M346" s="25"/>
      <c r="N346" s="16" t="s">
        <v>81</v>
      </c>
      <c r="O346" s="16" t="s">
        <v>82</v>
      </c>
      <c r="P346" s="25" t="s">
        <v>81</v>
      </c>
      <c r="Q346" s="39" t="s">
        <v>81</v>
      </c>
      <c r="R346" s="65"/>
      <c r="S346" s="65"/>
      <c r="T346" s="65"/>
    </row>
    <row r="347" spans="3:20" ht="42.75" customHeight="1" x14ac:dyDescent="0.3">
      <c r="C347" s="69">
        <v>331</v>
      </c>
      <c r="D347" s="59">
        <v>340</v>
      </c>
      <c r="E347" s="44" t="s">
        <v>721</v>
      </c>
      <c r="F347" s="7">
        <v>45735</v>
      </c>
      <c r="G347" s="14" t="s">
        <v>306</v>
      </c>
      <c r="H347" s="7">
        <v>45761</v>
      </c>
      <c r="I347" s="14" t="s">
        <v>81</v>
      </c>
      <c r="J347" s="25"/>
      <c r="K347" s="25"/>
      <c r="L347" s="25"/>
      <c r="M347" s="25"/>
      <c r="N347" s="16" t="s">
        <v>81</v>
      </c>
      <c r="O347" s="16" t="s">
        <v>82</v>
      </c>
      <c r="P347" s="25" t="s">
        <v>81</v>
      </c>
      <c r="Q347" s="39" t="s">
        <v>81</v>
      </c>
      <c r="R347" s="65"/>
      <c r="S347" s="65"/>
      <c r="T347" s="65"/>
    </row>
    <row r="348" spans="3:20" ht="42.75" customHeight="1" x14ac:dyDescent="0.3">
      <c r="C348" s="69">
        <v>332</v>
      </c>
      <c r="D348" s="59">
        <v>341</v>
      </c>
      <c r="E348" s="44" t="s">
        <v>722</v>
      </c>
      <c r="F348" s="7">
        <v>45735</v>
      </c>
      <c r="G348" s="14" t="s">
        <v>287</v>
      </c>
      <c r="H348" s="7">
        <v>45741</v>
      </c>
      <c r="I348" s="14" t="s">
        <v>81</v>
      </c>
      <c r="J348" s="25"/>
      <c r="K348" s="25"/>
      <c r="L348" s="25"/>
      <c r="M348" s="25"/>
      <c r="N348" s="16" t="s">
        <v>81</v>
      </c>
      <c r="O348" s="16" t="s">
        <v>82</v>
      </c>
      <c r="P348" s="25" t="s">
        <v>81</v>
      </c>
      <c r="Q348" s="39" t="s">
        <v>81</v>
      </c>
      <c r="R348" s="65"/>
      <c r="S348" s="65"/>
      <c r="T348" s="65"/>
    </row>
    <row r="349" spans="3:20" ht="42.75" customHeight="1" x14ac:dyDescent="0.3">
      <c r="C349" s="69">
        <v>333</v>
      </c>
      <c r="D349" s="59">
        <v>342</v>
      </c>
      <c r="E349" s="44" t="s">
        <v>723</v>
      </c>
      <c r="F349" s="7">
        <v>45735</v>
      </c>
      <c r="G349" s="14" t="s">
        <v>287</v>
      </c>
      <c r="H349" s="7">
        <v>45741</v>
      </c>
      <c r="I349" s="14" t="s">
        <v>81</v>
      </c>
      <c r="J349" s="25"/>
      <c r="K349" s="25"/>
      <c r="L349" s="25"/>
      <c r="M349" s="25"/>
      <c r="N349" s="16" t="s">
        <v>81</v>
      </c>
      <c r="O349" s="16" t="s">
        <v>82</v>
      </c>
      <c r="P349" s="25" t="s">
        <v>81</v>
      </c>
      <c r="Q349" s="39" t="s">
        <v>81</v>
      </c>
      <c r="R349" s="65"/>
      <c r="S349" s="65"/>
      <c r="T349" s="65"/>
    </row>
    <row r="350" spans="3:20" ht="42.75" customHeight="1" x14ac:dyDescent="0.3">
      <c r="C350" s="69">
        <v>334</v>
      </c>
      <c r="D350" s="59">
        <v>343</v>
      </c>
      <c r="E350" s="44" t="s">
        <v>86</v>
      </c>
      <c r="F350" s="7">
        <v>45735</v>
      </c>
      <c r="G350" s="14" t="s">
        <v>381</v>
      </c>
      <c r="H350" s="7">
        <v>45736</v>
      </c>
      <c r="I350" s="14" t="s">
        <v>82</v>
      </c>
      <c r="J350" s="25"/>
      <c r="K350" s="25"/>
      <c r="L350" s="25"/>
      <c r="M350" s="25"/>
      <c r="N350" s="16" t="s">
        <v>81</v>
      </c>
      <c r="O350" s="16" t="s">
        <v>82</v>
      </c>
      <c r="P350" s="25" t="s">
        <v>81</v>
      </c>
      <c r="Q350" s="39" t="s">
        <v>81</v>
      </c>
      <c r="R350" s="65"/>
      <c r="S350" s="65"/>
      <c r="T350" s="65"/>
    </row>
    <row r="351" spans="3:20" ht="42.75" customHeight="1" x14ac:dyDescent="0.3">
      <c r="C351" s="69">
        <v>335</v>
      </c>
      <c r="D351" s="59">
        <v>344</v>
      </c>
      <c r="E351" s="44" t="s">
        <v>724</v>
      </c>
      <c r="F351" s="7">
        <v>45736</v>
      </c>
      <c r="G351" s="14" t="s">
        <v>287</v>
      </c>
      <c r="H351" s="7">
        <v>45742</v>
      </c>
      <c r="I351" s="14" t="s">
        <v>81</v>
      </c>
      <c r="J351" s="25"/>
      <c r="K351" s="25"/>
      <c r="L351" s="25"/>
      <c r="M351" s="25"/>
      <c r="N351" s="16" t="s">
        <v>81</v>
      </c>
      <c r="O351" s="16" t="s">
        <v>82</v>
      </c>
      <c r="P351" s="25" t="s">
        <v>81</v>
      </c>
      <c r="Q351" s="39" t="s">
        <v>81</v>
      </c>
      <c r="R351" s="65"/>
      <c r="S351" s="65"/>
      <c r="T351" s="65"/>
    </row>
    <row r="352" spans="3:20" ht="42.75" customHeight="1" x14ac:dyDescent="0.3">
      <c r="C352" s="69">
        <v>336</v>
      </c>
      <c r="D352" s="59">
        <v>345</v>
      </c>
      <c r="E352" s="44" t="s">
        <v>725</v>
      </c>
      <c r="F352" s="7">
        <v>45737</v>
      </c>
      <c r="G352" s="14" t="s">
        <v>306</v>
      </c>
      <c r="H352" s="7">
        <v>45766</v>
      </c>
      <c r="I352" s="14" t="s">
        <v>81</v>
      </c>
      <c r="J352" s="25"/>
      <c r="K352" s="25"/>
      <c r="L352" s="25"/>
      <c r="M352" s="25"/>
      <c r="N352" s="16" t="s">
        <v>81</v>
      </c>
      <c r="O352" s="16" t="s">
        <v>82</v>
      </c>
      <c r="P352" s="25" t="s">
        <v>81</v>
      </c>
      <c r="Q352" s="39" t="s">
        <v>81</v>
      </c>
      <c r="R352" s="65"/>
      <c r="S352" s="65"/>
      <c r="T352" s="65"/>
    </row>
    <row r="353" spans="3:20" ht="42.75" customHeight="1" x14ac:dyDescent="0.3">
      <c r="C353" s="69">
        <v>337</v>
      </c>
      <c r="D353" s="59">
        <v>346</v>
      </c>
      <c r="E353" s="44" t="s">
        <v>86</v>
      </c>
      <c r="F353" s="7">
        <v>45736</v>
      </c>
      <c r="G353" s="14" t="s">
        <v>293</v>
      </c>
      <c r="H353" s="7">
        <v>45737</v>
      </c>
      <c r="I353" s="14" t="s">
        <v>82</v>
      </c>
      <c r="J353" s="25"/>
      <c r="K353" s="25"/>
      <c r="L353" s="25"/>
      <c r="M353" s="25"/>
      <c r="N353" s="16" t="s">
        <v>81</v>
      </c>
      <c r="O353" s="16" t="s">
        <v>82</v>
      </c>
      <c r="P353" s="25" t="s">
        <v>81</v>
      </c>
      <c r="Q353" s="39" t="s">
        <v>81</v>
      </c>
      <c r="R353" s="65"/>
      <c r="S353" s="65"/>
      <c r="T353" s="65"/>
    </row>
    <row r="354" spans="3:20" ht="42.75" customHeight="1" x14ac:dyDescent="0.3">
      <c r="C354" s="69">
        <v>338</v>
      </c>
      <c r="D354" s="59">
        <v>347</v>
      </c>
      <c r="E354" s="44" t="s">
        <v>726</v>
      </c>
      <c r="F354" s="7">
        <v>45736</v>
      </c>
      <c r="G354" s="14" t="s">
        <v>306</v>
      </c>
      <c r="H354" s="7">
        <v>45763</v>
      </c>
      <c r="I354" s="14" t="s">
        <v>81</v>
      </c>
      <c r="J354" s="25"/>
      <c r="K354" s="25"/>
      <c r="L354" s="25"/>
      <c r="M354" s="25"/>
      <c r="N354" s="16" t="s">
        <v>81</v>
      </c>
      <c r="O354" s="16" t="s">
        <v>82</v>
      </c>
      <c r="P354" s="25" t="s">
        <v>81</v>
      </c>
      <c r="Q354" s="39" t="s">
        <v>81</v>
      </c>
      <c r="R354" s="65"/>
      <c r="S354" s="65"/>
      <c r="T354" s="65"/>
    </row>
    <row r="355" spans="3:20" ht="42.75" customHeight="1" x14ac:dyDescent="0.3">
      <c r="C355" s="69">
        <v>339</v>
      </c>
      <c r="D355" s="59">
        <v>348</v>
      </c>
      <c r="E355" s="44" t="s">
        <v>727</v>
      </c>
      <c r="F355" s="7">
        <v>45736</v>
      </c>
      <c r="G355" s="14" t="s">
        <v>293</v>
      </c>
      <c r="H355" s="7">
        <v>45741</v>
      </c>
      <c r="I355" s="14" t="s">
        <v>82</v>
      </c>
      <c r="J355" s="25"/>
      <c r="K355" s="25"/>
      <c r="L355" s="25"/>
      <c r="M355" s="25"/>
      <c r="N355" s="16" t="s">
        <v>81</v>
      </c>
      <c r="O355" s="16" t="s">
        <v>82</v>
      </c>
      <c r="P355" s="25" t="s">
        <v>81</v>
      </c>
      <c r="Q355" s="39" t="s">
        <v>81</v>
      </c>
      <c r="R355" s="65"/>
      <c r="S355" s="65"/>
      <c r="T355" s="65"/>
    </row>
    <row r="356" spans="3:20" ht="42.75" customHeight="1" x14ac:dyDescent="0.3">
      <c r="C356" s="69">
        <v>340</v>
      </c>
      <c r="D356" s="59">
        <v>349</v>
      </c>
      <c r="E356" s="44" t="s">
        <v>728</v>
      </c>
      <c r="F356" s="7">
        <v>45736</v>
      </c>
      <c r="G356" s="14" t="s">
        <v>1013</v>
      </c>
      <c r="H356" s="7">
        <v>45738</v>
      </c>
      <c r="I356" s="14" t="s">
        <v>81</v>
      </c>
      <c r="J356" s="25"/>
      <c r="K356" s="25"/>
      <c r="L356" s="25"/>
      <c r="M356" s="25"/>
      <c r="N356" s="16" t="s">
        <v>81</v>
      </c>
      <c r="O356" s="16" t="s">
        <v>82</v>
      </c>
      <c r="P356" s="25" t="s">
        <v>81</v>
      </c>
      <c r="Q356" s="39" t="s">
        <v>81</v>
      </c>
      <c r="R356" s="65"/>
      <c r="S356" s="65"/>
      <c r="T356" s="65"/>
    </row>
    <row r="357" spans="3:20" ht="42.75" customHeight="1" x14ac:dyDescent="0.3">
      <c r="C357" s="69">
        <v>341</v>
      </c>
      <c r="D357" s="59">
        <v>350</v>
      </c>
      <c r="E357" s="44" t="s">
        <v>729</v>
      </c>
      <c r="F357" s="7">
        <v>45737</v>
      </c>
      <c r="G357" s="14" t="s">
        <v>306</v>
      </c>
      <c r="H357" s="7">
        <v>45766</v>
      </c>
      <c r="I357" s="14" t="s">
        <v>81</v>
      </c>
      <c r="J357" s="25"/>
      <c r="K357" s="25"/>
      <c r="L357" s="25"/>
      <c r="M357" s="25"/>
      <c r="N357" s="16" t="s">
        <v>81</v>
      </c>
      <c r="O357" s="16" t="s">
        <v>82</v>
      </c>
      <c r="P357" s="25" t="s">
        <v>81</v>
      </c>
      <c r="Q357" s="39" t="s">
        <v>81</v>
      </c>
      <c r="R357" s="65"/>
      <c r="S357" s="65"/>
      <c r="T357" s="65"/>
    </row>
    <row r="358" spans="3:20" ht="42.75" customHeight="1" x14ac:dyDescent="0.3">
      <c r="C358" s="69">
        <v>342</v>
      </c>
      <c r="D358" s="59">
        <v>351</v>
      </c>
      <c r="E358" s="44" t="s">
        <v>730</v>
      </c>
      <c r="F358" s="7">
        <v>45737</v>
      </c>
      <c r="G358" s="14" t="s">
        <v>1014</v>
      </c>
      <c r="H358" s="7">
        <v>45742</v>
      </c>
      <c r="I358" s="14" t="s">
        <v>81</v>
      </c>
      <c r="J358" s="25"/>
      <c r="K358" s="25"/>
      <c r="L358" s="25"/>
      <c r="M358" s="25"/>
      <c r="N358" s="16" t="s">
        <v>81</v>
      </c>
      <c r="O358" s="16" t="s">
        <v>82</v>
      </c>
      <c r="P358" s="25" t="s">
        <v>81</v>
      </c>
      <c r="Q358" s="39" t="s">
        <v>81</v>
      </c>
      <c r="R358" s="65"/>
      <c r="S358" s="65"/>
      <c r="T358" s="65"/>
    </row>
    <row r="359" spans="3:20" ht="42.75" customHeight="1" x14ac:dyDescent="0.3">
      <c r="C359" s="69">
        <v>343</v>
      </c>
      <c r="D359" s="59">
        <v>352</v>
      </c>
      <c r="E359" s="44" t="s">
        <v>731</v>
      </c>
      <c r="F359" s="7">
        <v>45737</v>
      </c>
      <c r="G359" s="14" t="s">
        <v>340</v>
      </c>
      <c r="H359" s="7">
        <v>45749</v>
      </c>
      <c r="I359" s="14" t="s">
        <v>81</v>
      </c>
      <c r="J359" s="25"/>
      <c r="K359" s="25"/>
      <c r="L359" s="25"/>
      <c r="M359" s="25"/>
      <c r="N359" s="16" t="s">
        <v>81</v>
      </c>
      <c r="O359" s="16" t="s">
        <v>82</v>
      </c>
      <c r="P359" s="25" t="s">
        <v>81</v>
      </c>
      <c r="Q359" s="39" t="s">
        <v>81</v>
      </c>
      <c r="R359" s="65"/>
      <c r="S359" s="65"/>
      <c r="T359" s="65"/>
    </row>
    <row r="360" spans="3:20" ht="42.75" customHeight="1" x14ac:dyDescent="0.3">
      <c r="C360" s="69">
        <v>344</v>
      </c>
      <c r="D360" s="59">
        <v>353</v>
      </c>
      <c r="E360" s="44" t="s">
        <v>732</v>
      </c>
      <c r="F360" s="7">
        <v>45737</v>
      </c>
      <c r="G360" s="14" t="s">
        <v>303</v>
      </c>
      <c r="H360" s="7">
        <v>45740</v>
      </c>
      <c r="I360" s="14" t="s">
        <v>82</v>
      </c>
      <c r="J360" s="25"/>
      <c r="K360" s="25"/>
      <c r="L360" s="25"/>
      <c r="M360" s="25"/>
      <c r="N360" s="16" t="s">
        <v>81</v>
      </c>
      <c r="O360" s="16" t="s">
        <v>82</v>
      </c>
      <c r="P360" s="25" t="s">
        <v>81</v>
      </c>
      <c r="Q360" s="39" t="s">
        <v>81</v>
      </c>
      <c r="R360" s="65"/>
      <c r="S360" s="65"/>
      <c r="T360" s="65"/>
    </row>
    <row r="361" spans="3:20" ht="42.75" customHeight="1" x14ac:dyDescent="0.3">
      <c r="C361" s="69">
        <v>345</v>
      </c>
      <c r="D361" s="59">
        <v>354</v>
      </c>
      <c r="E361" s="44" t="s">
        <v>733</v>
      </c>
      <c r="F361" s="7">
        <v>45737</v>
      </c>
      <c r="G361" s="14" t="s">
        <v>287</v>
      </c>
      <c r="H361" s="7">
        <v>45742</v>
      </c>
      <c r="I361" s="14" t="s">
        <v>81</v>
      </c>
      <c r="J361" s="25"/>
      <c r="K361" s="25"/>
      <c r="L361" s="25"/>
      <c r="M361" s="25"/>
      <c r="N361" s="16" t="s">
        <v>81</v>
      </c>
      <c r="O361" s="16" t="s">
        <v>82</v>
      </c>
      <c r="P361" s="25" t="s">
        <v>81</v>
      </c>
      <c r="Q361" s="39" t="s">
        <v>81</v>
      </c>
      <c r="R361" s="65"/>
      <c r="S361" s="65"/>
      <c r="T361" s="65"/>
    </row>
    <row r="362" spans="3:20" ht="42.75" customHeight="1" x14ac:dyDescent="0.3">
      <c r="C362" s="69">
        <v>346</v>
      </c>
      <c r="D362" s="59">
        <v>355</v>
      </c>
      <c r="E362" s="44" t="s">
        <v>734</v>
      </c>
      <c r="F362" s="7">
        <v>45737</v>
      </c>
      <c r="G362" s="14" t="s">
        <v>287</v>
      </c>
      <c r="H362" s="7">
        <v>45742</v>
      </c>
      <c r="I362" s="14" t="s">
        <v>81</v>
      </c>
      <c r="J362" s="25"/>
      <c r="K362" s="25"/>
      <c r="L362" s="25"/>
      <c r="M362" s="25"/>
      <c r="N362" s="11" t="s">
        <v>81</v>
      </c>
      <c r="O362" s="16" t="s">
        <v>82</v>
      </c>
      <c r="P362" s="25" t="s">
        <v>81</v>
      </c>
      <c r="Q362" s="39" t="s">
        <v>81</v>
      </c>
      <c r="R362" s="65"/>
      <c r="S362" s="65"/>
      <c r="T362" s="65"/>
    </row>
    <row r="363" spans="3:20" ht="42.75" customHeight="1" x14ac:dyDescent="0.3">
      <c r="C363" s="69">
        <v>347</v>
      </c>
      <c r="D363" s="59">
        <v>356</v>
      </c>
      <c r="E363" s="44" t="s">
        <v>735</v>
      </c>
      <c r="F363" s="7">
        <v>45737</v>
      </c>
      <c r="G363" s="14" t="s">
        <v>287</v>
      </c>
      <c r="H363" s="7">
        <v>45742</v>
      </c>
      <c r="I363" s="14" t="s">
        <v>81</v>
      </c>
      <c r="J363" s="25"/>
      <c r="K363" s="25"/>
      <c r="L363" s="25"/>
      <c r="M363" s="25"/>
      <c r="N363" s="11" t="s">
        <v>81</v>
      </c>
      <c r="O363" s="16" t="s">
        <v>82</v>
      </c>
      <c r="P363" s="25" t="s">
        <v>81</v>
      </c>
      <c r="Q363" s="39" t="s">
        <v>81</v>
      </c>
      <c r="R363" s="65"/>
      <c r="S363" s="65"/>
      <c r="T363" s="65"/>
    </row>
    <row r="364" spans="3:20" ht="42.75" customHeight="1" x14ac:dyDescent="0.3">
      <c r="C364" s="69">
        <v>348</v>
      </c>
      <c r="D364" s="59">
        <v>357</v>
      </c>
      <c r="E364" s="44" t="s">
        <v>736</v>
      </c>
      <c r="F364" s="7">
        <v>45737</v>
      </c>
      <c r="G364" s="14" t="s">
        <v>293</v>
      </c>
      <c r="H364" s="7">
        <v>45745</v>
      </c>
      <c r="I364" s="14" t="s">
        <v>81</v>
      </c>
      <c r="J364" s="25"/>
      <c r="K364" s="25"/>
      <c r="L364" s="25"/>
      <c r="M364" s="25"/>
      <c r="N364" s="16" t="s">
        <v>81</v>
      </c>
      <c r="O364" s="16" t="s">
        <v>82</v>
      </c>
      <c r="P364" s="25" t="s">
        <v>81</v>
      </c>
      <c r="Q364" s="39" t="s">
        <v>81</v>
      </c>
      <c r="R364" s="65"/>
      <c r="S364" s="65"/>
      <c r="T364" s="65"/>
    </row>
    <row r="365" spans="3:20" ht="42.75" customHeight="1" x14ac:dyDescent="0.3">
      <c r="C365" s="69">
        <v>349</v>
      </c>
      <c r="D365" s="59">
        <v>358</v>
      </c>
      <c r="E365" s="44" t="s">
        <v>737</v>
      </c>
      <c r="F365" s="7">
        <v>45737</v>
      </c>
      <c r="G365" s="14" t="s">
        <v>293</v>
      </c>
      <c r="H365" s="7">
        <v>45740</v>
      </c>
      <c r="I365" s="14" t="s">
        <v>81</v>
      </c>
      <c r="J365" s="25"/>
      <c r="K365" s="25"/>
      <c r="L365" s="25"/>
      <c r="M365" s="25"/>
      <c r="N365" s="16" t="s">
        <v>81</v>
      </c>
      <c r="O365" s="16" t="s">
        <v>82</v>
      </c>
      <c r="P365" s="25" t="s">
        <v>81</v>
      </c>
      <c r="Q365" s="39" t="s">
        <v>81</v>
      </c>
      <c r="R365" s="65"/>
      <c r="S365" s="65"/>
      <c r="T365" s="65"/>
    </row>
    <row r="366" spans="3:20" ht="42.75" customHeight="1" x14ac:dyDescent="0.3">
      <c r="C366" s="69">
        <v>350</v>
      </c>
      <c r="D366" s="59">
        <v>359</v>
      </c>
      <c r="E366" s="44" t="s">
        <v>738</v>
      </c>
      <c r="F366" s="7">
        <v>45737</v>
      </c>
      <c r="G366" s="14" t="s">
        <v>293</v>
      </c>
      <c r="H366" s="7">
        <v>45741</v>
      </c>
      <c r="I366" s="14" t="s">
        <v>82</v>
      </c>
      <c r="J366" s="25"/>
      <c r="K366" s="25"/>
      <c r="L366" s="25"/>
      <c r="M366" s="25"/>
      <c r="N366" s="16" t="s">
        <v>81</v>
      </c>
      <c r="O366" s="16" t="s">
        <v>82</v>
      </c>
      <c r="P366" s="25" t="s">
        <v>81</v>
      </c>
      <c r="Q366" s="39" t="s">
        <v>81</v>
      </c>
      <c r="R366" s="65"/>
      <c r="S366" s="65"/>
      <c r="T366" s="65"/>
    </row>
    <row r="367" spans="3:20" ht="42.75" customHeight="1" x14ac:dyDescent="0.3">
      <c r="C367" s="69">
        <v>351</v>
      </c>
      <c r="D367" s="59">
        <v>360</v>
      </c>
      <c r="E367" s="44" t="s">
        <v>739</v>
      </c>
      <c r="F367" s="7">
        <v>45738</v>
      </c>
      <c r="G367" s="14" t="s">
        <v>621</v>
      </c>
      <c r="H367" s="7">
        <v>45740</v>
      </c>
      <c r="I367" s="14" t="s">
        <v>81</v>
      </c>
      <c r="J367" s="25"/>
      <c r="K367" s="25"/>
      <c r="L367" s="25"/>
      <c r="M367" s="25"/>
      <c r="N367" s="16" t="s">
        <v>81</v>
      </c>
      <c r="O367" s="16" t="s">
        <v>82</v>
      </c>
      <c r="P367" s="25" t="s">
        <v>81</v>
      </c>
      <c r="Q367" s="39" t="s">
        <v>81</v>
      </c>
      <c r="R367" s="65"/>
      <c r="S367" s="65"/>
      <c r="T367" s="65"/>
    </row>
    <row r="368" spans="3:20" ht="42.75" customHeight="1" x14ac:dyDescent="0.3">
      <c r="C368" s="69">
        <v>352</v>
      </c>
      <c r="D368" s="59">
        <v>361</v>
      </c>
      <c r="E368" s="44" t="s">
        <v>740</v>
      </c>
      <c r="F368" s="7">
        <v>45738</v>
      </c>
      <c r="G368" s="14" t="s">
        <v>1015</v>
      </c>
      <c r="H368" s="7">
        <v>45741</v>
      </c>
      <c r="I368" s="14" t="s">
        <v>81</v>
      </c>
      <c r="J368" s="25"/>
      <c r="K368" s="25"/>
      <c r="L368" s="25"/>
      <c r="M368" s="25"/>
      <c r="N368" s="16" t="s">
        <v>81</v>
      </c>
      <c r="O368" s="16" t="s">
        <v>82</v>
      </c>
      <c r="P368" s="25" t="s">
        <v>81</v>
      </c>
      <c r="Q368" s="39" t="s">
        <v>81</v>
      </c>
      <c r="R368" s="65"/>
      <c r="S368" s="65"/>
      <c r="T368" s="65"/>
    </row>
    <row r="369" spans="3:20" ht="42.75" customHeight="1" x14ac:dyDescent="0.3">
      <c r="C369" s="69">
        <v>353</v>
      </c>
      <c r="D369" s="59">
        <v>362</v>
      </c>
      <c r="E369" s="44" t="s">
        <v>741</v>
      </c>
      <c r="F369" s="7">
        <v>45740</v>
      </c>
      <c r="G369" s="14" t="s">
        <v>287</v>
      </c>
      <c r="H369" s="7">
        <v>45743</v>
      </c>
      <c r="I369" s="14" t="s">
        <v>81</v>
      </c>
      <c r="J369" s="25"/>
      <c r="K369" s="25"/>
      <c r="L369" s="25"/>
      <c r="M369" s="25"/>
      <c r="N369" s="16" t="s">
        <v>81</v>
      </c>
      <c r="O369" s="16" t="s">
        <v>82</v>
      </c>
      <c r="P369" s="25" t="s">
        <v>81</v>
      </c>
      <c r="Q369" s="39" t="s">
        <v>81</v>
      </c>
      <c r="R369" s="65"/>
      <c r="S369" s="65"/>
      <c r="T369" s="65"/>
    </row>
    <row r="370" spans="3:20" ht="42.75" customHeight="1" x14ac:dyDescent="0.3">
      <c r="C370" s="69">
        <v>354</v>
      </c>
      <c r="D370" s="59">
        <v>363</v>
      </c>
      <c r="E370" s="44" t="s">
        <v>742</v>
      </c>
      <c r="F370" s="7">
        <v>45740</v>
      </c>
      <c r="G370" s="14" t="s">
        <v>287</v>
      </c>
      <c r="H370" s="7">
        <v>45743</v>
      </c>
      <c r="I370" s="14" t="s">
        <v>81</v>
      </c>
      <c r="J370" s="25"/>
      <c r="K370" s="25"/>
      <c r="L370" s="25"/>
      <c r="M370" s="25"/>
      <c r="N370" s="16" t="s">
        <v>81</v>
      </c>
      <c r="O370" s="16" t="s">
        <v>82</v>
      </c>
      <c r="P370" s="25" t="s">
        <v>81</v>
      </c>
      <c r="Q370" s="39" t="s">
        <v>81</v>
      </c>
      <c r="R370" s="65"/>
      <c r="S370" s="65"/>
      <c r="T370" s="65"/>
    </row>
    <row r="371" spans="3:20" ht="42.75" customHeight="1" x14ac:dyDescent="0.3">
      <c r="C371" s="69">
        <v>355</v>
      </c>
      <c r="D371" s="59">
        <v>364</v>
      </c>
      <c r="E371" s="44" t="s">
        <v>743</v>
      </c>
      <c r="F371" s="7">
        <v>45740</v>
      </c>
      <c r="G371" s="14" t="s">
        <v>287</v>
      </c>
      <c r="H371" s="7">
        <v>45744</v>
      </c>
      <c r="I371" s="14" t="s">
        <v>81</v>
      </c>
      <c r="J371" s="25"/>
      <c r="K371" s="25"/>
      <c r="L371" s="25"/>
      <c r="M371" s="25"/>
      <c r="N371" s="16" t="s">
        <v>81</v>
      </c>
      <c r="O371" s="16" t="s">
        <v>82</v>
      </c>
      <c r="P371" s="25" t="s">
        <v>81</v>
      </c>
      <c r="Q371" s="39" t="s">
        <v>81</v>
      </c>
      <c r="R371" s="65"/>
      <c r="S371" s="65"/>
      <c r="T371" s="65"/>
    </row>
    <row r="372" spans="3:20" ht="42.75" customHeight="1" x14ac:dyDescent="0.3">
      <c r="C372" s="69">
        <v>356</v>
      </c>
      <c r="D372" s="59">
        <v>365</v>
      </c>
      <c r="E372" s="44" t="s">
        <v>744</v>
      </c>
      <c r="F372" s="7">
        <v>45740</v>
      </c>
      <c r="G372" s="14" t="s">
        <v>287</v>
      </c>
      <c r="H372" s="7">
        <v>45744</v>
      </c>
      <c r="I372" s="14" t="s">
        <v>81</v>
      </c>
      <c r="J372" s="25"/>
      <c r="K372" s="25"/>
      <c r="L372" s="25"/>
      <c r="M372" s="25"/>
      <c r="N372" s="16" t="s">
        <v>81</v>
      </c>
      <c r="O372" s="16" t="s">
        <v>82</v>
      </c>
      <c r="P372" s="25" t="s">
        <v>81</v>
      </c>
      <c r="Q372" s="39" t="s">
        <v>81</v>
      </c>
      <c r="R372" s="65"/>
      <c r="S372" s="65"/>
      <c r="T372" s="65"/>
    </row>
    <row r="373" spans="3:20" ht="42.75" customHeight="1" x14ac:dyDescent="0.3">
      <c r="C373" s="69">
        <v>357</v>
      </c>
      <c r="D373" s="59">
        <v>366</v>
      </c>
      <c r="E373" s="44" t="s">
        <v>745</v>
      </c>
      <c r="F373" s="7">
        <v>45735</v>
      </c>
      <c r="G373" s="14" t="s">
        <v>387</v>
      </c>
      <c r="H373" s="7">
        <v>45740</v>
      </c>
      <c r="I373" s="14" t="s">
        <v>81</v>
      </c>
      <c r="J373" s="25"/>
      <c r="K373" s="25"/>
      <c r="L373" s="25"/>
      <c r="M373" s="25"/>
      <c r="N373" s="16" t="s">
        <v>81</v>
      </c>
      <c r="O373" s="16" t="s">
        <v>82</v>
      </c>
      <c r="P373" s="25" t="s">
        <v>81</v>
      </c>
      <c r="Q373" s="39" t="s">
        <v>81</v>
      </c>
      <c r="R373" s="65"/>
      <c r="S373" s="65"/>
      <c r="T373" s="65"/>
    </row>
    <row r="374" spans="3:20" ht="42.75" customHeight="1" x14ac:dyDescent="0.3">
      <c r="C374" s="69">
        <v>358</v>
      </c>
      <c r="D374" s="59">
        <v>367</v>
      </c>
      <c r="E374" s="44" t="s">
        <v>746</v>
      </c>
      <c r="F374" s="7">
        <v>45740</v>
      </c>
      <c r="G374" s="14" t="s">
        <v>306</v>
      </c>
      <c r="H374" s="7">
        <v>45767</v>
      </c>
      <c r="I374" s="14" t="s">
        <v>81</v>
      </c>
      <c r="J374" s="25"/>
      <c r="K374" s="25"/>
      <c r="L374" s="25"/>
      <c r="M374" s="25"/>
      <c r="N374" s="16" t="s">
        <v>81</v>
      </c>
      <c r="O374" s="16" t="s">
        <v>82</v>
      </c>
      <c r="P374" s="25" t="s">
        <v>81</v>
      </c>
      <c r="Q374" s="39" t="s">
        <v>81</v>
      </c>
      <c r="R374" s="65"/>
      <c r="S374" s="65"/>
      <c r="T374" s="65"/>
    </row>
    <row r="375" spans="3:20" ht="42.75" customHeight="1" x14ac:dyDescent="0.3">
      <c r="C375" s="79">
        <v>359</v>
      </c>
      <c r="D375" s="80">
        <v>368</v>
      </c>
      <c r="E375" s="44" t="s">
        <v>747</v>
      </c>
      <c r="F375" s="7">
        <v>45740</v>
      </c>
      <c r="G375" s="14" t="s">
        <v>287</v>
      </c>
      <c r="H375" s="7">
        <v>45744</v>
      </c>
      <c r="I375" s="14" t="s">
        <v>81</v>
      </c>
      <c r="J375" s="25"/>
      <c r="K375" s="25"/>
      <c r="L375" s="25"/>
      <c r="M375" s="25"/>
      <c r="N375" s="16" t="s">
        <v>81</v>
      </c>
      <c r="O375" s="16" t="s">
        <v>82</v>
      </c>
      <c r="P375" s="25" t="s">
        <v>81</v>
      </c>
      <c r="Q375" s="39" t="s">
        <v>81</v>
      </c>
      <c r="R375" s="65"/>
      <c r="S375" s="65"/>
      <c r="T375" s="65"/>
    </row>
    <row r="376" spans="3:20" ht="42.75" customHeight="1" x14ac:dyDescent="0.3">
      <c r="C376" s="69">
        <v>360</v>
      </c>
      <c r="D376" s="59">
        <v>369</v>
      </c>
      <c r="E376" s="44" t="s">
        <v>86</v>
      </c>
      <c r="F376" s="7">
        <v>45730</v>
      </c>
      <c r="G376" s="14" t="s">
        <v>299</v>
      </c>
      <c r="H376" s="7">
        <v>45742</v>
      </c>
      <c r="I376" s="14" t="s">
        <v>82</v>
      </c>
      <c r="J376" s="25"/>
      <c r="K376" s="25"/>
      <c r="L376" s="25"/>
      <c r="M376" s="25"/>
      <c r="N376" s="16" t="s">
        <v>81</v>
      </c>
      <c r="O376" s="25" t="s">
        <v>86</v>
      </c>
      <c r="P376" s="25" t="s">
        <v>81</v>
      </c>
      <c r="Q376" s="14" t="s">
        <v>86</v>
      </c>
      <c r="R376" s="65"/>
      <c r="S376" s="65"/>
      <c r="T376" s="65"/>
    </row>
    <row r="377" spans="3:20" ht="42.75" customHeight="1" x14ac:dyDescent="0.3">
      <c r="C377" s="69">
        <v>361</v>
      </c>
      <c r="D377" s="59">
        <v>370</v>
      </c>
      <c r="E377" s="44" t="s">
        <v>748</v>
      </c>
      <c r="F377" s="7">
        <v>45740</v>
      </c>
      <c r="G377" s="14" t="s">
        <v>287</v>
      </c>
      <c r="H377" s="7">
        <v>45744</v>
      </c>
      <c r="I377" s="14" t="s">
        <v>81</v>
      </c>
      <c r="J377" s="25"/>
      <c r="K377" s="25"/>
      <c r="L377" s="25"/>
      <c r="M377" s="25"/>
      <c r="N377" s="16" t="s">
        <v>81</v>
      </c>
      <c r="O377" s="16" t="s">
        <v>82</v>
      </c>
      <c r="P377" s="25" t="s">
        <v>81</v>
      </c>
      <c r="Q377" s="39" t="s">
        <v>81</v>
      </c>
      <c r="R377" s="65"/>
      <c r="S377" s="65"/>
      <c r="T377" s="65"/>
    </row>
    <row r="378" spans="3:20" ht="42.75" customHeight="1" x14ac:dyDescent="0.3">
      <c r="C378" s="69">
        <v>362</v>
      </c>
      <c r="D378" s="59">
        <v>371</v>
      </c>
      <c r="E378" s="44" t="s">
        <v>749</v>
      </c>
      <c r="F378" s="7">
        <v>45741</v>
      </c>
      <c r="G378" s="14" t="s">
        <v>287</v>
      </c>
      <c r="H378" s="7">
        <v>45744</v>
      </c>
      <c r="I378" s="14" t="s">
        <v>81</v>
      </c>
      <c r="J378" s="25"/>
      <c r="K378" s="25"/>
      <c r="L378" s="25"/>
      <c r="M378" s="25"/>
      <c r="N378" s="16" t="s">
        <v>81</v>
      </c>
      <c r="O378" s="16" t="s">
        <v>82</v>
      </c>
      <c r="P378" s="25" t="s">
        <v>81</v>
      </c>
      <c r="Q378" s="39" t="s">
        <v>81</v>
      </c>
      <c r="R378" s="65"/>
      <c r="S378" s="65"/>
      <c r="T378" s="65"/>
    </row>
    <row r="379" spans="3:20" ht="42.75" customHeight="1" x14ac:dyDescent="0.3">
      <c r="C379" s="69">
        <v>363</v>
      </c>
      <c r="D379" s="59">
        <v>372</v>
      </c>
      <c r="E379" s="44" t="s">
        <v>750</v>
      </c>
      <c r="F379" s="7">
        <v>45741</v>
      </c>
      <c r="G379" s="14" t="s">
        <v>287</v>
      </c>
      <c r="H379" s="7">
        <v>45744</v>
      </c>
      <c r="I379" s="14" t="s">
        <v>81</v>
      </c>
      <c r="J379" s="25"/>
      <c r="K379" s="25"/>
      <c r="L379" s="25"/>
      <c r="M379" s="25"/>
      <c r="N379" s="16" t="s">
        <v>81</v>
      </c>
      <c r="O379" s="16" t="s">
        <v>82</v>
      </c>
      <c r="P379" s="25" t="s">
        <v>81</v>
      </c>
      <c r="Q379" s="39" t="s">
        <v>81</v>
      </c>
      <c r="R379" s="65"/>
      <c r="S379" s="65"/>
      <c r="T379" s="65"/>
    </row>
    <row r="380" spans="3:20" ht="42.75" customHeight="1" x14ac:dyDescent="0.3">
      <c r="C380" s="69">
        <v>364</v>
      </c>
      <c r="D380" s="59">
        <v>373</v>
      </c>
      <c r="E380" s="44" t="s">
        <v>751</v>
      </c>
      <c r="F380" s="7">
        <v>45741</v>
      </c>
      <c r="G380" s="14" t="s">
        <v>387</v>
      </c>
      <c r="H380" s="7">
        <v>45756</v>
      </c>
      <c r="I380" s="14" t="s">
        <v>81</v>
      </c>
      <c r="J380" s="25"/>
      <c r="K380" s="25"/>
      <c r="L380" s="25"/>
      <c r="M380" s="25"/>
      <c r="N380" s="16" t="s">
        <v>81</v>
      </c>
      <c r="O380" s="16" t="s">
        <v>82</v>
      </c>
      <c r="P380" s="25" t="s">
        <v>81</v>
      </c>
      <c r="Q380" s="39" t="s">
        <v>81</v>
      </c>
      <c r="R380" s="65"/>
      <c r="S380" s="65"/>
      <c r="T380" s="65"/>
    </row>
    <row r="381" spans="3:20" ht="42.75" customHeight="1" x14ac:dyDescent="0.3">
      <c r="C381" s="69" t="s">
        <v>752</v>
      </c>
      <c r="D381" s="59" t="s">
        <v>753</v>
      </c>
      <c r="E381" s="44" t="s">
        <v>754</v>
      </c>
      <c r="F381" s="7">
        <v>45741</v>
      </c>
      <c r="G381" s="14" t="s">
        <v>303</v>
      </c>
      <c r="H381" s="7">
        <v>45748</v>
      </c>
      <c r="I381" s="14" t="s">
        <v>81</v>
      </c>
      <c r="J381" s="25"/>
      <c r="K381" s="25"/>
      <c r="L381" s="25"/>
      <c r="M381" s="25"/>
      <c r="N381" s="16" t="s">
        <v>81</v>
      </c>
      <c r="O381" s="16" t="s">
        <v>82</v>
      </c>
      <c r="P381" s="25" t="s">
        <v>81</v>
      </c>
      <c r="Q381" s="39" t="s">
        <v>81</v>
      </c>
      <c r="R381" s="65"/>
      <c r="S381" s="65"/>
      <c r="T381" s="65"/>
    </row>
    <row r="382" spans="3:20" ht="42.75" customHeight="1" x14ac:dyDescent="0.3">
      <c r="C382" s="69" t="s">
        <v>755</v>
      </c>
      <c r="D382" s="59">
        <v>375</v>
      </c>
      <c r="E382" s="44" t="s">
        <v>756</v>
      </c>
      <c r="F382" s="7">
        <v>45742</v>
      </c>
      <c r="G382" s="14" t="s">
        <v>1016</v>
      </c>
      <c r="H382" s="7">
        <v>45745</v>
      </c>
      <c r="I382" s="14" t="s">
        <v>81</v>
      </c>
      <c r="J382" s="25"/>
      <c r="K382" s="25"/>
      <c r="L382" s="25"/>
      <c r="M382" s="25"/>
      <c r="N382" s="16" t="s">
        <v>81</v>
      </c>
      <c r="O382" s="16" t="s">
        <v>82</v>
      </c>
      <c r="P382" s="25" t="s">
        <v>81</v>
      </c>
      <c r="Q382" s="39" t="s">
        <v>81</v>
      </c>
      <c r="R382" s="65"/>
      <c r="S382" s="65"/>
      <c r="T382" s="65"/>
    </row>
    <row r="383" spans="3:20" ht="42.75" customHeight="1" x14ac:dyDescent="0.3">
      <c r="C383" s="69">
        <v>367</v>
      </c>
      <c r="D383" s="59">
        <v>376</v>
      </c>
      <c r="E383" s="44" t="s">
        <v>757</v>
      </c>
      <c r="F383" s="7">
        <v>45741</v>
      </c>
      <c r="G383" s="14" t="s">
        <v>306</v>
      </c>
      <c r="H383" s="7">
        <v>45769</v>
      </c>
      <c r="I383" s="14" t="s">
        <v>81</v>
      </c>
      <c r="J383" s="25"/>
      <c r="K383" s="25"/>
      <c r="L383" s="25"/>
      <c r="M383" s="25"/>
      <c r="N383" s="16" t="s">
        <v>81</v>
      </c>
      <c r="O383" s="16" t="s">
        <v>82</v>
      </c>
      <c r="P383" s="25" t="s">
        <v>81</v>
      </c>
      <c r="Q383" s="39" t="s">
        <v>81</v>
      </c>
      <c r="R383" s="65"/>
      <c r="S383" s="65"/>
      <c r="T383" s="65"/>
    </row>
    <row r="384" spans="3:20" ht="42.75" customHeight="1" x14ac:dyDescent="0.3">
      <c r="C384" s="69">
        <v>368</v>
      </c>
      <c r="D384" s="59">
        <v>377</v>
      </c>
      <c r="E384" s="44" t="s">
        <v>758</v>
      </c>
      <c r="F384" s="7">
        <v>45741</v>
      </c>
      <c r="G384" s="14" t="s">
        <v>287</v>
      </c>
      <c r="H384" s="7">
        <v>45747</v>
      </c>
      <c r="I384" s="14" t="s">
        <v>81</v>
      </c>
      <c r="J384" s="25"/>
      <c r="K384" s="25"/>
      <c r="L384" s="25"/>
      <c r="M384" s="25"/>
      <c r="N384" s="16" t="s">
        <v>81</v>
      </c>
      <c r="O384" s="16" t="s">
        <v>82</v>
      </c>
      <c r="P384" s="25" t="s">
        <v>81</v>
      </c>
      <c r="Q384" s="39" t="s">
        <v>81</v>
      </c>
      <c r="R384" s="65"/>
      <c r="S384" s="65"/>
      <c r="T384" s="65"/>
    </row>
    <row r="385" spans="3:20" ht="42.75" customHeight="1" x14ac:dyDescent="0.3">
      <c r="C385" s="69">
        <v>369</v>
      </c>
      <c r="D385" s="59">
        <v>378</v>
      </c>
      <c r="E385" s="44" t="s">
        <v>759</v>
      </c>
      <c r="F385" s="7">
        <v>45742</v>
      </c>
      <c r="G385" s="14" t="s">
        <v>1017</v>
      </c>
      <c r="H385" s="7">
        <v>45750</v>
      </c>
      <c r="I385" s="14" t="s">
        <v>81</v>
      </c>
      <c r="J385" s="25"/>
      <c r="K385" s="25"/>
      <c r="L385" s="25"/>
      <c r="M385" s="25"/>
      <c r="N385" s="16" t="s">
        <v>81</v>
      </c>
      <c r="O385" s="16" t="s">
        <v>82</v>
      </c>
      <c r="P385" s="25" t="s">
        <v>81</v>
      </c>
      <c r="Q385" s="39" t="s">
        <v>81</v>
      </c>
      <c r="R385" s="65"/>
      <c r="S385" s="65"/>
      <c r="T385" s="65"/>
    </row>
    <row r="386" spans="3:20" ht="42.75" customHeight="1" x14ac:dyDescent="0.3">
      <c r="C386" s="69">
        <v>370</v>
      </c>
      <c r="D386" s="59">
        <v>379</v>
      </c>
      <c r="E386" s="44" t="s">
        <v>760</v>
      </c>
      <c r="F386" s="7">
        <v>45742</v>
      </c>
      <c r="G386" s="14" t="s">
        <v>1017</v>
      </c>
      <c r="H386" s="7">
        <v>45744</v>
      </c>
      <c r="I386" s="14" t="s">
        <v>81</v>
      </c>
      <c r="J386" s="25"/>
      <c r="K386" s="25"/>
      <c r="L386" s="25"/>
      <c r="M386" s="25"/>
      <c r="N386" s="16" t="s">
        <v>81</v>
      </c>
      <c r="O386" s="16" t="s">
        <v>82</v>
      </c>
      <c r="P386" s="25" t="s">
        <v>81</v>
      </c>
      <c r="Q386" s="39" t="s">
        <v>81</v>
      </c>
      <c r="R386" s="65"/>
      <c r="S386" s="65"/>
      <c r="T386" s="65"/>
    </row>
    <row r="387" spans="3:20" ht="42.75" customHeight="1" x14ac:dyDescent="0.3">
      <c r="C387" s="69">
        <v>371</v>
      </c>
      <c r="D387" s="59">
        <v>380</v>
      </c>
      <c r="E387" s="44" t="s">
        <v>761</v>
      </c>
      <c r="F387" s="7">
        <v>45742</v>
      </c>
      <c r="G387" s="14" t="s">
        <v>1018</v>
      </c>
      <c r="H387" s="7">
        <v>45745</v>
      </c>
      <c r="I387" s="14" t="s">
        <v>81</v>
      </c>
      <c r="J387" s="25"/>
      <c r="K387" s="25"/>
      <c r="L387" s="25"/>
      <c r="M387" s="25"/>
      <c r="N387" s="16" t="s">
        <v>81</v>
      </c>
      <c r="O387" s="16" t="s">
        <v>82</v>
      </c>
      <c r="P387" s="25" t="s">
        <v>81</v>
      </c>
      <c r="Q387" s="39" t="s">
        <v>81</v>
      </c>
      <c r="R387" s="65"/>
      <c r="S387" s="65"/>
      <c r="T387" s="65"/>
    </row>
    <row r="388" spans="3:20" ht="42.75" customHeight="1" x14ac:dyDescent="0.3">
      <c r="C388" s="69">
        <v>372</v>
      </c>
      <c r="D388" s="59">
        <v>381</v>
      </c>
      <c r="E388" s="44" t="s">
        <v>762</v>
      </c>
      <c r="F388" s="7">
        <v>45742</v>
      </c>
      <c r="G388" s="14" t="s">
        <v>303</v>
      </c>
      <c r="H388" s="7">
        <v>45744</v>
      </c>
      <c r="I388" s="14" t="s">
        <v>82</v>
      </c>
      <c r="J388" s="25"/>
      <c r="K388" s="25"/>
      <c r="L388" s="25"/>
      <c r="M388" s="25"/>
      <c r="N388" s="16" t="s">
        <v>81</v>
      </c>
      <c r="O388" s="16" t="s">
        <v>82</v>
      </c>
      <c r="P388" s="25" t="s">
        <v>81</v>
      </c>
      <c r="Q388" s="39" t="s">
        <v>81</v>
      </c>
      <c r="R388" s="65"/>
      <c r="S388" s="65"/>
      <c r="T388" s="65"/>
    </row>
    <row r="389" spans="3:20" ht="42.75" customHeight="1" x14ac:dyDescent="0.3">
      <c r="C389" s="69">
        <v>373</v>
      </c>
      <c r="D389" s="59">
        <v>382</v>
      </c>
      <c r="E389" s="44" t="s">
        <v>763</v>
      </c>
      <c r="F389" s="7">
        <v>45742</v>
      </c>
      <c r="G389" s="14" t="s">
        <v>1019</v>
      </c>
      <c r="H389" s="7">
        <v>45743</v>
      </c>
      <c r="I389" s="14" t="s">
        <v>81</v>
      </c>
      <c r="J389" s="25"/>
      <c r="K389" s="25"/>
      <c r="L389" s="25"/>
      <c r="M389" s="25"/>
      <c r="N389" s="16" t="s">
        <v>81</v>
      </c>
      <c r="O389" s="16" t="s">
        <v>82</v>
      </c>
      <c r="P389" s="25" t="s">
        <v>81</v>
      </c>
      <c r="Q389" s="39" t="s">
        <v>81</v>
      </c>
      <c r="R389" s="65"/>
      <c r="S389" s="65"/>
      <c r="T389" s="65"/>
    </row>
    <row r="390" spans="3:20" ht="42.75" customHeight="1" x14ac:dyDescent="0.3">
      <c r="C390" s="69">
        <v>374</v>
      </c>
      <c r="D390" s="59">
        <v>383</v>
      </c>
      <c r="E390" s="44" t="s">
        <v>764</v>
      </c>
      <c r="F390" s="7">
        <v>45742</v>
      </c>
      <c r="G390" s="14" t="s">
        <v>319</v>
      </c>
      <c r="H390" s="7">
        <v>45744</v>
      </c>
      <c r="I390" s="14" t="s">
        <v>81</v>
      </c>
      <c r="J390" s="25"/>
      <c r="K390" s="25"/>
      <c r="L390" s="25"/>
      <c r="M390" s="25"/>
      <c r="N390" s="16" t="s">
        <v>81</v>
      </c>
      <c r="O390" s="16" t="s">
        <v>82</v>
      </c>
      <c r="P390" s="25" t="s">
        <v>81</v>
      </c>
      <c r="Q390" s="39" t="s">
        <v>81</v>
      </c>
      <c r="R390" s="65"/>
      <c r="S390" s="65"/>
      <c r="T390" s="65"/>
    </row>
    <row r="391" spans="3:20" ht="42.75" customHeight="1" x14ac:dyDescent="0.3">
      <c r="C391" s="69">
        <v>375</v>
      </c>
      <c r="D391" s="59">
        <v>384</v>
      </c>
      <c r="E391" s="44" t="s">
        <v>765</v>
      </c>
      <c r="F391" s="7">
        <v>45740</v>
      </c>
      <c r="G391" s="14" t="s">
        <v>1012</v>
      </c>
      <c r="H391" s="7">
        <v>45763</v>
      </c>
      <c r="I391" s="14" t="s">
        <v>81</v>
      </c>
      <c r="J391" s="25"/>
      <c r="K391" s="25"/>
      <c r="L391" s="25"/>
      <c r="M391" s="25"/>
      <c r="N391" s="16" t="s">
        <v>81</v>
      </c>
      <c r="O391" s="16" t="s">
        <v>82</v>
      </c>
      <c r="P391" s="25" t="s">
        <v>81</v>
      </c>
      <c r="Q391" s="39" t="s">
        <v>81</v>
      </c>
      <c r="R391" s="65"/>
      <c r="S391" s="65"/>
      <c r="T391" s="65"/>
    </row>
    <row r="392" spans="3:20" ht="42.75" customHeight="1" x14ac:dyDescent="0.3">
      <c r="C392" s="69">
        <v>376</v>
      </c>
      <c r="D392" s="59">
        <v>385</v>
      </c>
      <c r="E392" s="44" t="s">
        <v>766</v>
      </c>
      <c r="F392" s="7">
        <v>45741</v>
      </c>
      <c r="G392" s="14" t="s">
        <v>293</v>
      </c>
      <c r="H392" s="7">
        <v>45750</v>
      </c>
      <c r="I392" s="14" t="s">
        <v>81</v>
      </c>
      <c r="J392" s="25"/>
      <c r="K392" s="25"/>
      <c r="L392" s="25"/>
      <c r="M392" s="25"/>
      <c r="N392" s="16" t="s">
        <v>81</v>
      </c>
      <c r="O392" s="16" t="s">
        <v>82</v>
      </c>
      <c r="P392" s="25" t="s">
        <v>81</v>
      </c>
      <c r="Q392" s="39" t="s">
        <v>81</v>
      </c>
      <c r="R392" s="65"/>
      <c r="S392" s="65"/>
      <c r="T392" s="65"/>
    </row>
    <row r="393" spans="3:20" ht="42.75" customHeight="1" x14ac:dyDescent="0.3">
      <c r="C393" s="69">
        <v>377</v>
      </c>
      <c r="D393" s="59">
        <v>386</v>
      </c>
      <c r="E393" s="44" t="s">
        <v>767</v>
      </c>
      <c r="F393" s="7">
        <v>45743</v>
      </c>
      <c r="G393" s="14" t="s">
        <v>1020</v>
      </c>
      <c r="H393" s="7">
        <v>45777</v>
      </c>
      <c r="I393" s="14" t="s">
        <v>81</v>
      </c>
      <c r="J393" s="25"/>
      <c r="K393" s="25"/>
      <c r="L393" s="25"/>
      <c r="M393" s="25"/>
      <c r="N393" s="16" t="s">
        <v>81</v>
      </c>
      <c r="O393" s="16" t="s">
        <v>82</v>
      </c>
      <c r="P393" s="25" t="s">
        <v>81</v>
      </c>
      <c r="Q393" s="39" t="s">
        <v>81</v>
      </c>
      <c r="R393" s="65"/>
      <c r="S393" s="65"/>
      <c r="T393" s="65"/>
    </row>
    <row r="394" spans="3:20" ht="42.75" customHeight="1" x14ac:dyDescent="0.3">
      <c r="C394" s="69">
        <v>378</v>
      </c>
      <c r="D394" s="59">
        <v>387</v>
      </c>
      <c r="E394" s="44" t="s">
        <v>768</v>
      </c>
      <c r="F394" s="7">
        <v>45742</v>
      </c>
      <c r="G394" s="14" t="s">
        <v>1010</v>
      </c>
      <c r="H394" s="7">
        <v>45744</v>
      </c>
      <c r="I394" s="14" t="s">
        <v>81</v>
      </c>
      <c r="J394" s="25"/>
      <c r="K394" s="25"/>
      <c r="L394" s="25"/>
      <c r="M394" s="25"/>
      <c r="N394" s="16" t="s">
        <v>81</v>
      </c>
      <c r="O394" s="16" t="s">
        <v>82</v>
      </c>
      <c r="P394" s="25" t="s">
        <v>81</v>
      </c>
      <c r="Q394" s="39" t="s">
        <v>81</v>
      </c>
      <c r="R394" s="65"/>
      <c r="S394" s="65"/>
      <c r="T394" s="65"/>
    </row>
    <row r="395" spans="3:20" ht="42.75" customHeight="1" x14ac:dyDescent="0.3">
      <c r="C395" s="69">
        <v>379</v>
      </c>
      <c r="D395" s="59">
        <v>388</v>
      </c>
      <c r="E395" s="44" t="s">
        <v>769</v>
      </c>
      <c r="F395" s="7">
        <v>45743</v>
      </c>
      <c r="G395" s="14" t="s">
        <v>1010</v>
      </c>
      <c r="H395" s="7">
        <v>45745</v>
      </c>
      <c r="I395" s="14" t="s">
        <v>81</v>
      </c>
      <c r="J395" s="25"/>
      <c r="K395" s="25"/>
      <c r="L395" s="25"/>
      <c r="M395" s="25"/>
      <c r="N395" s="16" t="s">
        <v>81</v>
      </c>
      <c r="O395" s="16" t="s">
        <v>82</v>
      </c>
      <c r="P395" s="25" t="s">
        <v>81</v>
      </c>
      <c r="Q395" s="39" t="s">
        <v>81</v>
      </c>
      <c r="R395" s="65"/>
      <c r="S395" s="65"/>
      <c r="T395" s="65"/>
    </row>
    <row r="396" spans="3:20" ht="42.75" customHeight="1" x14ac:dyDescent="0.3">
      <c r="C396" s="69">
        <v>380</v>
      </c>
      <c r="D396" s="59">
        <v>389</v>
      </c>
      <c r="E396" s="44" t="s">
        <v>770</v>
      </c>
      <c r="F396" s="7">
        <v>45742</v>
      </c>
      <c r="G396" s="14" t="s">
        <v>306</v>
      </c>
      <c r="H396" s="7">
        <v>45770</v>
      </c>
      <c r="I396" s="14" t="s">
        <v>81</v>
      </c>
      <c r="J396" s="25"/>
      <c r="K396" s="25"/>
      <c r="L396" s="25"/>
      <c r="M396" s="25"/>
      <c r="N396" s="16" t="s">
        <v>81</v>
      </c>
      <c r="O396" s="16" t="s">
        <v>82</v>
      </c>
      <c r="P396" s="25" t="s">
        <v>81</v>
      </c>
      <c r="Q396" s="39" t="s">
        <v>81</v>
      </c>
      <c r="R396" s="65"/>
      <c r="S396" s="65"/>
      <c r="T396" s="65"/>
    </row>
    <row r="397" spans="3:20" ht="42.75" customHeight="1" x14ac:dyDescent="0.3">
      <c r="C397" s="69">
        <v>381</v>
      </c>
      <c r="D397" s="59">
        <v>390</v>
      </c>
      <c r="E397" s="44" t="s">
        <v>771</v>
      </c>
      <c r="F397" s="7">
        <v>45742</v>
      </c>
      <c r="G397" s="14" t="s">
        <v>340</v>
      </c>
      <c r="H397" s="7">
        <v>45752</v>
      </c>
      <c r="I397" s="14" t="s">
        <v>81</v>
      </c>
      <c r="J397" s="25"/>
      <c r="K397" s="25"/>
      <c r="L397" s="25"/>
      <c r="M397" s="25"/>
      <c r="N397" s="16" t="s">
        <v>81</v>
      </c>
      <c r="O397" s="16" t="s">
        <v>82</v>
      </c>
      <c r="P397" s="25" t="s">
        <v>81</v>
      </c>
      <c r="Q397" s="39" t="s">
        <v>81</v>
      </c>
      <c r="R397" s="65"/>
      <c r="S397" s="65"/>
      <c r="T397" s="65"/>
    </row>
    <row r="398" spans="3:20" ht="42.75" customHeight="1" x14ac:dyDescent="0.3">
      <c r="C398" s="69">
        <v>382</v>
      </c>
      <c r="D398" s="59">
        <v>391</v>
      </c>
      <c r="E398" s="44" t="s">
        <v>772</v>
      </c>
      <c r="F398" s="7">
        <v>45742</v>
      </c>
      <c r="G398" s="14" t="s">
        <v>1021</v>
      </c>
      <c r="H398" s="7">
        <v>45748</v>
      </c>
      <c r="I398" s="14" t="s">
        <v>81</v>
      </c>
      <c r="J398" s="25"/>
      <c r="K398" s="25"/>
      <c r="L398" s="25"/>
      <c r="M398" s="25"/>
      <c r="N398" s="16" t="s">
        <v>81</v>
      </c>
      <c r="O398" s="16" t="s">
        <v>82</v>
      </c>
      <c r="P398" s="25" t="s">
        <v>81</v>
      </c>
      <c r="Q398" s="39" t="s">
        <v>81</v>
      </c>
      <c r="R398" s="65"/>
      <c r="S398" s="65"/>
      <c r="T398" s="65"/>
    </row>
    <row r="399" spans="3:20" ht="42.75" customHeight="1" x14ac:dyDescent="0.3">
      <c r="C399" s="69">
        <v>384</v>
      </c>
      <c r="D399" s="59">
        <v>392</v>
      </c>
      <c r="E399" s="44" t="s">
        <v>773</v>
      </c>
      <c r="F399" s="7">
        <v>45743</v>
      </c>
      <c r="G399" s="14" t="s">
        <v>287</v>
      </c>
      <c r="H399" s="7">
        <v>45748</v>
      </c>
      <c r="I399" s="14" t="s">
        <v>81</v>
      </c>
      <c r="J399" s="25"/>
      <c r="K399" s="25"/>
      <c r="L399" s="25"/>
      <c r="M399" s="25"/>
      <c r="N399" s="16" t="s">
        <v>81</v>
      </c>
      <c r="O399" s="16" t="s">
        <v>82</v>
      </c>
      <c r="P399" s="25" t="s">
        <v>81</v>
      </c>
      <c r="Q399" s="39" t="s">
        <v>81</v>
      </c>
      <c r="R399" s="65"/>
      <c r="S399" s="65"/>
      <c r="T399" s="65"/>
    </row>
    <row r="400" spans="3:20" ht="42.75" customHeight="1" x14ac:dyDescent="0.3">
      <c r="C400" s="69">
        <v>385</v>
      </c>
      <c r="D400" s="59">
        <v>393</v>
      </c>
      <c r="E400" s="44" t="s">
        <v>774</v>
      </c>
      <c r="F400" s="7">
        <v>45743</v>
      </c>
      <c r="G400" s="14" t="s">
        <v>287</v>
      </c>
      <c r="H400" s="7">
        <v>45748</v>
      </c>
      <c r="I400" s="14" t="s">
        <v>81</v>
      </c>
      <c r="J400" s="25"/>
      <c r="K400" s="25"/>
      <c r="L400" s="25"/>
      <c r="M400" s="25"/>
      <c r="N400" s="16" t="s">
        <v>81</v>
      </c>
      <c r="O400" s="16" t="s">
        <v>82</v>
      </c>
      <c r="P400" s="25" t="s">
        <v>81</v>
      </c>
      <c r="Q400" s="39" t="s">
        <v>81</v>
      </c>
      <c r="R400" s="65"/>
      <c r="S400" s="65"/>
      <c r="T400" s="65"/>
    </row>
    <row r="401" spans="3:20" ht="42.75" customHeight="1" x14ac:dyDescent="0.3">
      <c r="C401" s="69">
        <v>386</v>
      </c>
      <c r="D401" s="59">
        <v>394</v>
      </c>
      <c r="E401" s="44" t="s">
        <v>775</v>
      </c>
      <c r="F401" s="7">
        <v>45743</v>
      </c>
      <c r="G401" s="14" t="s">
        <v>287</v>
      </c>
      <c r="H401" s="7">
        <v>45748</v>
      </c>
      <c r="I401" s="14" t="s">
        <v>81</v>
      </c>
      <c r="J401" s="25"/>
      <c r="K401" s="25"/>
      <c r="L401" s="25"/>
      <c r="M401" s="25"/>
      <c r="N401" s="16" t="s">
        <v>81</v>
      </c>
      <c r="O401" s="16" t="s">
        <v>82</v>
      </c>
      <c r="P401" s="25" t="s">
        <v>81</v>
      </c>
      <c r="Q401" s="39" t="s">
        <v>81</v>
      </c>
      <c r="R401" s="65"/>
      <c r="S401" s="65"/>
      <c r="T401" s="65"/>
    </row>
    <row r="402" spans="3:20" ht="42.75" customHeight="1" x14ac:dyDescent="0.3">
      <c r="C402" s="69">
        <v>387</v>
      </c>
      <c r="D402" s="59">
        <v>395</v>
      </c>
      <c r="E402" s="44" t="s">
        <v>776</v>
      </c>
      <c r="F402" s="7">
        <v>45743</v>
      </c>
      <c r="G402" s="14" t="s">
        <v>285</v>
      </c>
      <c r="H402" s="7">
        <v>45744</v>
      </c>
      <c r="I402" s="14" t="s">
        <v>81</v>
      </c>
      <c r="J402" s="25"/>
      <c r="K402" s="25"/>
      <c r="L402" s="25"/>
      <c r="M402" s="25"/>
      <c r="N402" s="16" t="s">
        <v>81</v>
      </c>
      <c r="O402" s="16" t="s">
        <v>82</v>
      </c>
      <c r="P402" s="25" t="s">
        <v>81</v>
      </c>
      <c r="Q402" s="39" t="s">
        <v>81</v>
      </c>
      <c r="R402" s="65"/>
      <c r="S402" s="65"/>
      <c r="T402" s="65"/>
    </row>
    <row r="403" spans="3:20" ht="42.75" customHeight="1" x14ac:dyDescent="0.3">
      <c r="C403" s="69" t="s">
        <v>777</v>
      </c>
      <c r="D403" s="59" t="s">
        <v>778</v>
      </c>
      <c r="E403" s="44" t="s">
        <v>779</v>
      </c>
      <c r="F403" s="7">
        <v>45744</v>
      </c>
      <c r="G403" s="14" t="s">
        <v>293</v>
      </c>
      <c r="H403" s="7">
        <v>45747</v>
      </c>
      <c r="I403" s="14" t="s">
        <v>81</v>
      </c>
      <c r="J403" s="25"/>
      <c r="K403" s="25"/>
      <c r="L403" s="25"/>
      <c r="M403" s="25"/>
      <c r="N403" s="16" t="s">
        <v>81</v>
      </c>
      <c r="O403" s="16" t="s">
        <v>82</v>
      </c>
      <c r="P403" s="25" t="s">
        <v>81</v>
      </c>
      <c r="Q403" s="39" t="s">
        <v>81</v>
      </c>
      <c r="R403" s="65"/>
      <c r="S403" s="65"/>
      <c r="T403" s="65"/>
    </row>
    <row r="404" spans="3:20" ht="42.75" customHeight="1" x14ac:dyDescent="0.3">
      <c r="C404" s="69">
        <v>389</v>
      </c>
      <c r="D404" s="59">
        <v>397</v>
      </c>
      <c r="E404" s="44" t="s">
        <v>969</v>
      </c>
      <c r="F404" s="7">
        <v>45744</v>
      </c>
      <c r="G404" s="14" t="s">
        <v>293</v>
      </c>
      <c r="H404" s="7">
        <v>45745</v>
      </c>
      <c r="I404" s="14" t="s">
        <v>81</v>
      </c>
      <c r="J404" s="25"/>
      <c r="K404" s="25"/>
      <c r="L404" s="25"/>
      <c r="M404" s="25"/>
      <c r="N404" s="16" t="s">
        <v>81</v>
      </c>
      <c r="O404" s="16" t="s">
        <v>82</v>
      </c>
      <c r="P404" s="25" t="s">
        <v>81</v>
      </c>
      <c r="Q404" s="39" t="s">
        <v>81</v>
      </c>
      <c r="R404" s="65"/>
      <c r="S404" s="65"/>
      <c r="T404" s="65"/>
    </row>
    <row r="405" spans="3:20" ht="42.75" customHeight="1" x14ac:dyDescent="0.3">
      <c r="C405" s="69">
        <v>390</v>
      </c>
      <c r="D405" s="59">
        <v>398</v>
      </c>
      <c r="E405" s="44" t="s">
        <v>780</v>
      </c>
      <c r="F405" s="7">
        <v>45744</v>
      </c>
      <c r="G405" s="14" t="s">
        <v>306</v>
      </c>
      <c r="H405" s="7">
        <v>45772</v>
      </c>
      <c r="I405" s="14" t="s">
        <v>81</v>
      </c>
      <c r="J405" s="25"/>
      <c r="K405" s="25"/>
      <c r="L405" s="25"/>
      <c r="M405" s="25"/>
      <c r="N405" s="16" t="s">
        <v>81</v>
      </c>
      <c r="O405" s="16" t="s">
        <v>82</v>
      </c>
      <c r="P405" s="25" t="s">
        <v>81</v>
      </c>
      <c r="Q405" s="39" t="s">
        <v>81</v>
      </c>
      <c r="R405" s="65"/>
      <c r="S405" s="65"/>
      <c r="T405" s="65"/>
    </row>
    <row r="406" spans="3:20" ht="42.75" customHeight="1" x14ac:dyDescent="0.3">
      <c r="C406" s="69">
        <v>391</v>
      </c>
      <c r="D406" s="59">
        <v>399</v>
      </c>
      <c r="E406" s="44" t="s">
        <v>781</v>
      </c>
      <c r="F406" s="7">
        <v>45744</v>
      </c>
      <c r="G406" s="14" t="s">
        <v>1020</v>
      </c>
      <c r="H406" s="7">
        <v>45748</v>
      </c>
      <c r="I406" s="14" t="s">
        <v>81</v>
      </c>
      <c r="J406" s="25"/>
      <c r="K406" s="25"/>
      <c r="L406" s="25"/>
      <c r="M406" s="25"/>
      <c r="N406" s="16" t="s">
        <v>81</v>
      </c>
      <c r="O406" s="16" t="s">
        <v>82</v>
      </c>
      <c r="P406" s="25" t="s">
        <v>81</v>
      </c>
      <c r="Q406" s="39" t="s">
        <v>81</v>
      </c>
      <c r="R406" s="65"/>
      <c r="S406" s="65"/>
      <c r="T406" s="65"/>
    </row>
    <row r="407" spans="3:20" ht="42.75" customHeight="1" x14ac:dyDescent="0.3">
      <c r="C407" s="69">
        <v>392</v>
      </c>
      <c r="D407" s="59">
        <v>400</v>
      </c>
      <c r="E407" s="44" t="s">
        <v>782</v>
      </c>
      <c r="F407" s="7">
        <v>45744</v>
      </c>
      <c r="G407" s="14" t="s">
        <v>1020</v>
      </c>
      <c r="H407" s="7">
        <v>45748</v>
      </c>
      <c r="I407" s="14" t="s">
        <v>81</v>
      </c>
      <c r="J407" s="25"/>
      <c r="K407" s="25"/>
      <c r="L407" s="25"/>
      <c r="M407" s="25"/>
      <c r="N407" s="16" t="s">
        <v>81</v>
      </c>
      <c r="O407" s="16" t="s">
        <v>82</v>
      </c>
      <c r="P407" s="25" t="s">
        <v>81</v>
      </c>
      <c r="Q407" s="39" t="s">
        <v>81</v>
      </c>
      <c r="R407" s="65"/>
      <c r="S407" s="65"/>
      <c r="T407" s="65"/>
    </row>
    <row r="408" spans="3:20" ht="42.75" customHeight="1" x14ac:dyDescent="0.3">
      <c r="C408" s="69">
        <v>393</v>
      </c>
      <c r="D408" s="59">
        <v>401</v>
      </c>
      <c r="E408" s="44" t="s">
        <v>783</v>
      </c>
      <c r="F408" s="7">
        <v>45745</v>
      </c>
      <c r="G408" s="14" t="s">
        <v>293</v>
      </c>
      <c r="H408" s="7">
        <v>45754</v>
      </c>
      <c r="I408" s="14" t="s">
        <v>81</v>
      </c>
      <c r="J408" s="25"/>
      <c r="K408" s="25"/>
      <c r="L408" s="25"/>
      <c r="M408" s="25"/>
      <c r="N408" s="16" t="s">
        <v>81</v>
      </c>
      <c r="O408" s="16" t="s">
        <v>82</v>
      </c>
      <c r="P408" s="25" t="s">
        <v>81</v>
      </c>
      <c r="Q408" s="39" t="s">
        <v>81</v>
      </c>
      <c r="R408" s="65"/>
      <c r="S408" s="65"/>
      <c r="T408" s="65"/>
    </row>
    <row r="409" spans="3:20" ht="42.75" customHeight="1" x14ac:dyDescent="0.3">
      <c r="C409" s="69">
        <v>394</v>
      </c>
      <c r="D409" s="59">
        <v>402</v>
      </c>
      <c r="E409" s="44" t="s">
        <v>784</v>
      </c>
      <c r="F409" s="7">
        <v>45745</v>
      </c>
      <c r="G409" s="14" t="s">
        <v>293</v>
      </c>
      <c r="H409" s="7">
        <v>45748</v>
      </c>
      <c r="I409" s="14" t="s">
        <v>82</v>
      </c>
      <c r="J409" s="25"/>
      <c r="K409" s="25"/>
      <c r="L409" s="25"/>
      <c r="M409" s="25"/>
      <c r="N409" s="16" t="s">
        <v>81</v>
      </c>
      <c r="O409" s="16" t="s">
        <v>82</v>
      </c>
      <c r="P409" s="25" t="s">
        <v>81</v>
      </c>
      <c r="Q409" s="39" t="s">
        <v>81</v>
      </c>
      <c r="R409" s="65"/>
      <c r="S409" s="65"/>
      <c r="T409" s="65"/>
    </row>
    <row r="410" spans="3:20" ht="42.75" customHeight="1" x14ac:dyDescent="0.3">
      <c r="C410" s="69">
        <v>395</v>
      </c>
      <c r="D410" s="59">
        <v>403</v>
      </c>
      <c r="E410" s="44" t="s">
        <v>785</v>
      </c>
      <c r="F410" s="7">
        <v>45745</v>
      </c>
      <c r="G410" s="14" t="s">
        <v>287</v>
      </c>
      <c r="H410" s="7">
        <v>45750</v>
      </c>
      <c r="I410" s="14" t="s">
        <v>81</v>
      </c>
      <c r="J410" s="25"/>
      <c r="K410" s="25"/>
      <c r="L410" s="25"/>
      <c r="M410" s="25"/>
      <c r="N410" s="16" t="s">
        <v>81</v>
      </c>
      <c r="O410" s="16" t="s">
        <v>82</v>
      </c>
      <c r="P410" s="25" t="s">
        <v>81</v>
      </c>
      <c r="Q410" s="39" t="s">
        <v>81</v>
      </c>
      <c r="R410" s="65"/>
      <c r="S410" s="65"/>
      <c r="T410" s="65"/>
    </row>
    <row r="411" spans="3:20" ht="42.75" customHeight="1" x14ac:dyDescent="0.3">
      <c r="C411" s="69">
        <v>396</v>
      </c>
      <c r="D411" s="59">
        <v>404</v>
      </c>
      <c r="E411" s="44" t="s">
        <v>786</v>
      </c>
      <c r="F411" s="7">
        <v>45745</v>
      </c>
      <c r="G411" s="14" t="s">
        <v>287</v>
      </c>
      <c r="H411" s="7">
        <v>45750</v>
      </c>
      <c r="I411" s="14" t="s">
        <v>81</v>
      </c>
      <c r="J411" s="25"/>
      <c r="K411" s="25"/>
      <c r="L411" s="25"/>
      <c r="M411" s="25"/>
      <c r="N411" s="11" t="s">
        <v>81</v>
      </c>
      <c r="O411" s="16" t="s">
        <v>82</v>
      </c>
      <c r="P411" s="25" t="s">
        <v>81</v>
      </c>
      <c r="Q411" s="39" t="s">
        <v>81</v>
      </c>
      <c r="R411" s="65"/>
      <c r="S411" s="65"/>
      <c r="T411" s="65"/>
    </row>
    <row r="412" spans="3:20" ht="42.75" customHeight="1" x14ac:dyDescent="0.3">
      <c r="C412" s="69">
        <v>397</v>
      </c>
      <c r="D412" s="59">
        <v>405</v>
      </c>
      <c r="E412" s="44" t="s">
        <v>787</v>
      </c>
      <c r="F412" s="7">
        <v>45745</v>
      </c>
      <c r="G412" s="14" t="s">
        <v>1016</v>
      </c>
      <c r="H412" s="7">
        <v>45752</v>
      </c>
      <c r="I412" s="14" t="s">
        <v>81</v>
      </c>
      <c r="J412" s="25"/>
      <c r="K412" s="25"/>
      <c r="L412" s="25"/>
      <c r="M412" s="25"/>
      <c r="N412" s="16" t="s">
        <v>81</v>
      </c>
      <c r="O412" s="16" t="s">
        <v>82</v>
      </c>
      <c r="P412" s="25" t="s">
        <v>81</v>
      </c>
      <c r="Q412" s="39" t="s">
        <v>81</v>
      </c>
      <c r="R412" s="65"/>
      <c r="S412" s="65"/>
      <c r="T412" s="65"/>
    </row>
    <row r="413" spans="3:20" ht="42.75" customHeight="1" x14ac:dyDescent="0.3">
      <c r="C413" s="69">
        <v>319</v>
      </c>
      <c r="D413" s="59">
        <v>406</v>
      </c>
      <c r="E413" s="44" t="s">
        <v>707</v>
      </c>
      <c r="F413" s="7">
        <v>45733</v>
      </c>
      <c r="G413" s="14" t="s">
        <v>56</v>
      </c>
      <c r="H413" s="7">
        <v>45736</v>
      </c>
      <c r="I413" s="14" t="s">
        <v>81</v>
      </c>
      <c r="J413" s="25"/>
      <c r="K413" s="25"/>
      <c r="L413" s="25"/>
      <c r="M413" s="25"/>
      <c r="N413" s="16" t="s">
        <v>81</v>
      </c>
      <c r="O413" s="22" t="s">
        <v>278</v>
      </c>
      <c r="P413" s="25" t="s">
        <v>81</v>
      </c>
      <c r="Q413" s="14" t="s">
        <v>86</v>
      </c>
      <c r="R413" s="65"/>
      <c r="S413" s="65"/>
      <c r="T413" s="65"/>
    </row>
    <row r="414" spans="3:20" ht="42.75" customHeight="1" x14ac:dyDescent="0.3">
      <c r="C414" s="69">
        <v>256</v>
      </c>
      <c r="D414" s="59">
        <v>407</v>
      </c>
      <c r="E414" s="44" t="s">
        <v>788</v>
      </c>
      <c r="F414" s="7">
        <v>45722</v>
      </c>
      <c r="G414" s="14" t="s">
        <v>56</v>
      </c>
      <c r="H414" s="7">
        <v>45726</v>
      </c>
      <c r="I414" s="14" t="s">
        <v>81</v>
      </c>
      <c r="J414" s="25"/>
      <c r="K414" s="25"/>
      <c r="L414" s="25"/>
      <c r="M414" s="25"/>
      <c r="N414" s="16" t="s">
        <v>81</v>
      </c>
      <c r="O414" s="22" t="s">
        <v>278</v>
      </c>
      <c r="P414" s="25" t="s">
        <v>81</v>
      </c>
      <c r="Q414" s="14" t="s">
        <v>86</v>
      </c>
      <c r="R414" s="65"/>
      <c r="S414" s="65"/>
      <c r="T414" s="65"/>
    </row>
    <row r="415" spans="3:20" ht="42.75" customHeight="1" x14ac:dyDescent="0.3">
      <c r="C415" s="69">
        <v>238</v>
      </c>
      <c r="D415" s="59">
        <v>408</v>
      </c>
      <c r="E415" s="44" t="s">
        <v>619</v>
      </c>
      <c r="F415" s="7">
        <v>45719</v>
      </c>
      <c r="G415" s="14" t="s">
        <v>56</v>
      </c>
      <c r="H415" s="7">
        <v>45721</v>
      </c>
      <c r="I415" s="14" t="s">
        <v>81</v>
      </c>
      <c r="J415" s="25"/>
      <c r="K415" s="25"/>
      <c r="L415" s="25"/>
      <c r="M415" s="25"/>
      <c r="N415" s="16" t="s">
        <v>81</v>
      </c>
      <c r="O415" s="22" t="s">
        <v>278</v>
      </c>
      <c r="P415" s="25" t="s">
        <v>81</v>
      </c>
      <c r="Q415" s="14" t="s">
        <v>86</v>
      </c>
      <c r="R415" s="65"/>
      <c r="S415" s="65"/>
      <c r="T415" s="65"/>
    </row>
    <row r="416" spans="3:20" ht="42.75" customHeight="1" x14ac:dyDescent="0.3">
      <c r="C416" s="69" t="s">
        <v>639</v>
      </c>
      <c r="D416" s="59">
        <v>409</v>
      </c>
      <c r="E416" s="44" t="s">
        <v>789</v>
      </c>
      <c r="F416" s="7">
        <v>45721</v>
      </c>
      <c r="G416" s="14" t="s">
        <v>56</v>
      </c>
      <c r="H416" s="7">
        <v>45726</v>
      </c>
      <c r="I416" s="14" t="s">
        <v>81</v>
      </c>
      <c r="J416" s="25"/>
      <c r="K416" s="25"/>
      <c r="L416" s="25"/>
      <c r="M416" s="25"/>
      <c r="N416" s="16" t="s">
        <v>81</v>
      </c>
      <c r="O416" s="22" t="s">
        <v>278</v>
      </c>
      <c r="P416" s="25" t="s">
        <v>81</v>
      </c>
      <c r="Q416" s="14" t="s">
        <v>86</v>
      </c>
      <c r="R416" s="65"/>
      <c r="S416" s="65"/>
      <c r="T416" s="65"/>
    </row>
    <row r="417" spans="2:20" ht="42.75" customHeight="1" x14ac:dyDescent="0.3">
      <c r="C417" s="69" t="s">
        <v>641</v>
      </c>
      <c r="D417" s="59">
        <v>410</v>
      </c>
      <c r="E417" s="44" t="s">
        <v>642</v>
      </c>
      <c r="F417" s="7">
        <v>45722</v>
      </c>
      <c r="G417" s="14" t="s">
        <v>56</v>
      </c>
      <c r="H417" s="7">
        <v>45727</v>
      </c>
      <c r="I417" s="14" t="s">
        <v>81</v>
      </c>
      <c r="J417" s="25"/>
      <c r="K417" s="25"/>
      <c r="L417" s="25"/>
      <c r="M417" s="25"/>
      <c r="N417" s="16" t="s">
        <v>81</v>
      </c>
      <c r="O417" s="22" t="s">
        <v>278</v>
      </c>
      <c r="P417" s="25" t="s">
        <v>81</v>
      </c>
      <c r="Q417" s="14" t="s">
        <v>86</v>
      </c>
      <c r="R417" s="65"/>
      <c r="S417" s="65"/>
      <c r="T417" s="65"/>
    </row>
    <row r="418" spans="2:20" ht="42.75" customHeight="1" x14ac:dyDescent="0.3">
      <c r="C418" s="69">
        <v>398</v>
      </c>
      <c r="D418" s="59">
        <v>411</v>
      </c>
      <c r="E418" s="44" t="s">
        <v>970</v>
      </c>
      <c r="F418" s="7">
        <v>45745</v>
      </c>
      <c r="G418" s="14" t="s">
        <v>1020</v>
      </c>
      <c r="H418" s="7">
        <v>45747</v>
      </c>
      <c r="I418" s="14" t="s">
        <v>81</v>
      </c>
      <c r="J418" s="25"/>
      <c r="K418" s="25"/>
      <c r="L418" s="25"/>
      <c r="M418" s="25"/>
      <c r="N418" s="16" t="s">
        <v>81</v>
      </c>
      <c r="O418" s="16" t="s">
        <v>82</v>
      </c>
      <c r="P418" s="25" t="s">
        <v>81</v>
      </c>
      <c r="Q418" s="39" t="s">
        <v>81</v>
      </c>
      <c r="R418" s="65"/>
      <c r="S418" s="65"/>
      <c r="T418" s="65"/>
    </row>
    <row r="419" spans="2:20" ht="42.75" customHeight="1" x14ac:dyDescent="0.3">
      <c r="C419" s="69">
        <v>399</v>
      </c>
      <c r="D419" s="59">
        <v>412</v>
      </c>
      <c r="E419" s="44" t="s">
        <v>790</v>
      </c>
      <c r="F419" s="7">
        <v>45747</v>
      </c>
      <c r="G419" s="14" t="s">
        <v>293</v>
      </c>
      <c r="H419" s="7"/>
      <c r="I419" s="14" t="s">
        <v>81</v>
      </c>
      <c r="J419" s="25"/>
      <c r="K419" s="25"/>
      <c r="L419" s="25"/>
      <c r="M419" s="25"/>
      <c r="N419" s="16" t="s">
        <v>81</v>
      </c>
      <c r="O419" s="16" t="s">
        <v>82</v>
      </c>
      <c r="P419" s="25" t="s">
        <v>81</v>
      </c>
      <c r="Q419" s="39" t="s">
        <v>81</v>
      </c>
      <c r="R419" s="65"/>
      <c r="S419" s="65"/>
      <c r="T419" s="65"/>
    </row>
    <row r="420" spans="2:20" ht="42.75" customHeight="1" x14ac:dyDescent="0.3">
      <c r="C420" s="69">
        <v>400</v>
      </c>
      <c r="D420" s="59">
        <v>413</v>
      </c>
      <c r="E420" s="44" t="s">
        <v>791</v>
      </c>
      <c r="F420" s="7">
        <v>45747</v>
      </c>
      <c r="G420" s="14" t="s">
        <v>287</v>
      </c>
      <c r="H420" s="7">
        <v>45751</v>
      </c>
      <c r="I420" s="14" t="s">
        <v>81</v>
      </c>
      <c r="J420" s="25"/>
      <c r="K420" s="25"/>
      <c r="L420" s="25"/>
      <c r="M420" s="25"/>
      <c r="N420" s="16" t="s">
        <v>81</v>
      </c>
      <c r="O420" s="16" t="s">
        <v>82</v>
      </c>
      <c r="P420" s="25" t="s">
        <v>81</v>
      </c>
      <c r="Q420" s="39" t="s">
        <v>81</v>
      </c>
      <c r="R420" s="65"/>
      <c r="S420" s="65"/>
      <c r="T420" s="65"/>
    </row>
    <row r="421" spans="2:20" ht="42.75" customHeight="1" x14ac:dyDescent="0.3">
      <c r="C421" s="69">
        <v>401</v>
      </c>
      <c r="D421" s="59">
        <v>414</v>
      </c>
      <c r="E421" s="44" t="s">
        <v>792</v>
      </c>
      <c r="F421" s="7">
        <v>45747</v>
      </c>
      <c r="G421" s="14" t="s">
        <v>287</v>
      </c>
      <c r="H421" s="7">
        <v>45751</v>
      </c>
      <c r="I421" s="14" t="s">
        <v>81</v>
      </c>
      <c r="J421" s="25"/>
      <c r="K421" s="25"/>
      <c r="L421" s="25"/>
      <c r="M421" s="25"/>
      <c r="N421" s="11" t="s">
        <v>81</v>
      </c>
      <c r="O421" s="16" t="s">
        <v>82</v>
      </c>
      <c r="P421" s="25" t="s">
        <v>81</v>
      </c>
      <c r="Q421" s="39" t="s">
        <v>81</v>
      </c>
      <c r="R421" s="65"/>
      <c r="S421" s="65"/>
      <c r="T421" s="65"/>
    </row>
    <row r="422" spans="2:20" ht="42.75" customHeight="1" x14ac:dyDescent="0.3">
      <c r="C422" s="69">
        <v>402</v>
      </c>
      <c r="D422" s="59">
        <v>415</v>
      </c>
      <c r="E422" s="44" t="s">
        <v>793</v>
      </c>
      <c r="F422" s="7">
        <v>45747</v>
      </c>
      <c r="G422" s="64" t="s">
        <v>1022</v>
      </c>
      <c r="H422" s="7">
        <v>45755</v>
      </c>
      <c r="I422" s="14" t="s">
        <v>82</v>
      </c>
      <c r="J422" s="25"/>
      <c r="K422" s="25"/>
      <c r="L422" s="25"/>
      <c r="M422" s="25"/>
      <c r="N422" s="16" t="s">
        <v>81</v>
      </c>
      <c r="O422" s="16" t="s">
        <v>82</v>
      </c>
      <c r="P422" s="25" t="s">
        <v>81</v>
      </c>
      <c r="Q422" s="39" t="s">
        <v>81</v>
      </c>
      <c r="R422" s="65"/>
      <c r="S422" s="65"/>
      <c r="T422" s="65"/>
    </row>
    <row r="423" spans="2:20" ht="42.75" customHeight="1" x14ac:dyDescent="0.3">
      <c r="C423" s="69">
        <v>403</v>
      </c>
      <c r="D423" s="59">
        <v>416</v>
      </c>
      <c r="E423" s="44" t="s">
        <v>794</v>
      </c>
      <c r="F423" s="7">
        <v>45747</v>
      </c>
      <c r="G423" s="1" t="s">
        <v>293</v>
      </c>
      <c r="H423" s="3"/>
      <c r="I423" s="1" t="s">
        <v>82</v>
      </c>
      <c r="J423" s="25"/>
      <c r="K423" s="25"/>
      <c r="L423" s="25"/>
      <c r="M423" s="25"/>
      <c r="N423" s="16" t="s">
        <v>81</v>
      </c>
      <c r="O423" s="16" t="s">
        <v>82</v>
      </c>
      <c r="P423" s="25" t="s">
        <v>81</v>
      </c>
      <c r="Q423" s="39" t="s">
        <v>81</v>
      </c>
      <c r="R423" s="65"/>
      <c r="S423" s="65"/>
      <c r="T423" s="65"/>
    </row>
    <row r="424" spans="2:20" ht="36.75" customHeight="1" x14ac:dyDescent="0.3">
      <c r="B424" s="11"/>
      <c r="C424" s="69">
        <v>404</v>
      </c>
      <c r="D424" s="59">
        <v>417</v>
      </c>
      <c r="E424" s="44" t="s">
        <v>795</v>
      </c>
      <c r="F424" s="7">
        <v>45747</v>
      </c>
      <c r="G424" s="72" t="s">
        <v>293</v>
      </c>
      <c r="H424" s="7">
        <v>45749</v>
      </c>
      <c r="I424" s="72" t="s">
        <v>81</v>
      </c>
      <c r="J424" s="25"/>
      <c r="K424" s="25"/>
      <c r="L424" s="25"/>
      <c r="M424" s="25"/>
      <c r="N424" s="65" t="s">
        <v>81</v>
      </c>
      <c r="O424" s="16" t="s">
        <v>82</v>
      </c>
      <c r="P424" s="25" t="s">
        <v>81</v>
      </c>
      <c r="Q424" s="39" t="s">
        <v>81</v>
      </c>
      <c r="R424" s="65"/>
      <c r="S424" s="65"/>
      <c r="T424" s="65"/>
    </row>
    <row r="425" spans="2:20" ht="38.25" customHeight="1" x14ac:dyDescent="0.3">
      <c r="C425" s="47">
        <v>405</v>
      </c>
      <c r="D425" s="59">
        <v>418</v>
      </c>
      <c r="E425" s="44" t="s">
        <v>796</v>
      </c>
      <c r="F425" s="7">
        <v>45748</v>
      </c>
      <c r="G425" s="14" t="s">
        <v>1023</v>
      </c>
      <c r="H425" s="7">
        <v>45755</v>
      </c>
      <c r="I425" s="14" t="s">
        <v>81</v>
      </c>
      <c r="J425" s="26"/>
      <c r="K425" s="26"/>
      <c r="L425" s="26"/>
      <c r="M425" s="26"/>
      <c r="N425" s="25" t="s">
        <v>81</v>
      </c>
      <c r="O425" s="16" t="s">
        <v>82</v>
      </c>
      <c r="P425" s="25" t="s">
        <v>81</v>
      </c>
      <c r="Q425" s="39" t="s">
        <v>81</v>
      </c>
      <c r="R425" s="26"/>
      <c r="S425" s="26"/>
      <c r="T425" s="26"/>
    </row>
    <row r="426" spans="2:20" ht="36.75" customHeight="1" x14ac:dyDescent="0.3">
      <c r="C426" s="47">
        <v>406</v>
      </c>
      <c r="D426" s="59">
        <v>419</v>
      </c>
      <c r="E426" s="44" t="s">
        <v>797</v>
      </c>
      <c r="F426" s="7">
        <v>45748</v>
      </c>
      <c r="G426" s="14" t="s">
        <v>1018</v>
      </c>
      <c r="H426" s="7">
        <v>45761</v>
      </c>
      <c r="I426" s="14" t="s">
        <v>81</v>
      </c>
      <c r="J426" s="26"/>
      <c r="K426" s="26"/>
      <c r="L426" s="26"/>
      <c r="M426" s="26"/>
      <c r="N426" s="25" t="s">
        <v>81</v>
      </c>
      <c r="O426" s="16" t="s">
        <v>82</v>
      </c>
      <c r="P426" s="25" t="s">
        <v>81</v>
      </c>
      <c r="Q426" s="39" t="s">
        <v>81</v>
      </c>
      <c r="R426" s="26"/>
      <c r="S426" s="26"/>
      <c r="T426" s="26"/>
    </row>
    <row r="427" spans="2:20" ht="36.75" customHeight="1" x14ac:dyDescent="0.3">
      <c r="C427" s="47">
        <v>407</v>
      </c>
      <c r="D427" s="59">
        <v>420</v>
      </c>
      <c r="E427" s="44" t="s">
        <v>798</v>
      </c>
      <c r="F427" s="7">
        <v>45748</v>
      </c>
      <c r="G427" s="14" t="s">
        <v>1024</v>
      </c>
      <c r="H427" s="7">
        <v>45753</v>
      </c>
      <c r="I427" s="14" t="s">
        <v>81</v>
      </c>
      <c r="J427" s="26"/>
      <c r="K427" s="26"/>
      <c r="L427" s="26"/>
      <c r="M427" s="26"/>
      <c r="N427" s="25" t="s">
        <v>81</v>
      </c>
      <c r="O427" s="16" t="s">
        <v>82</v>
      </c>
      <c r="P427" s="25" t="s">
        <v>81</v>
      </c>
      <c r="Q427" s="39" t="s">
        <v>81</v>
      </c>
      <c r="R427" s="26"/>
      <c r="S427" s="26"/>
      <c r="T427" s="26"/>
    </row>
    <row r="428" spans="2:20" ht="38.25" customHeight="1" x14ac:dyDescent="0.3">
      <c r="C428" s="47">
        <v>408</v>
      </c>
      <c r="D428" s="59">
        <v>421</v>
      </c>
      <c r="E428" s="44" t="s">
        <v>799</v>
      </c>
      <c r="F428" s="7">
        <v>45748</v>
      </c>
      <c r="G428" s="14" t="s">
        <v>1016</v>
      </c>
      <c r="H428" s="7">
        <v>45755</v>
      </c>
      <c r="I428" s="14" t="s">
        <v>81</v>
      </c>
      <c r="J428" s="26"/>
      <c r="K428" s="26"/>
      <c r="L428" s="26"/>
      <c r="M428" s="26"/>
      <c r="N428" s="25" t="s">
        <v>81</v>
      </c>
      <c r="O428" s="16" t="s">
        <v>82</v>
      </c>
      <c r="P428" s="25" t="s">
        <v>81</v>
      </c>
      <c r="Q428" s="39" t="s">
        <v>81</v>
      </c>
      <c r="R428" s="26"/>
      <c r="S428" s="26"/>
      <c r="T428" s="26"/>
    </row>
    <row r="429" spans="2:20" ht="36" customHeight="1" x14ac:dyDescent="0.3">
      <c r="C429" s="47">
        <v>409</v>
      </c>
      <c r="D429" s="59">
        <v>422</v>
      </c>
      <c r="E429" s="44" t="s">
        <v>800</v>
      </c>
      <c r="F429" s="7">
        <v>45748</v>
      </c>
      <c r="G429" s="14" t="s">
        <v>303</v>
      </c>
      <c r="H429" s="7">
        <v>45755</v>
      </c>
      <c r="I429" s="14" t="s">
        <v>81</v>
      </c>
      <c r="J429" s="26"/>
      <c r="K429" s="26"/>
      <c r="L429" s="26"/>
      <c r="M429" s="26"/>
      <c r="N429" s="25" t="s">
        <v>81</v>
      </c>
      <c r="O429" s="16" t="s">
        <v>82</v>
      </c>
      <c r="P429" s="25" t="s">
        <v>81</v>
      </c>
      <c r="Q429" s="39" t="s">
        <v>81</v>
      </c>
      <c r="R429" s="26"/>
      <c r="S429" s="26"/>
      <c r="T429" s="26"/>
    </row>
    <row r="430" spans="2:20" ht="38.25" customHeight="1" x14ac:dyDescent="0.3">
      <c r="C430" s="69">
        <v>410</v>
      </c>
      <c r="D430" s="59">
        <v>423</v>
      </c>
      <c r="E430" s="44" t="s">
        <v>86</v>
      </c>
      <c r="F430" s="7">
        <v>45743</v>
      </c>
      <c r="G430" s="1" t="s">
        <v>299</v>
      </c>
      <c r="H430" s="3">
        <v>45748</v>
      </c>
      <c r="I430" s="1" t="s">
        <v>82</v>
      </c>
      <c r="J430" s="26"/>
      <c r="K430" s="26"/>
      <c r="L430" s="26"/>
      <c r="M430" s="26"/>
      <c r="N430" s="16" t="s">
        <v>81</v>
      </c>
      <c r="O430" s="25" t="s">
        <v>86</v>
      </c>
      <c r="P430" s="25" t="s">
        <v>81</v>
      </c>
      <c r="Q430" s="39" t="s">
        <v>81</v>
      </c>
      <c r="R430" s="65"/>
      <c r="S430" s="65"/>
      <c r="T430" s="65"/>
    </row>
    <row r="431" spans="2:20" ht="37.5" customHeight="1" x14ac:dyDescent="0.3">
      <c r="C431" s="47">
        <v>411</v>
      </c>
      <c r="D431" s="59">
        <v>424</v>
      </c>
      <c r="E431" s="44" t="s">
        <v>801</v>
      </c>
      <c r="F431" s="7">
        <v>45748</v>
      </c>
      <c r="G431" s="14" t="s">
        <v>306</v>
      </c>
      <c r="H431" s="28">
        <v>45776</v>
      </c>
      <c r="I431" s="14" t="s">
        <v>81</v>
      </c>
      <c r="J431" s="26"/>
      <c r="K431" s="26"/>
      <c r="L431" s="26"/>
      <c r="M431" s="26"/>
      <c r="N431" s="25" t="s">
        <v>81</v>
      </c>
      <c r="O431" s="16" t="s">
        <v>82</v>
      </c>
      <c r="P431" s="25" t="s">
        <v>81</v>
      </c>
      <c r="Q431" s="39" t="s">
        <v>81</v>
      </c>
      <c r="R431" s="26"/>
      <c r="S431" s="26"/>
      <c r="T431" s="26"/>
    </row>
    <row r="432" spans="2:20" ht="36.75" customHeight="1" x14ac:dyDescent="0.3">
      <c r="C432" s="47">
        <v>412</v>
      </c>
      <c r="D432" s="59">
        <v>425</v>
      </c>
      <c r="E432" s="44" t="s">
        <v>802</v>
      </c>
      <c r="F432" s="7">
        <v>45748</v>
      </c>
      <c r="G432" s="14" t="s">
        <v>1019</v>
      </c>
      <c r="H432" s="28">
        <v>45750</v>
      </c>
      <c r="I432" s="14" t="s">
        <v>81</v>
      </c>
      <c r="J432" s="26"/>
      <c r="K432" s="26"/>
      <c r="L432" s="26"/>
      <c r="M432" s="26"/>
      <c r="N432" s="25" t="s">
        <v>81</v>
      </c>
      <c r="O432" s="16" t="s">
        <v>82</v>
      </c>
      <c r="P432" s="25" t="s">
        <v>81</v>
      </c>
      <c r="Q432" s="39" t="s">
        <v>81</v>
      </c>
      <c r="R432" s="26"/>
      <c r="S432" s="26"/>
      <c r="T432" s="26"/>
    </row>
    <row r="433" spans="3:20" ht="36" customHeight="1" x14ac:dyDescent="0.3">
      <c r="C433" s="47">
        <v>413</v>
      </c>
      <c r="D433" s="59">
        <v>426</v>
      </c>
      <c r="E433" s="44" t="s">
        <v>803</v>
      </c>
      <c r="F433" s="7">
        <v>45749</v>
      </c>
      <c r="G433" s="14" t="s">
        <v>287</v>
      </c>
      <c r="H433" s="7">
        <v>45753</v>
      </c>
      <c r="I433" s="14" t="s">
        <v>81</v>
      </c>
      <c r="J433" s="26"/>
      <c r="K433" s="26"/>
      <c r="L433" s="26"/>
      <c r="M433" s="26"/>
      <c r="N433" s="25" t="s">
        <v>81</v>
      </c>
      <c r="O433" s="16" t="s">
        <v>82</v>
      </c>
      <c r="P433" s="25" t="s">
        <v>81</v>
      </c>
      <c r="Q433" s="39" t="s">
        <v>81</v>
      </c>
      <c r="R433" s="26"/>
      <c r="S433" s="26"/>
      <c r="T433" s="26"/>
    </row>
    <row r="434" spans="3:20" ht="37.5" customHeight="1" x14ac:dyDescent="0.3">
      <c r="C434" s="47">
        <v>414</v>
      </c>
      <c r="D434" s="59">
        <v>427</v>
      </c>
      <c r="E434" s="44" t="s">
        <v>804</v>
      </c>
      <c r="F434" s="7">
        <v>45749</v>
      </c>
      <c r="G434" s="14" t="s">
        <v>306</v>
      </c>
      <c r="H434" s="28">
        <v>45777</v>
      </c>
      <c r="I434" s="14" t="s">
        <v>81</v>
      </c>
      <c r="J434" s="26"/>
      <c r="K434" s="26"/>
      <c r="L434" s="26"/>
      <c r="M434" s="26"/>
      <c r="N434" s="25" t="s">
        <v>81</v>
      </c>
      <c r="O434" s="16" t="s">
        <v>82</v>
      </c>
      <c r="P434" s="25" t="s">
        <v>81</v>
      </c>
      <c r="Q434" s="39" t="s">
        <v>81</v>
      </c>
      <c r="R434" s="26"/>
      <c r="S434" s="26"/>
      <c r="T434" s="26"/>
    </row>
    <row r="435" spans="3:20" ht="36.75" customHeight="1" x14ac:dyDescent="0.3">
      <c r="C435" s="47" t="s">
        <v>805</v>
      </c>
      <c r="D435" s="59">
        <v>428</v>
      </c>
      <c r="E435" s="44" t="s">
        <v>806</v>
      </c>
      <c r="F435" s="7">
        <v>45749</v>
      </c>
      <c r="G435" s="14" t="s">
        <v>1016</v>
      </c>
      <c r="H435" s="7" t="s">
        <v>86</v>
      </c>
      <c r="I435" s="7" t="s">
        <v>86</v>
      </c>
      <c r="J435" s="26"/>
      <c r="K435" s="26"/>
      <c r="L435" s="26"/>
      <c r="M435" s="26"/>
      <c r="N435" s="7" t="s">
        <v>86</v>
      </c>
      <c r="O435" s="7" t="s">
        <v>86</v>
      </c>
      <c r="P435" s="7" t="s">
        <v>86</v>
      </c>
      <c r="Q435" s="14" t="s">
        <v>354</v>
      </c>
      <c r="R435" s="26"/>
      <c r="S435" s="26"/>
      <c r="T435" s="26"/>
    </row>
    <row r="436" spans="3:20" ht="39" customHeight="1" x14ac:dyDescent="0.3">
      <c r="C436" s="47" t="s">
        <v>807</v>
      </c>
      <c r="D436" s="59">
        <v>429</v>
      </c>
      <c r="E436" s="44" t="s">
        <v>808</v>
      </c>
      <c r="F436" s="7">
        <v>45749</v>
      </c>
      <c r="G436" s="14" t="s">
        <v>340</v>
      </c>
      <c r="H436" s="7">
        <v>45754</v>
      </c>
      <c r="I436" s="14" t="s">
        <v>81</v>
      </c>
      <c r="J436" s="26"/>
      <c r="K436" s="26"/>
      <c r="L436" s="26"/>
      <c r="M436" s="26"/>
      <c r="N436" s="25" t="s">
        <v>81</v>
      </c>
      <c r="O436" s="16" t="s">
        <v>82</v>
      </c>
      <c r="P436" s="25" t="s">
        <v>81</v>
      </c>
      <c r="Q436" s="39" t="s">
        <v>81</v>
      </c>
      <c r="R436" s="26"/>
      <c r="S436" s="26"/>
      <c r="T436" s="26"/>
    </row>
    <row r="437" spans="3:20" ht="39" customHeight="1" x14ac:dyDescent="0.3">
      <c r="C437" s="47">
        <v>417</v>
      </c>
      <c r="D437" s="59">
        <v>430</v>
      </c>
      <c r="E437" s="44" t="s">
        <v>86</v>
      </c>
      <c r="F437" s="7" t="s">
        <v>86</v>
      </c>
      <c r="G437" s="14" t="s">
        <v>86</v>
      </c>
      <c r="H437" s="7" t="s">
        <v>86</v>
      </c>
      <c r="I437" s="7" t="s">
        <v>86</v>
      </c>
      <c r="J437" s="26"/>
      <c r="K437" s="26"/>
      <c r="L437" s="26"/>
      <c r="M437" s="26"/>
      <c r="N437" s="25" t="s">
        <v>86</v>
      </c>
      <c r="O437" s="7" t="s">
        <v>86</v>
      </c>
      <c r="P437" s="25" t="s">
        <v>81</v>
      </c>
      <c r="Q437" s="14" t="s">
        <v>354</v>
      </c>
      <c r="R437" s="26"/>
      <c r="S437" s="26"/>
      <c r="T437" s="26"/>
    </row>
    <row r="438" spans="3:20" ht="36.75" customHeight="1" x14ac:dyDescent="0.3">
      <c r="C438" s="47">
        <v>418</v>
      </c>
      <c r="D438" s="59">
        <v>431</v>
      </c>
      <c r="E438" s="44" t="s">
        <v>809</v>
      </c>
      <c r="F438" s="7">
        <v>45750</v>
      </c>
      <c r="G438" s="14" t="s">
        <v>472</v>
      </c>
      <c r="H438" s="7">
        <v>45754</v>
      </c>
      <c r="I438" s="14" t="s">
        <v>81</v>
      </c>
      <c r="J438" s="26"/>
      <c r="K438" s="26"/>
      <c r="L438" s="26"/>
      <c r="M438" s="26"/>
      <c r="N438" s="16" t="s">
        <v>81</v>
      </c>
      <c r="O438" s="16" t="s">
        <v>82</v>
      </c>
      <c r="P438" s="25" t="s">
        <v>81</v>
      </c>
      <c r="Q438" s="39" t="s">
        <v>81</v>
      </c>
      <c r="R438" s="26"/>
      <c r="S438" s="26"/>
      <c r="T438" s="26"/>
    </row>
    <row r="439" spans="3:20" ht="37.5" customHeight="1" x14ac:dyDescent="0.3">
      <c r="C439" s="47" t="s">
        <v>810</v>
      </c>
      <c r="D439" s="59">
        <v>432</v>
      </c>
      <c r="E439" s="44" t="s">
        <v>811</v>
      </c>
      <c r="F439" s="7">
        <v>45750</v>
      </c>
      <c r="G439" s="14" t="s">
        <v>1014</v>
      </c>
      <c r="H439" s="7">
        <v>45758</v>
      </c>
      <c r="I439" s="14" t="s">
        <v>82</v>
      </c>
      <c r="J439" s="26"/>
      <c r="K439" s="26"/>
      <c r="L439" s="26"/>
      <c r="M439" s="26"/>
      <c r="N439" s="25" t="s">
        <v>81</v>
      </c>
      <c r="O439" s="16" t="s">
        <v>82</v>
      </c>
      <c r="P439" s="25" t="s">
        <v>81</v>
      </c>
      <c r="Q439" s="39" t="s">
        <v>81</v>
      </c>
      <c r="R439" s="26"/>
      <c r="S439" s="26"/>
      <c r="T439" s="26"/>
    </row>
    <row r="440" spans="3:20" ht="38.25" customHeight="1" x14ac:dyDescent="0.3">
      <c r="C440" s="47" t="s">
        <v>812</v>
      </c>
      <c r="D440" s="59">
        <v>433</v>
      </c>
      <c r="E440" s="44" t="s">
        <v>813</v>
      </c>
      <c r="F440" s="7">
        <v>45750</v>
      </c>
      <c r="G440" s="14" t="s">
        <v>287</v>
      </c>
      <c r="H440" s="7">
        <v>45755</v>
      </c>
      <c r="I440" s="14" t="s">
        <v>81</v>
      </c>
      <c r="J440" s="26"/>
      <c r="K440" s="26"/>
      <c r="L440" s="26"/>
      <c r="M440" s="26"/>
      <c r="N440" s="25" t="s">
        <v>81</v>
      </c>
      <c r="O440" s="16" t="s">
        <v>82</v>
      </c>
      <c r="P440" s="25" t="s">
        <v>81</v>
      </c>
      <c r="Q440" s="39" t="s">
        <v>81</v>
      </c>
      <c r="R440" s="26"/>
      <c r="S440" s="26"/>
      <c r="T440" s="26"/>
    </row>
    <row r="441" spans="3:20" ht="39" customHeight="1" x14ac:dyDescent="0.3">
      <c r="C441" s="47" t="s">
        <v>814</v>
      </c>
      <c r="D441" s="59" t="s">
        <v>815</v>
      </c>
      <c r="E441" s="44" t="s">
        <v>816</v>
      </c>
      <c r="F441" s="7">
        <v>45750</v>
      </c>
      <c r="G441" s="14" t="s">
        <v>306</v>
      </c>
      <c r="H441" s="28">
        <v>45779</v>
      </c>
      <c r="I441" s="14" t="s">
        <v>81</v>
      </c>
      <c r="J441" s="26"/>
      <c r="K441" s="26"/>
      <c r="L441" s="26"/>
      <c r="M441" s="26"/>
      <c r="N441" s="25" t="s">
        <v>81</v>
      </c>
      <c r="O441" s="16" t="s">
        <v>82</v>
      </c>
      <c r="P441" s="25" t="s">
        <v>81</v>
      </c>
      <c r="Q441" s="39" t="s">
        <v>81</v>
      </c>
      <c r="R441" s="26"/>
      <c r="S441" s="26"/>
      <c r="T441" s="26"/>
    </row>
    <row r="442" spans="3:20" ht="36.75" customHeight="1" x14ac:dyDescent="0.3">
      <c r="C442" s="47" t="s">
        <v>817</v>
      </c>
      <c r="D442" s="59" t="s">
        <v>818</v>
      </c>
      <c r="E442" s="44" t="s">
        <v>819</v>
      </c>
      <c r="F442" s="7">
        <v>45750</v>
      </c>
      <c r="G442" s="14" t="s">
        <v>293</v>
      </c>
      <c r="H442" s="7">
        <v>45757</v>
      </c>
      <c r="I442" s="14" t="s">
        <v>81</v>
      </c>
      <c r="J442" s="26"/>
      <c r="K442" s="26"/>
      <c r="L442" s="26"/>
      <c r="M442" s="26"/>
      <c r="N442" s="25" t="s">
        <v>81</v>
      </c>
      <c r="O442" s="16" t="s">
        <v>82</v>
      </c>
      <c r="P442" s="25" t="s">
        <v>81</v>
      </c>
      <c r="Q442" s="39" t="s">
        <v>81</v>
      </c>
      <c r="R442" s="26"/>
      <c r="S442" s="26"/>
      <c r="T442" s="26"/>
    </row>
    <row r="443" spans="3:20" ht="36.75" customHeight="1" x14ac:dyDescent="0.3">
      <c r="C443" s="82" t="s">
        <v>820</v>
      </c>
      <c r="D443" s="84">
        <v>436</v>
      </c>
      <c r="E443" s="44" t="s">
        <v>821</v>
      </c>
      <c r="F443" s="7">
        <v>45751</v>
      </c>
      <c r="G443" s="14" t="s">
        <v>1025</v>
      </c>
      <c r="H443" s="7">
        <v>45761</v>
      </c>
      <c r="I443" s="14" t="s">
        <v>81</v>
      </c>
      <c r="J443" s="26"/>
      <c r="K443" s="26"/>
      <c r="L443" s="26"/>
      <c r="M443" s="26"/>
      <c r="N443" s="25" t="s">
        <v>81</v>
      </c>
      <c r="O443" s="16" t="s">
        <v>82</v>
      </c>
      <c r="P443" s="25" t="s">
        <v>81</v>
      </c>
      <c r="Q443" s="39" t="s">
        <v>81</v>
      </c>
      <c r="R443" s="26"/>
      <c r="S443" s="26"/>
      <c r="T443" s="26"/>
    </row>
    <row r="444" spans="3:20" ht="36.75" customHeight="1" x14ac:dyDescent="0.3">
      <c r="C444" s="47" t="s">
        <v>822</v>
      </c>
      <c r="D444" s="59">
        <v>437</v>
      </c>
      <c r="E444" s="44" t="s">
        <v>823</v>
      </c>
      <c r="F444" s="7">
        <v>45752</v>
      </c>
      <c r="G444" s="14" t="s">
        <v>287</v>
      </c>
      <c r="H444" s="7">
        <v>45758</v>
      </c>
      <c r="I444" s="14" t="s">
        <v>81</v>
      </c>
      <c r="J444" s="26"/>
      <c r="K444" s="26"/>
      <c r="L444" s="26"/>
      <c r="M444" s="26"/>
      <c r="N444" s="25" t="s">
        <v>81</v>
      </c>
      <c r="O444" s="16" t="s">
        <v>82</v>
      </c>
      <c r="P444" s="25" t="s">
        <v>81</v>
      </c>
      <c r="Q444" s="39" t="s">
        <v>81</v>
      </c>
      <c r="R444" s="26"/>
      <c r="S444" s="26"/>
      <c r="T444" s="26"/>
    </row>
    <row r="445" spans="3:20" ht="36.75" customHeight="1" x14ac:dyDescent="0.3">
      <c r="C445" s="47" t="s">
        <v>824</v>
      </c>
      <c r="D445" s="59">
        <v>438</v>
      </c>
      <c r="E445" s="44" t="s">
        <v>825</v>
      </c>
      <c r="F445" s="7">
        <v>45751</v>
      </c>
      <c r="G445" s="1" t="s">
        <v>1026</v>
      </c>
      <c r="H445" s="3"/>
      <c r="I445" s="7" t="s">
        <v>86</v>
      </c>
      <c r="J445" s="26"/>
      <c r="K445" s="26"/>
      <c r="L445" s="26"/>
      <c r="M445" s="26"/>
      <c r="N445" s="7" t="s">
        <v>354</v>
      </c>
      <c r="O445" s="7" t="s">
        <v>86</v>
      </c>
      <c r="P445" s="7" t="s">
        <v>86</v>
      </c>
      <c r="Q445" s="14" t="s">
        <v>354</v>
      </c>
      <c r="R445" s="26"/>
      <c r="S445" s="26"/>
      <c r="T445" s="26"/>
    </row>
    <row r="446" spans="3:20" ht="36.75" customHeight="1" x14ac:dyDescent="0.3">
      <c r="C446" s="47" t="s">
        <v>826</v>
      </c>
      <c r="D446" s="59">
        <v>439</v>
      </c>
      <c r="E446" s="44" t="s">
        <v>827</v>
      </c>
      <c r="F446" s="7">
        <v>45752</v>
      </c>
      <c r="G446" s="14" t="s">
        <v>1022</v>
      </c>
      <c r="H446" s="7">
        <v>45769</v>
      </c>
      <c r="I446" s="14" t="s">
        <v>82</v>
      </c>
      <c r="J446" s="26"/>
      <c r="K446" s="26"/>
      <c r="L446" s="26"/>
      <c r="M446" s="26"/>
      <c r="N446" s="25" t="s">
        <v>81</v>
      </c>
      <c r="O446" s="16" t="s">
        <v>82</v>
      </c>
      <c r="P446" s="25" t="s">
        <v>81</v>
      </c>
      <c r="Q446" s="39" t="s">
        <v>81</v>
      </c>
      <c r="R446" s="26"/>
      <c r="S446" s="26"/>
      <c r="T446" s="26"/>
    </row>
    <row r="447" spans="3:20" ht="36.75" customHeight="1" x14ac:dyDescent="0.3">
      <c r="C447" s="47" t="s">
        <v>828</v>
      </c>
      <c r="D447" s="59">
        <v>440</v>
      </c>
      <c r="E447" s="44" t="s">
        <v>829</v>
      </c>
      <c r="F447" s="7">
        <v>45752</v>
      </c>
      <c r="G447" s="14" t="s">
        <v>306</v>
      </c>
      <c r="H447" s="28">
        <v>45779</v>
      </c>
      <c r="I447" s="14" t="s">
        <v>81</v>
      </c>
      <c r="J447" s="26"/>
      <c r="K447" s="26"/>
      <c r="L447" s="26"/>
      <c r="M447" s="26"/>
      <c r="N447" s="25" t="s">
        <v>81</v>
      </c>
      <c r="O447" s="16" t="s">
        <v>82</v>
      </c>
      <c r="P447" s="25" t="s">
        <v>81</v>
      </c>
      <c r="Q447" s="39" t="s">
        <v>81</v>
      </c>
      <c r="R447" s="26"/>
      <c r="S447" s="26"/>
      <c r="T447" s="26"/>
    </row>
    <row r="448" spans="3:20" ht="36.75" customHeight="1" x14ac:dyDescent="0.3">
      <c r="C448" s="47" t="s">
        <v>830</v>
      </c>
      <c r="D448" s="59">
        <v>441</v>
      </c>
      <c r="E448" s="44" t="s">
        <v>831</v>
      </c>
      <c r="F448" s="7">
        <v>45754</v>
      </c>
      <c r="G448" s="14" t="s">
        <v>1005</v>
      </c>
      <c r="H448" s="62">
        <v>45768</v>
      </c>
      <c r="I448" s="14" t="s">
        <v>81</v>
      </c>
      <c r="J448" s="26"/>
      <c r="K448" s="26"/>
      <c r="L448" s="26"/>
      <c r="M448" s="26"/>
      <c r="N448" s="25" t="s">
        <v>81</v>
      </c>
      <c r="O448" s="16" t="s">
        <v>82</v>
      </c>
      <c r="P448" s="25" t="s">
        <v>81</v>
      </c>
      <c r="Q448" s="39" t="s">
        <v>81</v>
      </c>
      <c r="R448" s="26"/>
      <c r="S448" s="26"/>
      <c r="T448" s="26"/>
    </row>
    <row r="449" spans="3:20" ht="36.75" customHeight="1" x14ac:dyDescent="0.3">
      <c r="C449" s="47" t="s">
        <v>832</v>
      </c>
      <c r="D449" s="59">
        <v>442</v>
      </c>
      <c r="E449" s="44" t="s">
        <v>833</v>
      </c>
      <c r="F449" s="7">
        <v>45754</v>
      </c>
      <c r="G449" s="14" t="s">
        <v>287</v>
      </c>
      <c r="H449" s="62">
        <v>45768</v>
      </c>
      <c r="I449" s="14" t="s">
        <v>81</v>
      </c>
      <c r="J449" s="26"/>
      <c r="K449" s="26"/>
      <c r="L449" s="26"/>
      <c r="M449" s="26"/>
      <c r="N449" s="25" t="s">
        <v>81</v>
      </c>
      <c r="O449" s="16" t="s">
        <v>82</v>
      </c>
      <c r="P449" s="25" t="s">
        <v>81</v>
      </c>
      <c r="Q449" s="39" t="s">
        <v>81</v>
      </c>
      <c r="R449" s="26"/>
      <c r="S449" s="26"/>
      <c r="T449" s="26"/>
    </row>
    <row r="450" spans="3:20" ht="36.75" customHeight="1" x14ac:dyDescent="0.3">
      <c r="C450" s="47">
        <v>430</v>
      </c>
      <c r="D450" s="59">
        <v>443</v>
      </c>
      <c r="E450" s="44" t="s">
        <v>834</v>
      </c>
      <c r="F450" s="7">
        <v>45754</v>
      </c>
      <c r="G450" s="14" t="s">
        <v>1027</v>
      </c>
      <c r="H450" s="7">
        <v>45756</v>
      </c>
      <c r="I450" s="14" t="s">
        <v>81</v>
      </c>
      <c r="J450" s="26"/>
      <c r="K450" s="26"/>
      <c r="L450" s="26"/>
      <c r="M450" s="26"/>
      <c r="N450" s="25" t="s">
        <v>81</v>
      </c>
      <c r="O450" s="16" t="s">
        <v>82</v>
      </c>
      <c r="P450" s="25" t="s">
        <v>81</v>
      </c>
      <c r="Q450" s="39" t="s">
        <v>81</v>
      </c>
      <c r="R450" s="26"/>
      <c r="S450" s="26"/>
      <c r="T450" s="26"/>
    </row>
    <row r="451" spans="3:20" ht="36.75" customHeight="1" x14ac:dyDescent="0.3">
      <c r="C451" s="47">
        <v>431</v>
      </c>
      <c r="D451" s="59">
        <v>444</v>
      </c>
      <c r="E451" s="114" t="s">
        <v>86</v>
      </c>
      <c r="F451" s="63" t="s">
        <v>86</v>
      </c>
      <c r="G451" s="63" t="s">
        <v>86</v>
      </c>
      <c r="H451" s="63" t="s">
        <v>86</v>
      </c>
      <c r="I451" s="31" t="s">
        <v>86</v>
      </c>
      <c r="J451" s="26"/>
      <c r="K451" s="26"/>
      <c r="L451" s="26"/>
      <c r="M451" s="26"/>
      <c r="N451" s="31" t="s">
        <v>354</v>
      </c>
      <c r="O451" s="31" t="s">
        <v>86</v>
      </c>
      <c r="P451" s="31" t="s">
        <v>86</v>
      </c>
      <c r="Q451" s="14" t="s">
        <v>354</v>
      </c>
      <c r="R451" s="26"/>
      <c r="S451" s="26"/>
      <c r="T451" s="26"/>
    </row>
    <row r="452" spans="3:20" ht="36.75" customHeight="1" x14ac:dyDescent="0.3">
      <c r="C452" s="47">
        <v>432</v>
      </c>
      <c r="D452" s="59">
        <v>445</v>
      </c>
      <c r="E452" s="44" t="s">
        <v>835</v>
      </c>
      <c r="F452" s="7">
        <v>45754</v>
      </c>
      <c r="G452" s="1" t="s">
        <v>1010</v>
      </c>
      <c r="H452" s="3">
        <v>45768</v>
      </c>
      <c r="I452" s="1" t="s">
        <v>81</v>
      </c>
      <c r="J452" s="116"/>
      <c r="K452" s="116"/>
      <c r="L452" s="116"/>
      <c r="M452" s="116"/>
      <c r="N452" s="25" t="s">
        <v>81</v>
      </c>
      <c r="O452" s="16" t="s">
        <v>82</v>
      </c>
      <c r="P452" s="25" t="s">
        <v>81</v>
      </c>
      <c r="Q452" s="39" t="s">
        <v>81</v>
      </c>
      <c r="R452" s="26"/>
      <c r="S452" s="26"/>
      <c r="T452" s="26"/>
    </row>
    <row r="453" spans="3:20" s="96" customFormat="1" ht="36.75" customHeight="1" thickBot="1" x14ac:dyDescent="0.35">
      <c r="C453" s="117" t="s">
        <v>836</v>
      </c>
      <c r="D453" s="118">
        <v>446</v>
      </c>
      <c r="E453" s="119" t="s">
        <v>837</v>
      </c>
      <c r="F453" s="120">
        <v>45754</v>
      </c>
      <c r="G453" s="121" t="s">
        <v>306</v>
      </c>
      <c r="H453" s="122">
        <v>45780</v>
      </c>
      <c r="I453" s="121" t="s">
        <v>81</v>
      </c>
      <c r="J453" s="123"/>
      <c r="K453" s="123"/>
      <c r="L453" s="123"/>
      <c r="M453" s="123"/>
      <c r="N453" s="124" t="s">
        <v>81</v>
      </c>
      <c r="O453" s="16" t="s">
        <v>82</v>
      </c>
      <c r="P453" s="124" t="s">
        <v>81</v>
      </c>
      <c r="Q453" s="39" t="s">
        <v>81</v>
      </c>
      <c r="R453" s="95"/>
      <c r="S453" s="95"/>
      <c r="T453" s="95"/>
    </row>
    <row r="454" spans="3:20" ht="36.75" customHeight="1" x14ac:dyDescent="0.3">
      <c r="C454" s="115" t="s">
        <v>838</v>
      </c>
      <c r="D454" s="99">
        <v>447</v>
      </c>
      <c r="E454" s="100" t="s">
        <v>839</v>
      </c>
      <c r="F454" s="62">
        <v>45754</v>
      </c>
      <c r="G454" s="104" t="s">
        <v>1028</v>
      </c>
      <c r="H454" s="62">
        <v>45761</v>
      </c>
      <c r="I454" s="104" t="s">
        <v>81</v>
      </c>
      <c r="J454" s="26"/>
      <c r="K454" s="26"/>
      <c r="L454" s="26"/>
      <c r="M454" s="26"/>
      <c r="N454" s="103" t="s">
        <v>81</v>
      </c>
      <c r="O454" s="16" t="s">
        <v>82</v>
      </c>
      <c r="P454" s="103" t="s">
        <v>81</v>
      </c>
      <c r="Q454" s="39" t="s">
        <v>81</v>
      </c>
      <c r="R454" s="26"/>
      <c r="S454" s="26"/>
      <c r="T454" s="26"/>
    </row>
    <row r="455" spans="3:20" ht="36.75" customHeight="1" x14ac:dyDescent="0.3">
      <c r="C455" s="47" t="s">
        <v>840</v>
      </c>
      <c r="D455" s="59">
        <v>448</v>
      </c>
      <c r="E455" s="44" t="s">
        <v>841</v>
      </c>
      <c r="F455" s="7">
        <v>45755</v>
      </c>
      <c r="G455" s="14" t="s">
        <v>306</v>
      </c>
      <c r="H455" s="28">
        <v>45781</v>
      </c>
      <c r="I455" s="14" t="s">
        <v>81</v>
      </c>
      <c r="J455" s="26"/>
      <c r="K455" s="26"/>
      <c r="L455" s="26"/>
      <c r="M455" s="26"/>
      <c r="N455" s="25" t="s">
        <v>81</v>
      </c>
      <c r="O455" s="16" t="s">
        <v>82</v>
      </c>
      <c r="P455" s="25" t="s">
        <v>81</v>
      </c>
      <c r="Q455" s="39" t="s">
        <v>81</v>
      </c>
      <c r="R455" s="26"/>
      <c r="S455" s="26"/>
      <c r="T455" s="26"/>
    </row>
    <row r="456" spans="3:20" ht="36.75" customHeight="1" x14ac:dyDescent="0.3">
      <c r="C456" s="47" t="s">
        <v>842</v>
      </c>
      <c r="D456" s="59">
        <v>449</v>
      </c>
      <c r="E456" s="44" t="s">
        <v>843</v>
      </c>
      <c r="F456" s="7">
        <v>45755</v>
      </c>
      <c r="G456" s="1" t="s">
        <v>387</v>
      </c>
      <c r="H456" s="7">
        <v>45780</v>
      </c>
      <c r="I456" s="1" t="s">
        <v>81</v>
      </c>
      <c r="J456" s="26"/>
      <c r="K456" s="26"/>
      <c r="L456" s="26"/>
      <c r="M456" s="26"/>
      <c r="N456" s="25" t="s">
        <v>81</v>
      </c>
      <c r="O456" s="16" t="s">
        <v>82</v>
      </c>
      <c r="P456" s="25" t="s">
        <v>81</v>
      </c>
      <c r="Q456" s="39" t="s">
        <v>81</v>
      </c>
      <c r="R456" s="26"/>
      <c r="S456" s="26"/>
      <c r="T456" s="26"/>
    </row>
    <row r="457" spans="3:20" ht="36.75" customHeight="1" x14ac:dyDescent="0.3">
      <c r="C457" s="47" t="s">
        <v>844</v>
      </c>
      <c r="D457" s="59">
        <v>450</v>
      </c>
      <c r="E457" s="44" t="s">
        <v>845</v>
      </c>
      <c r="F457" s="7">
        <v>45754</v>
      </c>
      <c r="G457" s="14" t="s">
        <v>621</v>
      </c>
      <c r="H457" s="7">
        <v>45780</v>
      </c>
      <c r="I457" s="14" t="s">
        <v>81</v>
      </c>
      <c r="J457" s="26"/>
      <c r="K457" s="26"/>
      <c r="L457" s="26"/>
      <c r="M457" s="26"/>
      <c r="N457" s="25" t="s">
        <v>81</v>
      </c>
      <c r="O457" s="16" t="s">
        <v>82</v>
      </c>
      <c r="P457" s="25" t="s">
        <v>81</v>
      </c>
      <c r="Q457" s="39" t="s">
        <v>81</v>
      </c>
      <c r="R457" s="26"/>
      <c r="S457" s="26"/>
      <c r="T457" s="26"/>
    </row>
    <row r="458" spans="3:20" ht="36.75" customHeight="1" x14ac:dyDescent="0.3">
      <c r="C458" s="47" t="s">
        <v>846</v>
      </c>
      <c r="D458" s="59">
        <v>451</v>
      </c>
      <c r="E458" s="44" t="s">
        <v>847</v>
      </c>
      <c r="F458" s="7">
        <v>45754</v>
      </c>
      <c r="G458" s="14" t="s">
        <v>285</v>
      </c>
      <c r="H458" s="7">
        <v>45758</v>
      </c>
      <c r="I458" s="14" t="s">
        <v>81</v>
      </c>
      <c r="J458" s="26"/>
      <c r="K458" s="26"/>
      <c r="L458" s="26"/>
      <c r="M458" s="26"/>
      <c r="N458" s="25" t="s">
        <v>81</v>
      </c>
      <c r="O458" s="16" t="s">
        <v>82</v>
      </c>
      <c r="P458" s="25" t="s">
        <v>81</v>
      </c>
      <c r="Q458" s="39" t="s">
        <v>81</v>
      </c>
      <c r="R458" s="26"/>
      <c r="S458" s="26"/>
      <c r="T458" s="26"/>
    </row>
    <row r="459" spans="3:20" ht="36.75" customHeight="1" x14ac:dyDescent="0.3">
      <c r="C459" s="47" t="s">
        <v>848</v>
      </c>
      <c r="D459" s="59">
        <v>452</v>
      </c>
      <c r="E459" s="44" t="s">
        <v>849</v>
      </c>
      <c r="F459" s="7">
        <v>45755</v>
      </c>
      <c r="G459" s="14" t="s">
        <v>303</v>
      </c>
      <c r="H459" s="63">
        <v>45758</v>
      </c>
      <c r="I459" s="14" t="s">
        <v>82</v>
      </c>
      <c r="J459" s="26"/>
      <c r="K459" s="26"/>
      <c r="L459" s="26"/>
      <c r="M459" s="26"/>
      <c r="N459" s="25" t="s">
        <v>81</v>
      </c>
      <c r="O459" s="16" t="s">
        <v>82</v>
      </c>
      <c r="P459" s="25" t="s">
        <v>81</v>
      </c>
      <c r="Q459" s="39" t="s">
        <v>81</v>
      </c>
      <c r="R459" s="26"/>
      <c r="S459" s="26"/>
      <c r="T459" s="26"/>
    </row>
    <row r="460" spans="3:20" ht="36.75" customHeight="1" x14ac:dyDescent="0.3">
      <c r="C460" s="47" t="s">
        <v>850</v>
      </c>
      <c r="D460" s="59">
        <v>453</v>
      </c>
      <c r="E460" s="125" t="s">
        <v>851</v>
      </c>
      <c r="F460" s="7">
        <v>45755</v>
      </c>
      <c r="G460" s="14" t="s">
        <v>293</v>
      </c>
      <c r="H460" s="7">
        <v>45758</v>
      </c>
      <c r="I460" s="14" t="s">
        <v>82</v>
      </c>
      <c r="J460" s="26"/>
      <c r="K460" s="26"/>
      <c r="L460" s="26"/>
      <c r="M460" s="26"/>
      <c r="N460" s="25" t="s">
        <v>81</v>
      </c>
      <c r="O460" s="16" t="s">
        <v>82</v>
      </c>
      <c r="P460" s="25" t="s">
        <v>81</v>
      </c>
      <c r="Q460" s="39" t="s">
        <v>81</v>
      </c>
      <c r="R460" s="26"/>
      <c r="S460" s="26"/>
      <c r="T460" s="26"/>
    </row>
    <row r="461" spans="3:20" ht="36.75" customHeight="1" x14ac:dyDescent="0.3">
      <c r="C461" s="47" t="s">
        <v>852</v>
      </c>
      <c r="D461" s="59">
        <v>454</v>
      </c>
      <c r="E461" s="44" t="s">
        <v>853</v>
      </c>
      <c r="F461" s="7">
        <v>45755</v>
      </c>
      <c r="G461" s="14" t="s">
        <v>306</v>
      </c>
      <c r="H461" s="28">
        <v>45783</v>
      </c>
      <c r="I461" s="14" t="s">
        <v>81</v>
      </c>
      <c r="J461" s="26"/>
      <c r="K461" s="26"/>
      <c r="L461" s="26"/>
      <c r="M461" s="26"/>
      <c r="N461" s="25" t="s">
        <v>81</v>
      </c>
      <c r="O461" s="25" t="s">
        <v>81</v>
      </c>
      <c r="P461" s="25" t="s">
        <v>81</v>
      </c>
      <c r="Q461" s="39" t="s">
        <v>81</v>
      </c>
      <c r="R461" s="26"/>
      <c r="S461" s="26"/>
      <c r="T461" s="26"/>
    </row>
    <row r="462" spans="3:20" ht="36.75" customHeight="1" x14ac:dyDescent="0.3">
      <c r="C462" s="47" t="s">
        <v>854</v>
      </c>
      <c r="D462" s="59" t="s">
        <v>855</v>
      </c>
      <c r="E462" s="44" t="s">
        <v>856</v>
      </c>
      <c r="F462" s="7">
        <v>45755</v>
      </c>
      <c r="G462" s="14" t="s">
        <v>1029</v>
      </c>
      <c r="H462" s="7">
        <v>45759</v>
      </c>
      <c r="I462" s="14" t="s">
        <v>81</v>
      </c>
      <c r="J462" s="26"/>
      <c r="K462" s="26"/>
      <c r="L462" s="26"/>
      <c r="M462" s="26"/>
      <c r="N462" s="25" t="s">
        <v>81</v>
      </c>
      <c r="O462" s="25" t="s">
        <v>81</v>
      </c>
      <c r="P462" s="25" t="s">
        <v>81</v>
      </c>
      <c r="Q462" s="39" t="s">
        <v>81</v>
      </c>
      <c r="R462" s="26"/>
      <c r="S462" s="26"/>
      <c r="T462" s="26"/>
    </row>
    <row r="463" spans="3:20" ht="36.75" customHeight="1" x14ac:dyDescent="0.3">
      <c r="C463" s="47" t="s">
        <v>857</v>
      </c>
      <c r="D463" s="59">
        <v>456</v>
      </c>
      <c r="E463" s="44" t="s">
        <v>858</v>
      </c>
      <c r="F463" s="7">
        <v>45755</v>
      </c>
      <c r="G463" s="14" t="s">
        <v>1030</v>
      </c>
      <c r="H463" s="7">
        <v>45769</v>
      </c>
      <c r="I463" s="14" t="s">
        <v>81</v>
      </c>
      <c r="J463" s="26"/>
      <c r="K463" s="26"/>
      <c r="L463" s="26"/>
      <c r="M463" s="26"/>
      <c r="N463" s="25" t="s">
        <v>81</v>
      </c>
      <c r="O463" s="16" t="s">
        <v>82</v>
      </c>
      <c r="P463" s="25" t="s">
        <v>81</v>
      </c>
      <c r="Q463" s="39" t="s">
        <v>81</v>
      </c>
      <c r="R463" s="26"/>
      <c r="S463" s="26"/>
      <c r="T463" s="26"/>
    </row>
    <row r="464" spans="3:20" ht="36.75" customHeight="1" x14ac:dyDescent="0.3">
      <c r="C464" s="47" t="s">
        <v>859</v>
      </c>
      <c r="D464" s="59">
        <v>457</v>
      </c>
      <c r="E464" s="44" t="s">
        <v>860</v>
      </c>
      <c r="F464" s="7">
        <v>45756</v>
      </c>
      <c r="G464" s="14" t="s">
        <v>287</v>
      </c>
      <c r="H464" s="7">
        <v>45761</v>
      </c>
      <c r="I464" s="14" t="s">
        <v>81</v>
      </c>
      <c r="J464" s="26"/>
      <c r="K464" s="26"/>
      <c r="L464" s="26"/>
      <c r="M464" s="26"/>
      <c r="N464" s="25" t="s">
        <v>81</v>
      </c>
      <c r="O464" s="16" t="s">
        <v>82</v>
      </c>
      <c r="P464" s="25" t="s">
        <v>81</v>
      </c>
      <c r="Q464" s="39" t="s">
        <v>81</v>
      </c>
      <c r="R464" s="26"/>
      <c r="S464" s="26"/>
      <c r="T464" s="26"/>
    </row>
    <row r="465" spans="3:20" ht="36.75" customHeight="1" x14ac:dyDescent="0.3">
      <c r="C465" s="47" t="s">
        <v>861</v>
      </c>
      <c r="D465" s="59">
        <v>458</v>
      </c>
      <c r="E465" s="44" t="s">
        <v>862</v>
      </c>
      <c r="F465" s="7">
        <v>45756</v>
      </c>
      <c r="G465" s="14" t="s">
        <v>287</v>
      </c>
      <c r="H465" s="7">
        <v>45761</v>
      </c>
      <c r="I465" s="14" t="s">
        <v>81</v>
      </c>
      <c r="J465" s="26"/>
      <c r="K465" s="26"/>
      <c r="L465" s="26"/>
      <c r="M465" s="26"/>
      <c r="N465" s="25" t="s">
        <v>286</v>
      </c>
      <c r="O465" s="16" t="s">
        <v>82</v>
      </c>
      <c r="P465" s="25" t="s">
        <v>81</v>
      </c>
      <c r="Q465" s="39" t="s">
        <v>81</v>
      </c>
      <c r="R465" s="26"/>
      <c r="S465" s="26"/>
      <c r="T465" s="26"/>
    </row>
    <row r="466" spans="3:20" ht="36.75" customHeight="1" x14ac:dyDescent="0.3">
      <c r="C466" s="47" t="s">
        <v>863</v>
      </c>
      <c r="D466" s="59">
        <v>459</v>
      </c>
      <c r="E466" s="44" t="s">
        <v>971</v>
      </c>
      <c r="F466" s="7">
        <v>45752</v>
      </c>
      <c r="G466" s="14" t="s">
        <v>1022</v>
      </c>
      <c r="H466" s="7">
        <v>45754</v>
      </c>
      <c r="I466" s="14" t="s">
        <v>81</v>
      </c>
      <c r="J466" s="26"/>
      <c r="K466" s="26"/>
      <c r="L466" s="26"/>
      <c r="M466" s="26"/>
      <c r="N466" s="25" t="s">
        <v>81</v>
      </c>
      <c r="O466" s="16" t="s">
        <v>82</v>
      </c>
      <c r="P466" s="25" t="s">
        <v>81</v>
      </c>
      <c r="Q466" s="39" t="s">
        <v>81</v>
      </c>
      <c r="R466" s="26"/>
      <c r="S466" s="26"/>
      <c r="T466" s="26"/>
    </row>
    <row r="467" spans="3:20" ht="36.75" customHeight="1" x14ac:dyDescent="0.3">
      <c r="C467" s="47" t="s">
        <v>864</v>
      </c>
      <c r="D467" s="59">
        <v>460</v>
      </c>
      <c r="E467" s="44" t="s">
        <v>865</v>
      </c>
      <c r="F467" s="7">
        <v>45756</v>
      </c>
      <c r="G467" s="14" t="s">
        <v>303</v>
      </c>
      <c r="H467" s="7">
        <v>45762</v>
      </c>
      <c r="I467" s="14" t="s">
        <v>82</v>
      </c>
      <c r="J467" s="26"/>
      <c r="K467" s="26"/>
      <c r="L467" s="26"/>
      <c r="M467" s="26"/>
      <c r="N467" s="25" t="s">
        <v>81</v>
      </c>
      <c r="O467" s="16" t="s">
        <v>82</v>
      </c>
      <c r="P467" s="25" t="s">
        <v>81</v>
      </c>
      <c r="Q467" s="39" t="s">
        <v>81</v>
      </c>
      <c r="R467" s="26"/>
      <c r="S467" s="26"/>
      <c r="T467" s="26"/>
    </row>
    <row r="468" spans="3:20" ht="36.75" customHeight="1" x14ac:dyDescent="0.3">
      <c r="C468" s="47" t="s">
        <v>866</v>
      </c>
      <c r="D468" s="59">
        <v>461</v>
      </c>
      <c r="E468" s="44" t="s">
        <v>867</v>
      </c>
      <c r="F468" s="7">
        <v>45756</v>
      </c>
      <c r="G468" s="14" t="s">
        <v>306</v>
      </c>
      <c r="H468" s="28">
        <v>45783</v>
      </c>
      <c r="I468" s="14" t="s">
        <v>81</v>
      </c>
      <c r="J468" s="26"/>
      <c r="K468" s="26"/>
      <c r="L468" s="26"/>
      <c r="M468" s="26"/>
      <c r="N468" s="25" t="s">
        <v>81</v>
      </c>
      <c r="O468" s="16" t="s">
        <v>82</v>
      </c>
      <c r="P468" s="25" t="s">
        <v>81</v>
      </c>
      <c r="Q468" s="39" t="s">
        <v>81</v>
      </c>
      <c r="R468" s="26"/>
      <c r="S468" s="26"/>
      <c r="T468" s="26"/>
    </row>
    <row r="469" spans="3:20" ht="36.75" customHeight="1" x14ac:dyDescent="0.3">
      <c r="C469" s="47" t="s">
        <v>868</v>
      </c>
      <c r="D469" s="59">
        <v>462</v>
      </c>
      <c r="E469" s="44" t="s">
        <v>869</v>
      </c>
      <c r="F469" s="7">
        <v>45756</v>
      </c>
      <c r="G469" s="14" t="s">
        <v>1031</v>
      </c>
      <c r="H469" s="63">
        <v>45768</v>
      </c>
      <c r="I469" s="14" t="s">
        <v>81</v>
      </c>
      <c r="J469" s="26"/>
      <c r="K469" s="26"/>
      <c r="L469" s="26"/>
      <c r="M469" s="26"/>
      <c r="N469" s="25" t="s">
        <v>81</v>
      </c>
      <c r="O469" s="25" t="s">
        <v>81</v>
      </c>
      <c r="P469" s="25" t="s">
        <v>81</v>
      </c>
      <c r="Q469" s="39" t="s">
        <v>81</v>
      </c>
      <c r="R469" s="26"/>
      <c r="S469" s="26"/>
      <c r="T469" s="26"/>
    </row>
    <row r="470" spans="3:20" ht="36.75" customHeight="1" x14ac:dyDescent="0.3">
      <c r="C470" s="47" t="s">
        <v>870</v>
      </c>
      <c r="D470" s="59">
        <v>463</v>
      </c>
      <c r="E470" s="44" t="s">
        <v>972</v>
      </c>
      <c r="F470" s="7">
        <v>45756</v>
      </c>
      <c r="G470" s="14" t="s">
        <v>293</v>
      </c>
      <c r="H470" s="7">
        <v>45758</v>
      </c>
      <c r="I470" s="14" t="s">
        <v>81</v>
      </c>
      <c r="J470" s="26"/>
      <c r="K470" s="26"/>
      <c r="L470" s="26"/>
      <c r="M470" s="26"/>
      <c r="N470" s="25" t="s">
        <v>81</v>
      </c>
      <c r="O470" s="16" t="s">
        <v>82</v>
      </c>
      <c r="P470" s="25" t="s">
        <v>81</v>
      </c>
      <c r="Q470" s="39" t="s">
        <v>81</v>
      </c>
      <c r="R470" s="26"/>
      <c r="S470" s="26"/>
      <c r="T470" s="26"/>
    </row>
    <row r="471" spans="3:20" ht="36" customHeight="1" x14ac:dyDescent="0.3">
      <c r="C471" s="47" t="s">
        <v>871</v>
      </c>
      <c r="D471" s="59">
        <v>464</v>
      </c>
      <c r="E471" s="44" t="s">
        <v>872</v>
      </c>
      <c r="F471" s="7">
        <v>45757</v>
      </c>
      <c r="G471" s="14" t="s">
        <v>303</v>
      </c>
      <c r="H471" s="7">
        <v>45761</v>
      </c>
      <c r="I471" s="14" t="s">
        <v>82</v>
      </c>
      <c r="J471" s="25"/>
      <c r="K471" s="25"/>
      <c r="L471" s="25"/>
      <c r="M471" s="25"/>
      <c r="N471" s="25" t="s">
        <v>81</v>
      </c>
      <c r="O471" s="16" t="s">
        <v>82</v>
      </c>
      <c r="P471" s="25" t="s">
        <v>81</v>
      </c>
      <c r="Q471" s="39" t="s">
        <v>81</v>
      </c>
      <c r="R471" s="26"/>
      <c r="S471" s="26"/>
      <c r="T471" s="26"/>
    </row>
    <row r="472" spans="3:20" ht="36" customHeight="1" x14ac:dyDescent="0.3">
      <c r="C472" s="47">
        <v>452</v>
      </c>
      <c r="D472" s="59">
        <v>465</v>
      </c>
      <c r="E472" s="44" t="s">
        <v>873</v>
      </c>
      <c r="F472" s="7">
        <v>45756</v>
      </c>
      <c r="G472" s="14" t="s">
        <v>1019</v>
      </c>
      <c r="H472" s="7">
        <v>45757</v>
      </c>
      <c r="I472" s="14" t="s">
        <v>81</v>
      </c>
      <c r="J472" s="25"/>
      <c r="K472" s="25"/>
      <c r="L472" s="25"/>
      <c r="M472" s="25"/>
      <c r="N472" s="25" t="s">
        <v>81</v>
      </c>
      <c r="O472" s="16" t="s">
        <v>82</v>
      </c>
      <c r="P472" s="25" t="s">
        <v>81</v>
      </c>
      <c r="Q472" s="39" t="s">
        <v>81</v>
      </c>
      <c r="R472" s="26"/>
      <c r="S472" s="26"/>
      <c r="T472" s="26"/>
    </row>
    <row r="473" spans="3:20" ht="36" customHeight="1" x14ac:dyDescent="0.3">
      <c r="C473" s="47">
        <v>453</v>
      </c>
      <c r="D473" s="59">
        <v>466</v>
      </c>
      <c r="E473" s="44" t="s">
        <v>973</v>
      </c>
      <c r="F473" s="7">
        <v>45757</v>
      </c>
      <c r="G473" s="1" t="s">
        <v>293</v>
      </c>
      <c r="H473" s="3">
        <v>45758</v>
      </c>
      <c r="I473" s="1" t="s">
        <v>81</v>
      </c>
      <c r="J473" s="25"/>
      <c r="K473" s="25"/>
      <c r="L473" s="25"/>
      <c r="M473" s="25"/>
      <c r="N473" s="25" t="s">
        <v>354</v>
      </c>
      <c r="O473" s="25" t="s">
        <v>86</v>
      </c>
      <c r="P473" s="25" t="s">
        <v>86</v>
      </c>
      <c r="Q473" s="14" t="s">
        <v>354</v>
      </c>
      <c r="R473" s="97"/>
      <c r="S473" s="26"/>
      <c r="T473" s="26"/>
    </row>
    <row r="474" spans="3:20" ht="36" customHeight="1" x14ac:dyDescent="0.3">
      <c r="C474" s="69">
        <v>454</v>
      </c>
      <c r="D474" s="59">
        <v>467</v>
      </c>
      <c r="E474" s="44" t="s">
        <v>86</v>
      </c>
      <c r="F474" s="7">
        <v>45744</v>
      </c>
      <c r="G474" s="1" t="s">
        <v>299</v>
      </c>
      <c r="H474" s="3">
        <v>45757</v>
      </c>
      <c r="I474" s="1" t="s">
        <v>82</v>
      </c>
      <c r="J474" s="25"/>
      <c r="K474" s="25"/>
      <c r="L474" s="25"/>
      <c r="M474" s="25"/>
      <c r="N474" s="16" t="s">
        <v>81</v>
      </c>
      <c r="O474" s="16" t="s">
        <v>86</v>
      </c>
      <c r="P474" s="25" t="s">
        <v>81</v>
      </c>
      <c r="Q474" s="39" t="s">
        <v>81</v>
      </c>
      <c r="R474" s="65" t="s">
        <v>1547</v>
      </c>
      <c r="S474" s="65"/>
      <c r="T474" s="65"/>
    </row>
    <row r="475" spans="3:20" ht="36" customHeight="1" x14ac:dyDescent="0.3">
      <c r="C475" s="47">
        <v>455</v>
      </c>
      <c r="D475" s="59">
        <v>468</v>
      </c>
      <c r="E475" s="44" t="s">
        <v>874</v>
      </c>
      <c r="F475" s="7">
        <v>45758</v>
      </c>
      <c r="G475" s="1" t="s">
        <v>1015</v>
      </c>
      <c r="H475" s="3">
        <v>45768</v>
      </c>
      <c r="I475" s="1" t="s">
        <v>81</v>
      </c>
      <c r="J475" s="25"/>
      <c r="K475" s="25"/>
      <c r="L475" s="25"/>
      <c r="M475" s="25"/>
      <c r="N475" s="25" t="s">
        <v>81</v>
      </c>
      <c r="O475" s="25" t="s">
        <v>81</v>
      </c>
      <c r="P475" s="25" t="s">
        <v>81</v>
      </c>
      <c r="Q475" s="39" t="s">
        <v>81</v>
      </c>
      <c r="R475" s="26"/>
      <c r="S475" s="26"/>
      <c r="T475" s="26"/>
    </row>
    <row r="476" spans="3:20" ht="36" customHeight="1" x14ac:dyDescent="0.3">
      <c r="C476" s="47">
        <v>456</v>
      </c>
      <c r="D476" s="59">
        <v>469</v>
      </c>
      <c r="E476" s="44" t="s">
        <v>974</v>
      </c>
      <c r="F476" s="7">
        <v>45758</v>
      </c>
      <c r="G476" s="1" t="s">
        <v>1015</v>
      </c>
      <c r="H476" s="3">
        <v>45761</v>
      </c>
      <c r="I476" s="1" t="s">
        <v>81</v>
      </c>
      <c r="J476" s="25"/>
      <c r="K476" s="25"/>
      <c r="L476" s="25"/>
      <c r="M476" s="25"/>
      <c r="N476" s="25" t="s">
        <v>81</v>
      </c>
      <c r="O476" s="16" t="s">
        <v>82</v>
      </c>
      <c r="P476" s="25" t="s">
        <v>81</v>
      </c>
      <c r="Q476" s="39" t="s">
        <v>81</v>
      </c>
      <c r="R476" s="26"/>
      <c r="S476" s="26"/>
      <c r="T476" s="26"/>
    </row>
    <row r="477" spans="3:20" ht="36" customHeight="1" x14ac:dyDescent="0.3">
      <c r="C477" s="47">
        <v>457</v>
      </c>
      <c r="D477" s="59">
        <v>470</v>
      </c>
      <c r="E477" s="44" t="s">
        <v>975</v>
      </c>
      <c r="F477" s="7">
        <v>45757</v>
      </c>
      <c r="G477" s="1" t="s">
        <v>1032</v>
      </c>
      <c r="H477" s="3">
        <v>45758</v>
      </c>
      <c r="I477" s="1" t="s">
        <v>81</v>
      </c>
      <c r="J477" s="25"/>
      <c r="K477" s="25"/>
      <c r="L477" s="25"/>
      <c r="M477" s="25"/>
      <c r="N477" s="25" t="s">
        <v>81</v>
      </c>
      <c r="O477" s="16" t="s">
        <v>82</v>
      </c>
      <c r="P477" s="25" t="s">
        <v>81</v>
      </c>
      <c r="Q477" s="39" t="s">
        <v>81</v>
      </c>
      <c r="R477" s="26"/>
      <c r="S477" s="26"/>
      <c r="T477" s="26"/>
    </row>
    <row r="478" spans="3:20" ht="36" customHeight="1" x14ac:dyDescent="0.3">
      <c r="C478" s="47">
        <v>458</v>
      </c>
      <c r="D478" s="59">
        <v>471</v>
      </c>
      <c r="E478" s="44" t="s">
        <v>875</v>
      </c>
      <c r="F478" s="7">
        <v>45759</v>
      </c>
      <c r="G478" s="1" t="s">
        <v>287</v>
      </c>
      <c r="H478" s="3">
        <v>45768</v>
      </c>
      <c r="I478" s="1" t="s">
        <v>81</v>
      </c>
      <c r="J478" s="25"/>
      <c r="K478" s="25"/>
      <c r="L478" s="25"/>
      <c r="M478" s="25"/>
      <c r="N478" s="25" t="s">
        <v>81</v>
      </c>
      <c r="O478" s="16" t="s">
        <v>82</v>
      </c>
      <c r="P478" s="25" t="s">
        <v>81</v>
      </c>
      <c r="Q478" s="39" t="s">
        <v>81</v>
      </c>
      <c r="R478" s="26"/>
      <c r="S478" s="26"/>
      <c r="T478" s="26"/>
    </row>
    <row r="479" spans="3:20" ht="36" customHeight="1" x14ac:dyDescent="0.3">
      <c r="C479" s="47">
        <v>459</v>
      </c>
      <c r="D479" s="59">
        <v>472</v>
      </c>
      <c r="E479" s="44" t="s">
        <v>876</v>
      </c>
      <c r="F479" s="7">
        <v>45758</v>
      </c>
      <c r="G479" s="1" t="s">
        <v>306</v>
      </c>
      <c r="H479" s="60">
        <v>45786</v>
      </c>
      <c r="I479" s="1" t="s">
        <v>81</v>
      </c>
      <c r="J479" s="25"/>
      <c r="K479" s="25"/>
      <c r="L479" s="25"/>
      <c r="M479" s="25"/>
      <c r="N479" s="25" t="s">
        <v>81</v>
      </c>
      <c r="O479" s="16" t="s">
        <v>82</v>
      </c>
      <c r="P479" s="25" t="s">
        <v>81</v>
      </c>
      <c r="Q479" s="39" t="s">
        <v>81</v>
      </c>
      <c r="R479" s="26"/>
      <c r="S479" s="26"/>
      <c r="T479" s="26"/>
    </row>
    <row r="480" spans="3:20" ht="36" customHeight="1" x14ac:dyDescent="0.3">
      <c r="C480" s="47">
        <v>460</v>
      </c>
      <c r="D480" s="59">
        <v>473</v>
      </c>
      <c r="E480" s="44" t="s">
        <v>877</v>
      </c>
      <c r="F480" s="7">
        <v>45758</v>
      </c>
      <c r="G480" s="1" t="s">
        <v>1022</v>
      </c>
      <c r="H480" s="60">
        <v>45779</v>
      </c>
      <c r="I480" s="1" t="s">
        <v>81</v>
      </c>
      <c r="J480" s="25"/>
      <c r="K480" s="25"/>
      <c r="L480" s="25"/>
      <c r="M480" s="25"/>
      <c r="N480" s="25" t="s">
        <v>81</v>
      </c>
      <c r="O480" s="25" t="s">
        <v>81</v>
      </c>
      <c r="P480" s="25" t="s">
        <v>81</v>
      </c>
      <c r="Q480" s="39" t="s">
        <v>81</v>
      </c>
      <c r="R480" s="26"/>
      <c r="S480" s="26"/>
      <c r="T480" s="26"/>
    </row>
    <row r="481" spans="3:20" ht="36" customHeight="1" x14ac:dyDescent="0.3">
      <c r="C481" s="47">
        <v>461</v>
      </c>
      <c r="D481" s="59">
        <v>474</v>
      </c>
      <c r="E481" s="44" t="s">
        <v>878</v>
      </c>
      <c r="F481" s="7">
        <v>45759</v>
      </c>
      <c r="G481" s="1" t="s">
        <v>1010</v>
      </c>
      <c r="H481" s="3" t="s">
        <v>86</v>
      </c>
      <c r="I481" s="1" t="s">
        <v>81</v>
      </c>
      <c r="J481" s="25"/>
      <c r="K481" s="25"/>
      <c r="L481" s="25"/>
      <c r="M481" s="25"/>
      <c r="N481" s="25" t="s">
        <v>286</v>
      </c>
      <c r="O481" s="16" t="s">
        <v>82</v>
      </c>
      <c r="P481" s="25" t="s">
        <v>81</v>
      </c>
      <c r="Q481" s="39" t="s">
        <v>81</v>
      </c>
      <c r="R481" s="26"/>
      <c r="S481" s="26"/>
      <c r="T481" s="26"/>
    </row>
    <row r="482" spans="3:20" ht="36" customHeight="1" x14ac:dyDescent="0.3">
      <c r="C482" s="47">
        <v>462</v>
      </c>
      <c r="D482" s="59">
        <v>475</v>
      </c>
      <c r="E482" s="44" t="s">
        <v>879</v>
      </c>
      <c r="F482" s="7">
        <v>45756</v>
      </c>
      <c r="G482" s="1" t="s">
        <v>387</v>
      </c>
      <c r="H482" s="3"/>
      <c r="I482" s="1" t="s">
        <v>81</v>
      </c>
      <c r="J482" s="25"/>
      <c r="K482" s="25"/>
      <c r="L482" s="25"/>
      <c r="M482" s="25"/>
      <c r="N482" s="25" t="s">
        <v>81</v>
      </c>
      <c r="O482" s="25" t="s">
        <v>81</v>
      </c>
      <c r="P482" s="25" t="s">
        <v>81</v>
      </c>
      <c r="Q482" s="39" t="s">
        <v>81</v>
      </c>
      <c r="R482" s="26"/>
      <c r="S482" s="26"/>
      <c r="T482" s="26"/>
    </row>
    <row r="483" spans="3:20" ht="36" customHeight="1" x14ac:dyDescent="0.3">
      <c r="C483" s="47">
        <v>463</v>
      </c>
      <c r="D483" s="59">
        <v>476</v>
      </c>
      <c r="E483" s="44" t="s">
        <v>880</v>
      </c>
      <c r="F483" s="7">
        <v>45761</v>
      </c>
      <c r="G483" s="1" t="s">
        <v>287</v>
      </c>
      <c r="H483" s="3">
        <v>45768</v>
      </c>
      <c r="I483" s="1" t="s">
        <v>81</v>
      </c>
      <c r="J483" s="25"/>
      <c r="K483" s="25"/>
      <c r="L483" s="25"/>
      <c r="M483" s="25"/>
      <c r="N483" s="25" t="s">
        <v>81</v>
      </c>
      <c r="O483" s="16" t="s">
        <v>82</v>
      </c>
      <c r="P483" s="25" t="s">
        <v>81</v>
      </c>
      <c r="Q483" s="39" t="s">
        <v>81</v>
      </c>
      <c r="R483" s="26"/>
      <c r="S483" s="26"/>
      <c r="T483" s="26"/>
    </row>
    <row r="484" spans="3:20" ht="36" customHeight="1" x14ac:dyDescent="0.3">
      <c r="C484" s="47">
        <v>464</v>
      </c>
      <c r="D484" s="59">
        <v>477</v>
      </c>
      <c r="E484" s="44" t="s">
        <v>881</v>
      </c>
      <c r="F484" s="7">
        <v>45756</v>
      </c>
      <c r="G484" s="1" t="s">
        <v>1019</v>
      </c>
      <c r="H484" s="3">
        <v>45761</v>
      </c>
      <c r="I484" s="1" t="s">
        <v>81</v>
      </c>
      <c r="J484" s="25"/>
      <c r="K484" s="25"/>
      <c r="L484" s="25"/>
      <c r="M484" s="25"/>
      <c r="N484" s="25" t="s">
        <v>81</v>
      </c>
      <c r="O484" s="16" t="s">
        <v>82</v>
      </c>
      <c r="P484" s="25" t="s">
        <v>81</v>
      </c>
      <c r="Q484" s="39" t="s">
        <v>81</v>
      </c>
      <c r="R484" s="26"/>
      <c r="S484" s="26"/>
      <c r="T484" s="26"/>
    </row>
    <row r="485" spans="3:20" ht="36" customHeight="1" x14ac:dyDescent="0.3">
      <c r="C485" s="47">
        <v>465</v>
      </c>
      <c r="D485" s="59">
        <v>478</v>
      </c>
      <c r="E485" s="44" t="s">
        <v>882</v>
      </c>
      <c r="F485" s="7">
        <v>45759</v>
      </c>
      <c r="G485" s="1" t="s">
        <v>287</v>
      </c>
      <c r="H485" s="3">
        <v>45768</v>
      </c>
      <c r="I485" s="1" t="s">
        <v>81</v>
      </c>
      <c r="J485" s="25"/>
      <c r="K485" s="25"/>
      <c r="L485" s="25"/>
      <c r="M485" s="25"/>
      <c r="N485" s="25" t="s">
        <v>81</v>
      </c>
      <c r="O485" s="25" t="s">
        <v>81</v>
      </c>
      <c r="P485" s="25" t="s">
        <v>81</v>
      </c>
      <c r="Q485" s="39" t="s">
        <v>81</v>
      </c>
      <c r="R485" s="26"/>
      <c r="S485" s="26"/>
      <c r="T485" s="26"/>
    </row>
    <row r="486" spans="3:20" ht="36" customHeight="1" x14ac:dyDescent="0.3">
      <c r="C486" s="47">
        <v>466</v>
      </c>
      <c r="D486" s="59">
        <v>479</v>
      </c>
      <c r="E486" s="44" t="s">
        <v>883</v>
      </c>
      <c r="F486" s="7">
        <v>45761</v>
      </c>
      <c r="G486" s="1" t="s">
        <v>285</v>
      </c>
      <c r="H486" s="3">
        <v>45768</v>
      </c>
      <c r="I486" s="1" t="s">
        <v>81</v>
      </c>
      <c r="J486" s="25"/>
      <c r="K486" s="25"/>
      <c r="L486" s="25"/>
      <c r="M486" s="25"/>
      <c r="N486" s="25" t="s">
        <v>81</v>
      </c>
      <c r="O486" s="25" t="s">
        <v>81</v>
      </c>
      <c r="P486" s="25" t="s">
        <v>81</v>
      </c>
      <c r="Q486" s="39" t="s">
        <v>81</v>
      </c>
      <c r="R486" s="26"/>
      <c r="S486" s="26"/>
      <c r="T486" s="26"/>
    </row>
    <row r="487" spans="3:20" ht="36" customHeight="1" x14ac:dyDescent="0.3">
      <c r="C487" s="47">
        <v>467</v>
      </c>
      <c r="D487" s="59">
        <v>480</v>
      </c>
      <c r="E487" s="44" t="s">
        <v>884</v>
      </c>
      <c r="F487" s="7">
        <v>45765</v>
      </c>
      <c r="G487" s="1" t="s">
        <v>306</v>
      </c>
      <c r="H487" s="3">
        <v>45789</v>
      </c>
      <c r="I487" s="1" t="s">
        <v>81</v>
      </c>
      <c r="J487" s="25"/>
      <c r="K487" s="25"/>
      <c r="L487" s="25"/>
      <c r="M487" s="25"/>
      <c r="N487" s="25" t="s">
        <v>81</v>
      </c>
      <c r="O487" s="16" t="s">
        <v>82</v>
      </c>
      <c r="P487" s="25" t="s">
        <v>81</v>
      </c>
      <c r="Q487" s="39" t="s">
        <v>81</v>
      </c>
      <c r="R487" s="26"/>
      <c r="S487" s="26"/>
      <c r="T487" s="26"/>
    </row>
    <row r="488" spans="3:20" ht="36" customHeight="1" x14ac:dyDescent="0.3">
      <c r="C488" s="47">
        <v>468</v>
      </c>
      <c r="D488" s="59">
        <v>481</v>
      </c>
      <c r="E488" s="44" t="s">
        <v>885</v>
      </c>
      <c r="F488" s="7">
        <v>45762</v>
      </c>
      <c r="G488" s="1" t="s">
        <v>387</v>
      </c>
      <c r="H488" s="3"/>
      <c r="I488" s="1" t="s">
        <v>81</v>
      </c>
      <c r="J488" s="25"/>
      <c r="K488" s="25"/>
      <c r="L488" s="25"/>
      <c r="M488" s="25"/>
      <c r="N488" s="25" t="s">
        <v>81</v>
      </c>
      <c r="O488" s="25" t="s">
        <v>81</v>
      </c>
      <c r="P488" s="25" t="s">
        <v>81</v>
      </c>
      <c r="Q488" s="39" t="s">
        <v>81</v>
      </c>
      <c r="R488" s="26"/>
      <c r="S488" s="26"/>
      <c r="T488" s="26"/>
    </row>
    <row r="489" spans="3:20" ht="36" customHeight="1" x14ac:dyDescent="0.3">
      <c r="C489" s="47" t="s">
        <v>886</v>
      </c>
      <c r="D489" s="59">
        <v>482</v>
      </c>
      <c r="E489" s="44" t="s">
        <v>887</v>
      </c>
      <c r="F489" s="7">
        <v>45761</v>
      </c>
      <c r="G489" s="1" t="s">
        <v>287</v>
      </c>
      <c r="H489" s="3">
        <v>45771</v>
      </c>
      <c r="I489" s="1" t="s">
        <v>81</v>
      </c>
      <c r="J489" s="25"/>
      <c r="K489" s="25"/>
      <c r="L489" s="25"/>
      <c r="M489" s="25"/>
      <c r="N489" s="25" t="s">
        <v>81</v>
      </c>
      <c r="O489" s="16" t="s">
        <v>82</v>
      </c>
      <c r="P489" s="25" t="s">
        <v>81</v>
      </c>
      <c r="Q489" s="39" t="s">
        <v>81</v>
      </c>
      <c r="R489" s="26"/>
      <c r="S489" s="26"/>
      <c r="T489" s="26"/>
    </row>
    <row r="490" spans="3:20" ht="36" customHeight="1" x14ac:dyDescent="0.3">
      <c r="C490" s="47">
        <v>470</v>
      </c>
      <c r="D490" s="59">
        <v>483</v>
      </c>
      <c r="E490" s="44" t="s">
        <v>976</v>
      </c>
      <c r="F490" s="7">
        <v>45761</v>
      </c>
      <c r="G490" s="1" t="s">
        <v>1022</v>
      </c>
      <c r="H490" s="3">
        <v>45762</v>
      </c>
      <c r="I490" s="1" t="s">
        <v>81</v>
      </c>
      <c r="J490" s="25"/>
      <c r="K490" s="25"/>
      <c r="L490" s="25"/>
      <c r="M490" s="25"/>
      <c r="N490" s="25" t="s">
        <v>81</v>
      </c>
      <c r="O490" s="16" t="s">
        <v>82</v>
      </c>
      <c r="P490" s="25" t="s">
        <v>81</v>
      </c>
      <c r="Q490" s="39" t="s">
        <v>81</v>
      </c>
      <c r="R490" s="26"/>
      <c r="S490" s="26"/>
      <c r="T490" s="26"/>
    </row>
    <row r="491" spans="3:20" ht="36" customHeight="1" x14ac:dyDescent="0.3">
      <c r="C491" s="47">
        <v>471</v>
      </c>
      <c r="D491" s="59">
        <v>484</v>
      </c>
      <c r="E491" s="44" t="s">
        <v>977</v>
      </c>
      <c r="F491" s="7">
        <v>45762</v>
      </c>
      <c r="G491" s="1" t="s">
        <v>1022</v>
      </c>
      <c r="H491" s="3">
        <v>45763</v>
      </c>
      <c r="I491" s="1" t="s">
        <v>81</v>
      </c>
      <c r="J491" s="25"/>
      <c r="K491" s="25"/>
      <c r="L491" s="25"/>
      <c r="M491" s="25"/>
      <c r="N491" s="25" t="s">
        <v>81</v>
      </c>
      <c r="O491" s="16" t="s">
        <v>82</v>
      </c>
      <c r="P491" s="25" t="s">
        <v>81</v>
      </c>
      <c r="Q491" s="39" t="s">
        <v>81</v>
      </c>
      <c r="R491" s="26"/>
      <c r="S491" s="26"/>
      <c r="T491" s="26"/>
    </row>
    <row r="492" spans="3:20" ht="36" customHeight="1" x14ac:dyDescent="0.3">
      <c r="C492" s="47">
        <v>472</v>
      </c>
      <c r="D492" s="59">
        <v>485</v>
      </c>
      <c r="E492" s="44" t="s">
        <v>978</v>
      </c>
      <c r="F492" s="7">
        <v>45761</v>
      </c>
      <c r="G492" s="1" t="s">
        <v>293</v>
      </c>
      <c r="H492" s="3">
        <v>45762</v>
      </c>
      <c r="I492" s="1" t="s">
        <v>81</v>
      </c>
      <c r="J492" s="25"/>
      <c r="K492" s="25"/>
      <c r="L492" s="25"/>
      <c r="M492" s="25"/>
      <c r="N492" s="25" t="s">
        <v>81</v>
      </c>
      <c r="O492" s="16" t="s">
        <v>82</v>
      </c>
      <c r="P492" s="25" t="s">
        <v>81</v>
      </c>
      <c r="Q492" s="39" t="s">
        <v>81</v>
      </c>
      <c r="R492" s="26"/>
      <c r="S492" s="26"/>
      <c r="T492" s="26"/>
    </row>
    <row r="493" spans="3:20" ht="36" customHeight="1" x14ac:dyDescent="0.3">
      <c r="C493" s="47">
        <v>473</v>
      </c>
      <c r="D493" s="59">
        <v>486</v>
      </c>
      <c r="E493" s="44" t="s">
        <v>979</v>
      </c>
      <c r="F493" s="7">
        <v>45762</v>
      </c>
      <c r="G493" s="1" t="s">
        <v>293</v>
      </c>
      <c r="H493" s="3">
        <v>45763</v>
      </c>
      <c r="I493" s="1" t="s">
        <v>81</v>
      </c>
      <c r="J493" s="25"/>
      <c r="K493" s="25"/>
      <c r="L493" s="25"/>
      <c r="M493" s="25"/>
      <c r="N493" s="25" t="s">
        <v>81</v>
      </c>
      <c r="O493" s="16" t="s">
        <v>82</v>
      </c>
      <c r="P493" s="25" t="s">
        <v>81</v>
      </c>
      <c r="Q493" s="39" t="s">
        <v>81</v>
      </c>
      <c r="R493" s="26"/>
      <c r="S493" s="26"/>
      <c r="T493" s="26"/>
    </row>
    <row r="494" spans="3:20" ht="36" customHeight="1" x14ac:dyDescent="0.3">
      <c r="C494" s="47">
        <v>474</v>
      </c>
      <c r="D494" s="59">
        <v>487</v>
      </c>
      <c r="E494" s="44" t="s">
        <v>888</v>
      </c>
      <c r="F494" s="7">
        <v>45762</v>
      </c>
      <c r="G494" s="1" t="s">
        <v>1018</v>
      </c>
      <c r="H494" s="3">
        <v>45769</v>
      </c>
      <c r="I494" s="1" t="s">
        <v>81</v>
      </c>
      <c r="J494" s="25"/>
      <c r="K494" s="25"/>
      <c r="L494" s="25"/>
      <c r="M494" s="25"/>
      <c r="N494" s="25" t="s">
        <v>81</v>
      </c>
      <c r="O494" s="16" t="s">
        <v>82</v>
      </c>
      <c r="P494" s="25" t="s">
        <v>81</v>
      </c>
      <c r="Q494" s="39" t="s">
        <v>81</v>
      </c>
      <c r="R494" s="26"/>
      <c r="S494" s="26"/>
      <c r="T494" s="26"/>
    </row>
    <row r="495" spans="3:20" ht="36" customHeight="1" x14ac:dyDescent="0.3">
      <c r="C495" s="47">
        <v>475</v>
      </c>
      <c r="D495" s="59">
        <v>488</v>
      </c>
      <c r="E495" s="44" t="s">
        <v>889</v>
      </c>
      <c r="F495" s="7">
        <v>45762</v>
      </c>
      <c r="G495" s="1" t="s">
        <v>1033</v>
      </c>
      <c r="H495" s="3">
        <v>45771</v>
      </c>
      <c r="I495" s="1" t="s">
        <v>81</v>
      </c>
      <c r="J495" s="25"/>
      <c r="K495" s="25"/>
      <c r="L495" s="25"/>
      <c r="M495" s="25"/>
      <c r="N495" s="25" t="s">
        <v>81</v>
      </c>
      <c r="O495" s="16" t="s">
        <v>82</v>
      </c>
      <c r="P495" s="25" t="s">
        <v>81</v>
      </c>
      <c r="Q495" s="39" t="s">
        <v>81</v>
      </c>
      <c r="R495" s="26"/>
      <c r="S495" s="26"/>
      <c r="T495" s="26"/>
    </row>
    <row r="496" spans="3:20" ht="36" customHeight="1" x14ac:dyDescent="0.3">
      <c r="C496" s="47">
        <v>476</v>
      </c>
      <c r="D496" s="59">
        <v>489</v>
      </c>
      <c r="E496" s="44" t="s">
        <v>890</v>
      </c>
      <c r="F496" s="7">
        <v>45763</v>
      </c>
      <c r="G496" s="1" t="s">
        <v>287</v>
      </c>
      <c r="H496" s="3">
        <v>45769</v>
      </c>
      <c r="I496" s="1" t="s">
        <v>81</v>
      </c>
      <c r="J496" s="25"/>
      <c r="K496" s="25"/>
      <c r="L496" s="25"/>
      <c r="M496" s="25"/>
      <c r="N496" s="25" t="s">
        <v>81</v>
      </c>
      <c r="O496" s="16" t="s">
        <v>82</v>
      </c>
      <c r="P496" s="25" t="s">
        <v>81</v>
      </c>
      <c r="Q496" s="39" t="s">
        <v>81</v>
      </c>
      <c r="R496" s="26"/>
      <c r="S496" s="26"/>
      <c r="T496" s="26"/>
    </row>
    <row r="497" spans="3:20" ht="36" customHeight="1" x14ac:dyDescent="0.3">
      <c r="C497" s="47">
        <v>477</v>
      </c>
      <c r="D497" s="59">
        <v>490</v>
      </c>
      <c r="E497" s="44" t="s">
        <v>980</v>
      </c>
      <c r="F497" s="7">
        <v>45763</v>
      </c>
      <c r="G497" s="1" t="s">
        <v>293</v>
      </c>
      <c r="H497" s="3">
        <v>45766</v>
      </c>
      <c r="I497" s="1" t="s">
        <v>81</v>
      </c>
      <c r="J497" s="25"/>
      <c r="K497" s="25"/>
      <c r="L497" s="25"/>
      <c r="M497" s="25"/>
      <c r="N497" s="25" t="s">
        <v>81</v>
      </c>
      <c r="O497" s="16" t="s">
        <v>82</v>
      </c>
      <c r="P497" s="25" t="s">
        <v>81</v>
      </c>
      <c r="Q497" s="39" t="s">
        <v>81</v>
      </c>
      <c r="R497" s="26"/>
      <c r="S497" s="26"/>
      <c r="T497" s="26"/>
    </row>
    <row r="498" spans="3:20" ht="36" customHeight="1" x14ac:dyDescent="0.3">
      <c r="C498" s="47" t="s">
        <v>891</v>
      </c>
      <c r="D498" s="59">
        <v>491</v>
      </c>
      <c r="E498" s="44" t="s">
        <v>86</v>
      </c>
      <c r="F498" s="7">
        <v>45761</v>
      </c>
      <c r="G498" s="1" t="s">
        <v>299</v>
      </c>
      <c r="H498" s="3">
        <v>45768</v>
      </c>
      <c r="I498" s="1" t="s">
        <v>82</v>
      </c>
      <c r="J498" s="25"/>
      <c r="K498" s="25"/>
      <c r="L498" s="25"/>
      <c r="M498" s="25"/>
      <c r="N498" s="25" t="s">
        <v>81</v>
      </c>
      <c r="O498" s="25" t="s">
        <v>81</v>
      </c>
      <c r="P498" s="25" t="s">
        <v>81</v>
      </c>
      <c r="Q498" s="39" t="s">
        <v>81</v>
      </c>
      <c r="R498" s="26"/>
      <c r="S498" s="26"/>
      <c r="T498" s="26"/>
    </row>
    <row r="499" spans="3:20" ht="36" customHeight="1" x14ac:dyDescent="0.3">
      <c r="C499" s="47">
        <v>479</v>
      </c>
      <c r="D499" s="59">
        <v>492</v>
      </c>
      <c r="E499" s="44" t="s">
        <v>892</v>
      </c>
      <c r="F499" s="7">
        <v>45766</v>
      </c>
      <c r="G499" s="1" t="s">
        <v>302</v>
      </c>
      <c r="H499" s="3">
        <v>45780</v>
      </c>
      <c r="I499" s="1" t="s">
        <v>81</v>
      </c>
      <c r="J499" s="25"/>
      <c r="K499" s="25"/>
      <c r="L499" s="25"/>
      <c r="M499" s="25"/>
      <c r="N499" s="25" t="s">
        <v>81</v>
      </c>
      <c r="O499" s="25" t="s">
        <v>81</v>
      </c>
      <c r="P499" s="25" t="s">
        <v>81</v>
      </c>
      <c r="Q499" s="39" t="s">
        <v>81</v>
      </c>
      <c r="R499" s="26"/>
      <c r="S499" s="26"/>
      <c r="T499" s="26"/>
    </row>
    <row r="500" spans="3:20" ht="36" customHeight="1" x14ac:dyDescent="0.3">
      <c r="C500" s="47">
        <v>480</v>
      </c>
      <c r="D500" s="59">
        <v>493</v>
      </c>
      <c r="E500" s="44" t="s">
        <v>981</v>
      </c>
      <c r="F500" s="7">
        <v>45763</v>
      </c>
      <c r="G500" s="1" t="s">
        <v>1022</v>
      </c>
      <c r="H500" s="3">
        <v>45766</v>
      </c>
      <c r="I500" s="1" t="s">
        <v>81</v>
      </c>
      <c r="J500" s="25"/>
      <c r="K500" s="25"/>
      <c r="L500" s="25"/>
      <c r="M500" s="25"/>
      <c r="N500" s="25" t="s">
        <v>81</v>
      </c>
      <c r="O500" s="16" t="s">
        <v>82</v>
      </c>
      <c r="P500" s="25" t="s">
        <v>81</v>
      </c>
      <c r="Q500" s="39" t="s">
        <v>81</v>
      </c>
      <c r="R500" s="26"/>
      <c r="S500" s="26"/>
      <c r="T500" s="26"/>
    </row>
    <row r="501" spans="3:20" ht="36" customHeight="1" x14ac:dyDescent="0.3">
      <c r="C501" s="47">
        <v>481</v>
      </c>
      <c r="D501" s="59">
        <v>494</v>
      </c>
      <c r="E501" s="44" t="s">
        <v>893</v>
      </c>
      <c r="F501" s="7">
        <v>45762</v>
      </c>
      <c r="G501" s="1" t="s">
        <v>306</v>
      </c>
      <c r="H501" s="3">
        <v>45792</v>
      </c>
      <c r="I501" s="1" t="s">
        <v>81</v>
      </c>
      <c r="J501" s="25"/>
      <c r="K501" s="25"/>
      <c r="L501" s="25"/>
      <c r="M501" s="25"/>
      <c r="N501" s="25" t="s">
        <v>81</v>
      </c>
      <c r="O501" s="16" t="s">
        <v>82</v>
      </c>
      <c r="P501" s="25" t="s">
        <v>81</v>
      </c>
      <c r="Q501" s="39" t="s">
        <v>81</v>
      </c>
      <c r="R501" s="26"/>
      <c r="S501" s="26"/>
      <c r="T501" s="26"/>
    </row>
    <row r="502" spans="3:20" ht="36" customHeight="1" x14ac:dyDescent="0.3">
      <c r="C502" s="47">
        <v>482</v>
      </c>
      <c r="D502" s="59">
        <v>495</v>
      </c>
      <c r="E502" s="44" t="s">
        <v>86</v>
      </c>
      <c r="F502" s="7">
        <v>45763</v>
      </c>
      <c r="G502" s="1" t="s">
        <v>299</v>
      </c>
      <c r="H502" s="3"/>
      <c r="I502" s="1" t="s">
        <v>82</v>
      </c>
      <c r="J502" s="25"/>
      <c r="K502" s="25"/>
      <c r="L502" s="25"/>
      <c r="M502" s="25"/>
      <c r="N502" s="25" t="s">
        <v>81</v>
      </c>
      <c r="O502" s="25" t="s">
        <v>86</v>
      </c>
      <c r="P502" s="25" t="s">
        <v>81</v>
      </c>
      <c r="Q502" s="39" t="s">
        <v>81</v>
      </c>
      <c r="R502" s="26"/>
      <c r="S502" s="26"/>
      <c r="T502" s="26"/>
    </row>
    <row r="503" spans="3:20" ht="36" customHeight="1" x14ac:dyDescent="0.3">
      <c r="C503" s="47">
        <v>483</v>
      </c>
      <c r="D503" s="59">
        <v>496</v>
      </c>
      <c r="E503" s="44" t="s">
        <v>894</v>
      </c>
      <c r="F503" s="7">
        <v>45764</v>
      </c>
      <c r="G503" s="14" t="s">
        <v>287</v>
      </c>
      <c r="H503" s="7">
        <v>45773</v>
      </c>
      <c r="I503" s="14" t="s">
        <v>81</v>
      </c>
      <c r="J503" s="25"/>
      <c r="K503" s="25"/>
      <c r="L503" s="25"/>
      <c r="M503" s="25"/>
      <c r="N503" s="25" t="s">
        <v>81</v>
      </c>
      <c r="O503" s="25" t="s">
        <v>81</v>
      </c>
      <c r="P503" s="25" t="s">
        <v>81</v>
      </c>
      <c r="Q503" s="39" t="s">
        <v>81</v>
      </c>
      <c r="R503" s="26"/>
      <c r="S503" s="26"/>
      <c r="T503" s="26"/>
    </row>
    <row r="504" spans="3:20" ht="36" customHeight="1" x14ac:dyDescent="0.3">
      <c r="C504" s="47">
        <v>484</v>
      </c>
      <c r="D504" s="59">
        <v>497</v>
      </c>
      <c r="E504" s="44" t="s">
        <v>895</v>
      </c>
      <c r="F504" s="7">
        <v>45769</v>
      </c>
      <c r="G504" s="14" t="s">
        <v>1010</v>
      </c>
      <c r="H504" s="7">
        <v>45775</v>
      </c>
      <c r="I504" s="14" t="s">
        <v>82</v>
      </c>
      <c r="J504" s="25"/>
      <c r="K504" s="25"/>
      <c r="L504" s="25"/>
      <c r="M504" s="25"/>
      <c r="N504" s="25" t="s">
        <v>81</v>
      </c>
      <c r="O504" s="25" t="s">
        <v>81</v>
      </c>
      <c r="P504" s="25" t="s">
        <v>81</v>
      </c>
      <c r="Q504" s="39" t="s">
        <v>81</v>
      </c>
      <c r="R504" s="26"/>
      <c r="S504" s="26"/>
      <c r="T504" s="26"/>
    </row>
    <row r="505" spans="3:20" ht="36" customHeight="1" x14ac:dyDescent="0.3">
      <c r="C505" s="47">
        <v>485</v>
      </c>
      <c r="D505" s="59">
        <v>498</v>
      </c>
      <c r="E505" s="44" t="s">
        <v>982</v>
      </c>
      <c r="F505" s="7">
        <v>45770</v>
      </c>
      <c r="G505" s="14" t="s">
        <v>293</v>
      </c>
      <c r="H505" s="7">
        <v>45770</v>
      </c>
      <c r="I505" s="14" t="s">
        <v>81</v>
      </c>
      <c r="J505" s="25"/>
      <c r="K505" s="25"/>
      <c r="L505" s="25"/>
      <c r="M505" s="25"/>
      <c r="N505" s="25" t="s">
        <v>81</v>
      </c>
      <c r="O505" s="25" t="s">
        <v>81</v>
      </c>
      <c r="P505" s="25" t="s">
        <v>81</v>
      </c>
      <c r="Q505" s="39" t="s">
        <v>81</v>
      </c>
      <c r="R505" s="26"/>
      <c r="S505" s="26"/>
      <c r="T505" s="26"/>
    </row>
    <row r="506" spans="3:20" ht="36" customHeight="1" x14ac:dyDescent="0.3">
      <c r="C506" s="47">
        <v>486</v>
      </c>
      <c r="D506" s="59">
        <v>499</v>
      </c>
      <c r="E506" s="44" t="s">
        <v>896</v>
      </c>
      <c r="F506" s="7">
        <v>45769</v>
      </c>
      <c r="G506" s="14" t="s">
        <v>287</v>
      </c>
      <c r="H506" s="7">
        <v>45773</v>
      </c>
      <c r="I506" s="14" t="s">
        <v>81</v>
      </c>
      <c r="J506" s="25"/>
      <c r="K506" s="25"/>
      <c r="L506" s="25"/>
      <c r="M506" s="25"/>
      <c r="N506" s="25" t="s">
        <v>81</v>
      </c>
      <c r="O506" s="25" t="s">
        <v>81</v>
      </c>
      <c r="P506" s="25" t="s">
        <v>81</v>
      </c>
      <c r="Q506" s="39" t="s">
        <v>81</v>
      </c>
      <c r="R506" s="26"/>
      <c r="S506" s="26"/>
      <c r="T506" s="26"/>
    </row>
    <row r="507" spans="3:20" ht="36" customHeight="1" x14ac:dyDescent="0.3">
      <c r="C507" s="47">
        <v>487</v>
      </c>
      <c r="D507" s="59">
        <v>500</v>
      </c>
      <c r="E507" s="44" t="s">
        <v>983</v>
      </c>
      <c r="F507" s="7">
        <v>45769</v>
      </c>
      <c r="G507" s="14" t="s">
        <v>293</v>
      </c>
      <c r="H507" s="7">
        <v>45770</v>
      </c>
      <c r="I507" s="14" t="s">
        <v>81</v>
      </c>
      <c r="J507" s="25"/>
      <c r="K507" s="25"/>
      <c r="L507" s="25"/>
      <c r="M507" s="25"/>
      <c r="N507" s="25" t="s">
        <v>81</v>
      </c>
      <c r="O507" s="25" t="s">
        <v>81</v>
      </c>
      <c r="P507" s="25" t="s">
        <v>81</v>
      </c>
      <c r="Q507" s="39" t="s">
        <v>81</v>
      </c>
      <c r="R507" s="26"/>
      <c r="S507" s="26"/>
      <c r="T507" s="26"/>
    </row>
    <row r="508" spans="3:20" ht="36" customHeight="1" x14ac:dyDescent="0.3">
      <c r="C508" s="47">
        <v>488</v>
      </c>
      <c r="D508" s="59">
        <v>501</v>
      </c>
      <c r="E508" s="44" t="s">
        <v>897</v>
      </c>
      <c r="F508" s="7">
        <v>45769</v>
      </c>
      <c r="G508" s="14" t="s">
        <v>303</v>
      </c>
      <c r="H508" s="7">
        <v>45776</v>
      </c>
      <c r="I508" s="14" t="s">
        <v>82</v>
      </c>
      <c r="J508" s="25"/>
      <c r="K508" s="25"/>
      <c r="L508" s="25"/>
      <c r="M508" s="25"/>
      <c r="N508" s="25" t="s">
        <v>81</v>
      </c>
      <c r="O508" s="25" t="s">
        <v>81</v>
      </c>
      <c r="P508" s="25" t="s">
        <v>81</v>
      </c>
      <c r="Q508" s="39" t="s">
        <v>81</v>
      </c>
      <c r="R508" s="26"/>
      <c r="S508" s="26"/>
      <c r="T508" s="26"/>
    </row>
    <row r="509" spans="3:20" ht="36" customHeight="1" x14ac:dyDescent="0.3">
      <c r="C509" s="47">
        <v>489</v>
      </c>
      <c r="D509" s="59">
        <v>502</v>
      </c>
      <c r="E509" s="44" t="s">
        <v>984</v>
      </c>
      <c r="F509" s="7">
        <v>45769</v>
      </c>
      <c r="G509" s="14" t="s">
        <v>1022</v>
      </c>
      <c r="H509" s="7">
        <v>45770</v>
      </c>
      <c r="I509" s="14" t="s">
        <v>81</v>
      </c>
      <c r="J509" s="25"/>
      <c r="K509" s="25"/>
      <c r="L509" s="25"/>
      <c r="M509" s="25"/>
      <c r="N509" s="25" t="s">
        <v>81</v>
      </c>
      <c r="O509" s="25" t="s">
        <v>81</v>
      </c>
      <c r="P509" s="25" t="s">
        <v>81</v>
      </c>
      <c r="Q509" s="39" t="s">
        <v>81</v>
      </c>
      <c r="R509" s="26"/>
      <c r="S509" s="26"/>
      <c r="T509" s="26"/>
    </row>
    <row r="510" spans="3:20" ht="36" customHeight="1" x14ac:dyDescent="0.3">
      <c r="C510" s="47">
        <v>490</v>
      </c>
      <c r="D510" s="59">
        <v>503</v>
      </c>
      <c r="E510" s="44" t="s">
        <v>898</v>
      </c>
      <c r="F510" s="7">
        <v>45769</v>
      </c>
      <c r="G510" s="14" t="s">
        <v>59</v>
      </c>
      <c r="H510" s="7">
        <v>45777</v>
      </c>
      <c r="I510" s="14" t="s">
        <v>81</v>
      </c>
      <c r="J510" s="25"/>
      <c r="K510" s="25"/>
      <c r="L510" s="25"/>
      <c r="M510" s="25"/>
      <c r="N510" s="25" t="s">
        <v>81</v>
      </c>
      <c r="O510" s="25" t="s">
        <v>81</v>
      </c>
      <c r="P510" s="25" t="s">
        <v>81</v>
      </c>
      <c r="Q510" s="39" t="s">
        <v>81</v>
      </c>
      <c r="R510" s="26"/>
      <c r="S510" s="26"/>
      <c r="T510" s="26"/>
    </row>
    <row r="511" spans="3:20" ht="36" customHeight="1" x14ac:dyDescent="0.3">
      <c r="C511" s="47">
        <v>491</v>
      </c>
      <c r="D511" s="59">
        <v>504</v>
      </c>
      <c r="E511" s="44" t="s">
        <v>899</v>
      </c>
      <c r="F511" s="7">
        <v>45769</v>
      </c>
      <c r="G511" s="14" t="s">
        <v>1010</v>
      </c>
      <c r="H511" s="7">
        <v>45776</v>
      </c>
      <c r="I511" s="14" t="s">
        <v>81</v>
      </c>
      <c r="J511" s="25"/>
      <c r="K511" s="25"/>
      <c r="L511" s="25"/>
      <c r="M511" s="25"/>
      <c r="N511" s="25" t="s">
        <v>81</v>
      </c>
      <c r="O511" s="25" t="s">
        <v>81</v>
      </c>
      <c r="P511" s="25" t="s">
        <v>81</v>
      </c>
      <c r="Q511" s="39" t="s">
        <v>81</v>
      </c>
      <c r="R511" s="26"/>
      <c r="S511" s="26"/>
      <c r="T511" s="26"/>
    </row>
    <row r="512" spans="3:20" ht="36" customHeight="1" x14ac:dyDescent="0.3">
      <c r="C512" s="47">
        <v>492</v>
      </c>
      <c r="D512" s="59">
        <v>505</v>
      </c>
      <c r="E512" s="44" t="s">
        <v>985</v>
      </c>
      <c r="F512" s="7">
        <v>45770</v>
      </c>
      <c r="G512" s="14" t="s">
        <v>1034</v>
      </c>
      <c r="H512" s="7">
        <v>45771</v>
      </c>
      <c r="I512" s="14" t="s">
        <v>81</v>
      </c>
      <c r="J512" s="25"/>
      <c r="K512" s="25"/>
      <c r="L512" s="25"/>
      <c r="M512" s="25"/>
      <c r="N512" s="25" t="s">
        <v>81</v>
      </c>
      <c r="O512" s="16" t="s">
        <v>82</v>
      </c>
      <c r="P512" s="25" t="s">
        <v>81</v>
      </c>
      <c r="Q512" s="39" t="s">
        <v>81</v>
      </c>
      <c r="R512" s="26"/>
      <c r="S512" s="26"/>
      <c r="T512" s="26"/>
    </row>
    <row r="513" spans="3:20" ht="36" customHeight="1" x14ac:dyDescent="0.3">
      <c r="C513" s="47">
        <v>493</v>
      </c>
      <c r="D513" s="59">
        <v>506</v>
      </c>
      <c r="E513" s="44" t="s">
        <v>900</v>
      </c>
      <c r="F513" s="7">
        <v>45770</v>
      </c>
      <c r="G513" s="14" t="s">
        <v>1035</v>
      </c>
      <c r="H513" s="7">
        <v>45783</v>
      </c>
      <c r="I513" s="14" t="s">
        <v>81</v>
      </c>
      <c r="J513" s="25"/>
      <c r="K513" s="25"/>
      <c r="L513" s="25"/>
      <c r="M513" s="25"/>
      <c r="N513" s="25" t="s">
        <v>81</v>
      </c>
      <c r="O513" s="25" t="s">
        <v>81</v>
      </c>
      <c r="P513" s="25" t="s">
        <v>81</v>
      </c>
      <c r="Q513" s="39" t="s">
        <v>81</v>
      </c>
      <c r="R513" s="26"/>
      <c r="S513" s="26"/>
      <c r="T513" s="26"/>
    </row>
    <row r="514" spans="3:20" ht="36" customHeight="1" x14ac:dyDescent="0.3">
      <c r="C514" s="47">
        <v>494</v>
      </c>
      <c r="D514" s="59">
        <v>507</v>
      </c>
      <c r="E514" s="44" t="s">
        <v>901</v>
      </c>
      <c r="F514" s="7">
        <v>45771</v>
      </c>
      <c r="G514" s="14" t="s">
        <v>387</v>
      </c>
      <c r="H514" s="7">
        <v>45797</v>
      </c>
      <c r="I514" s="14" t="s">
        <v>81</v>
      </c>
      <c r="J514" s="25"/>
      <c r="K514" s="25"/>
      <c r="L514" s="25"/>
      <c r="M514" s="25"/>
      <c r="N514" s="25" t="s">
        <v>81</v>
      </c>
      <c r="O514" s="25" t="s">
        <v>81</v>
      </c>
      <c r="P514" s="25" t="s">
        <v>81</v>
      </c>
      <c r="Q514" s="39" t="s">
        <v>81</v>
      </c>
      <c r="R514" s="26"/>
      <c r="S514" s="26"/>
      <c r="T514" s="26"/>
    </row>
    <row r="515" spans="3:20" ht="36" customHeight="1" x14ac:dyDescent="0.3">
      <c r="C515" s="47">
        <v>495</v>
      </c>
      <c r="D515" s="59">
        <v>508</v>
      </c>
      <c r="E515" s="44" t="s">
        <v>902</v>
      </c>
      <c r="F515" s="7">
        <v>45771</v>
      </c>
      <c r="G515" s="14" t="s">
        <v>1029</v>
      </c>
      <c r="H515" s="7">
        <v>45797</v>
      </c>
      <c r="I515" s="14" t="s">
        <v>81</v>
      </c>
      <c r="J515" s="25"/>
      <c r="K515" s="25"/>
      <c r="L515" s="25"/>
      <c r="M515" s="25"/>
      <c r="N515" s="25" t="s">
        <v>81</v>
      </c>
      <c r="O515" s="25" t="s">
        <v>81</v>
      </c>
      <c r="P515" s="25" t="s">
        <v>81</v>
      </c>
      <c r="Q515" s="39" t="s">
        <v>81</v>
      </c>
      <c r="R515" s="26"/>
      <c r="S515" s="26"/>
      <c r="T515" s="26"/>
    </row>
    <row r="516" spans="3:20" ht="36" customHeight="1" x14ac:dyDescent="0.3">
      <c r="C516" s="47">
        <v>496</v>
      </c>
      <c r="D516" s="59">
        <v>509</v>
      </c>
      <c r="E516" s="44" t="s">
        <v>903</v>
      </c>
      <c r="F516" s="7">
        <v>45771</v>
      </c>
      <c r="G516" s="14" t="s">
        <v>1022</v>
      </c>
      <c r="H516" s="7">
        <v>45784</v>
      </c>
      <c r="I516" s="14" t="s">
        <v>82</v>
      </c>
      <c r="J516" s="25"/>
      <c r="K516" s="25"/>
      <c r="L516" s="25"/>
      <c r="M516" s="25"/>
      <c r="N516" s="25" t="s">
        <v>81</v>
      </c>
      <c r="O516" s="25" t="s">
        <v>81</v>
      </c>
      <c r="P516" s="25" t="s">
        <v>81</v>
      </c>
      <c r="Q516" s="39" t="s">
        <v>81</v>
      </c>
      <c r="R516" s="26"/>
      <c r="S516" s="26"/>
      <c r="T516" s="26"/>
    </row>
    <row r="517" spans="3:20" ht="36" customHeight="1" x14ac:dyDescent="0.3">
      <c r="C517" s="47">
        <v>497</v>
      </c>
      <c r="D517" s="59">
        <v>510</v>
      </c>
      <c r="E517" s="44" t="s">
        <v>904</v>
      </c>
      <c r="F517" s="7">
        <v>45771</v>
      </c>
      <c r="G517" s="14" t="s">
        <v>1018</v>
      </c>
      <c r="H517" s="7">
        <v>45780</v>
      </c>
      <c r="I517" s="14" t="s">
        <v>81</v>
      </c>
      <c r="J517" s="25"/>
      <c r="K517" s="25"/>
      <c r="L517" s="25"/>
      <c r="M517" s="25"/>
      <c r="N517" s="25" t="s">
        <v>81</v>
      </c>
      <c r="O517" s="25" t="s">
        <v>81</v>
      </c>
      <c r="P517" s="25" t="s">
        <v>81</v>
      </c>
      <c r="Q517" s="39" t="s">
        <v>81</v>
      </c>
      <c r="R517" s="26"/>
      <c r="S517" s="26"/>
      <c r="T517" s="26"/>
    </row>
    <row r="518" spans="3:20" ht="36" customHeight="1" x14ac:dyDescent="0.3">
      <c r="C518" s="47">
        <v>498</v>
      </c>
      <c r="D518" s="59">
        <v>511</v>
      </c>
      <c r="E518" s="44" t="s">
        <v>905</v>
      </c>
      <c r="F518" s="7">
        <v>45772</v>
      </c>
      <c r="G518" s="14" t="s">
        <v>287</v>
      </c>
      <c r="H518" s="7">
        <v>45776</v>
      </c>
      <c r="I518" s="14" t="s">
        <v>81</v>
      </c>
      <c r="J518" s="25"/>
      <c r="K518" s="25"/>
      <c r="L518" s="25"/>
      <c r="M518" s="25"/>
      <c r="N518" s="25" t="s">
        <v>81</v>
      </c>
      <c r="O518" s="16" t="s">
        <v>82</v>
      </c>
      <c r="P518" s="25" t="s">
        <v>81</v>
      </c>
      <c r="Q518" s="39" t="s">
        <v>81</v>
      </c>
      <c r="R518" s="26"/>
      <c r="S518" s="26"/>
      <c r="T518" s="26"/>
    </row>
    <row r="519" spans="3:20" ht="36" customHeight="1" x14ac:dyDescent="0.3">
      <c r="C519" s="47">
        <v>499</v>
      </c>
      <c r="D519" s="59">
        <v>512</v>
      </c>
      <c r="E519" s="44" t="s">
        <v>986</v>
      </c>
      <c r="F519" s="7">
        <v>45771</v>
      </c>
      <c r="G519" s="1" t="s">
        <v>1022</v>
      </c>
      <c r="H519" s="3">
        <v>45772</v>
      </c>
      <c r="I519" s="1" t="s">
        <v>81</v>
      </c>
      <c r="J519" s="25"/>
      <c r="K519" s="25"/>
      <c r="L519" s="25"/>
      <c r="M519" s="25"/>
      <c r="N519" s="25" t="s">
        <v>81</v>
      </c>
      <c r="O519" s="16" t="s">
        <v>82</v>
      </c>
      <c r="P519" s="25" t="s">
        <v>81</v>
      </c>
      <c r="Q519" s="39" t="s">
        <v>81</v>
      </c>
      <c r="R519" s="26"/>
      <c r="S519" s="26"/>
      <c r="T519" s="26"/>
    </row>
    <row r="520" spans="3:20" ht="36" customHeight="1" x14ac:dyDescent="0.3">
      <c r="C520" s="47">
        <v>500</v>
      </c>
      <c r="D520" s="59">
        <v>513</v>
      </c>
      <c r="E520" s="44" t="s">
        <v>1320</v>
      </c>
      <c r="F520" s="7">
        <v>45771</v>
      </c>
      <c r="G520" s="1" t="s">
        <v>1023</v>
      </c>
      <c r="H520" s="3">
        <v>45822</v>
      </c>
      <c r="I520" s="1" t="s">
        <v>81</v>
      </c>
      <c r="J520" s="25"/>
      <c r="K520" s="25"/>
      <c r="L520" s="25"/>
      <c r="M520" s="25"/>
      <c r="N520" s="25" t="s">
        <v>81</v>
      </c>
      <c r="O520" s="25" t="s">
        <v>81</v>
      </c>
      <c r="P520" s="25" t="s">
        <v>81</v>
      </c>
      <c r="Q520" s="39" t="s">
        <v>81</v>
      </c>
      <c r="R520" s="26"/>
      <c r="S520" s="26"/>
      <c r="T520" s="26"/>
    </row>
    <row r="521" spans="3:20" ht="36" customHeight="1" x14ac:dyDescent="0.3">
      <c r="C521" s="47">
        <v>501</v>
      </c>
      <c r="D521" s="59">
        <v>514</v>
      </c>
      <c r="E521" s="44" t="s">
        <v>86</v>
      </c>
      <c r="F521" s="7">
        <v>45764</v>
      </c>
      <c r="G521" s="1" t="s">
        <v>299</v>
      </c>
      <c r="H521" s="3"/>
      <c r="I521" s="1" t="s">
        <v>82</v>
      </c>
      <c r="J521" s="25"/>
      <c r="K521" s="25"/>
      <c r="L521" s="25"/>
      <c r="M521" s="25"/>
      <c r="N521" s="25" t="s">
        <v>81</v>
      </c>
      <c r="O521" s="25" t="s">
        <v>86</v>
      </c>
      <c r="P521" s="25" t="s">
        <v>81</v>
      </c>
      <c r="Q521" s="39" t="s">
        <v>81</v>
      </c>
      <c r="R521" s="26"/>
      <c r="S521" s="26"/>
      <c r="T521" s="26"/>
    </row>
    <row r="522" spans="3:20" ht="36" customHeight="1" x14ac:dyDescent="0.3">
      <c r="C522" s="47">
        <v>502</v>
      </c>
      <c r="D522" s="59">
        <v>515</v>
      </c>
      <c r="E522" s="44" t="s">
        <v>86</v>
      </c>
      <c r="F522" s="7">
        <v>45769</v>
      </c>
      <c r="G522" s="1" t="s">
        <v>299</v>
      </c>
      <c r="H522" s="3"/>
      <c r="I522" s="1" t="s">
        <v>82</v>
      </c>
      <c r="J522" s="25"/>
      <c r="K522" s="25"/>
      <c r="L522" s="25"/>
      <c r="M522" s="25"/>
      <c r="N522" s="25" t="s">
        <v>81</v>
      </c>
      <c r="O522" s="25" t="s">
        <v>86</v>
      </c>
      <c r="P522" s="25" t="s">
        <v>81</v>
      </c>
      <c r="Q522" s="39" t="s">
        <v>81</v>
      </c>
      <c r="R522" s="26"/>
      <c r="S522" s="26"/>
      <c r="T522" s="26"/>
    </row>
    <row r="523" spans="3:20" ht="36" customHeight="1" x14ac:dyDescent="0.3">
      <c r="C523" s="47">
        <v>503</v>
      </c>
      <c r="D523" s="59">
        <v>516</v>
      </c>
      <c r="E523" s="44" t="s">
        <v>86</v>
      </c>
      <c r="F523" s="7">
        <v>45770</v>
      </c>
      <c r="G523" s="1" t="s">
        <v>299</v>
      </c>
      <c r="H523" s="3"/>
      <c r="I523" s="1" t="s">
        <v>82</v>
      </c>
      <c r="J523" s="25"/>
      <c r="K523" s="25"/>
      <c r="L523" s="25"/>
      <c r="M523" s="25"/>
      <c r="N523" s="25" t="s">
        <v>286</v>
      </c>
      <c r="O523" s="25" t="s">
        <v>86</v>
      </c>
      <c r="P523" s="25" t="s">
        <v>81</v>
      </c>
      <c r="Q523" s="39" t="s">
        <v>81</v>
      </c>
      <c r="R523" s="26"/>
      <c r="S523" s="26"/>
      <c r="T523" s="26"/>
    </row>
    <row r="524" spans="3:20" ht="36" customHeight="1" x14ac:dyDescent="0.3">
      <c r="C524" s="47">
        <v>504</v>
      </c>
      <c r="D524" s="59">
        <v>517</v>
      </c>
      <c r="E524" s="44" t="s">
        <v>86</v>
      </c>
      <c r="F524" s="7">
        <v>45756</v>
      </c>
      <c r="G524" s="1" t="s">
        <v>1026</v>
      </c>
      <c r="H524" s="3">
        <v>45757</v>
      </c>
      <c r="I524" s="1" t="s">
        <v>82</v>
      </c>
      <c r="J524" s="25"/>
      <c r="K524" s="25"/>
      <c r="L524" s="25"/>
      <c r="M524" s="25"/>
      <c r="N524" s="25" t="s">
        <v>81</v>
      </c>
      <c r="O524" s="16" t="s">
        <v>86</v>
      </c>
      <c r="P524" s="25" t="s">
        <v>81</v>
      </c>
      <c r="Q524" s="39" t="s">
        <v>81</v>
      </c>
      <c r="R524" s="26"/>
      <c r="S524" s="26"/>
      <c r="T524" s="26"/>
    </row>
    <row r="525" spans="3:20" ht="36" customHeight="1" x14ac:dyDescent="0.3">
      <c r="C525" s="47">
        <v>505</v>
      </c>
      <c r="D525" s="59">
        <v>518</v>
      </c>
      <c r="E525" s="44" t="s">
        <v>86</v>
      </c>
      <c r="F525" s="7">
        <v>45759</v>
      </c>
      <c r="G525" s="1" t="s">
        <v>1026</v>
      </c>
      <c r="H525" s="3">
        <v>45760</v>
      </c>
      <c r="I525" s="1" t="s">
        <v>82</v>
      </c>
      <c r="J525" s="25"/>
      <c r="K525" s="25"/>
      <c r="L525" s="25"/>
      <c r="M525" s="25"/>
      <c r="N525" s="25" t="s">
        <v>81</v>
      </c>
      <c r="O525" s="16" t="s">
        <v>86</v>
      </c>
      <c r="P525" s="25" t="s">
        <v>81</v>
      </c>
      <c r="Q525" s="39" t="s">
        <v>81</v>
      </c>
      <c r="R525" s="26"/>
      <c r="S525" s="26"/>
      <c r="T525" s="26"/>
    </row>
    <row r="526" spans="3:20" ht="36" customHeight="1" x14ac:dyDescent="0.3">
      <c r="C526" s="47">
        <v>506</v>
      </c>
      <c r="D526" s="59">
        <v>519</v>
      </c>
      <c r="E526" s="44" t="s">
        <v>86</v>
      </c>
      <c r="F526" s="7">
        <v>45762</v>
      </c>
      <c r="G526" s="1" t="s">
        <v>1026</v>
      </c>
      <c r="H526" s="3">
        <v>45763</v>
      </c>
      <c r="I526" s="1" t="s">
        <v>82</v>
      </c>
      <c r="J526" s="25"/>
      <c r="K526" s="25"/>
      <c r="L526" s="25"/>
      <c r="M526" s="25"/>
      <c r="N526" s="25" t="s">
        <v>81</v>
      </c>
      <c r="O526" s="16" t="s">
        <v>86</v>
      </c>
      <c r="P526" s="25" t="s">
        <v>81</v>
      </c>
      <c r="Q526" s="39" t="s">
        <v>81</v>
      </c>
      <c r="R526" s="26"/>
      <c r="S526" s="26"/>
      <c r="T526" s="26"/>
    </row>
    <row r="527" spans="3:20" ht="36" customHeight="1" x14ac:dyDescent="0.3">
      <c r="C527" s="47">
        <v>507</v>
      </c>
      <c r="D527" s="59">
        <v>520</v>
      </c>
      <c r="E527" s="44" t="s">
        <v>86</v>
      </c>
      <c r="F527" s="7">
        <v>45763</v>
      </c>
      <c r="G527" s="1" t="s">
        <v>1026</v>
      </c>
      <c r="H527" s="3">
        <v>45766</v>
      </c>
      <c r="I527" s="1" t="s">
        <v>82</v>
      </c>
      <c r="J527" s="25"/>
      <c r="K527" s="25"/>
      <c r="L527" s="25"/>
      <c r="M527" s="25"/>
      <c r="N527" s="25" t="s">
        <v>81</v>
      </c>
      <c r="O527" s="16" t="s">
        <v>86</v>
      </c>
      <c r="P527" s="25" t="s">
        <v>81</v>
      </c>
      <c r="Q527" s="39" t="s">
        <v>81</v>
      </c>
      <c r="R527" s="26"/>
      <c r="S527" s="26"/>
      <c r="T527" s="26"/>
    </row>
    <row r="528" spans="3:20" ht="36" customHeight="1" x14ac:dyDescent="0.3">
      <c r="C528" s="47">
        <v>508</v>
      </c>
      <c r="D528" s="59">
        <v>521</v>
      </c>
      <c r="E528" s="44" t="s">
        <v>86</v>
      </c>
      <c r="F528" s="7">
        <v>45764</v>
      </c>
      <c r="G528" s="1" t="s">
        <v>1026</v>
      </c>
      <c r="H528" s="3">
        <v>45766</v>
      </c>
      <c r="I528" s="1" t="s">
        <v>82</v>
      </c>
      <c r="J528" s="25"/>
      <c r="K528" s="25"/>
      <c r="L528" s="25"/>
      <c r="M528" s="25"/>
      <c r="N528" s="25" t="s">
        <v>81</v>
      </c>
      <c r="O528" s="25" t="s">
        <v>81</v>
      </c>
      <c r="P528" s="25" t="s">
        <v>81</v>
      </c>
      <c r="Q528" s="39" t="s">
        <v>81</v>
      </c>
      <c r="R528" s="26"/>
      <c r="S528" s="26"/>
      <c r="T528" s="26"/>
    </row>
    <row r="529" spans="3:20" ht="36" customHeight="1" x14ac:dyDescent="0.3">
      <c r="C529" s="47">
        <v>509</v>
      </c>
      <c r="D529" s="59">
        <v>522</v>
      </c>
      <c r="E529" s="44" t="s">
        <v>987</v>
      </c>
      <c r="F529" s="7">
        <v>45772</v>
      </c>
      <c r="G529" s="1" t="s">
        <v>1036</v>
      </c>
      <c r="H529" s="3">
        <v>45773</v>
      </c>
      <c r="I529" s="1" t="s">
        <v>81</v>
      </c>
      <c r="J529" s="25"/>
      <c r="K529" s="25"/>
      <c r="L529" s="25"/>
      <c r="M529" s="25"/>
      <c r="N529" s="25" t="s">
        <v>81</v>
      </c>
      <c r="O529" s="25" t="s">
        <v>81</v>
      </c>
      <c r="P529" s="25" t="s">
        <v>81</v>
      </c>
      <c r="Q529" s="39" t="s">
        <v>81</v>
      </c>
      <c r="R529" s="26"/>
      <c r="S529" s="26"/>
      <c r="T529" s="26"/>
    </row>
    <row r="530" spans="3:20" ht="36" customHeight="1" x14ac:dyDescent="0.3">
      <c r="C530" s="47">
        <v>510</v>
      </c>
      <c r="D530" s="59">
        <v>523</v>
      </c>
      <c r="E530" s="44" t="s">
        <v>988</v>
      </c>
      <c r="F530" s="7">
        <v>45772</v>
      </c>
      <c r="G530" s="1" t="s">
        <v>1035</v>
      </c>
      <c r="H530" s="3">
        <v>45773</v>
      </c>
      <c r="I530" s="1" t="s">
        <v>81</v>
      </c>
      <c r="J530" s="25"/>
      <c r="K530" s="25"/>
      <c r="L530" s="25"/>
      <c r="M530" s="25"/>
      <c r="N530" s="25" t="s">
        <v>81</v>
      </c>
      <c r="O530" s="25" t="s">
        <v>81</v>
      </c>
      <c r="P530" s="25" t="s">
        <v>81</v>
      </c>
      <c r="Q530" s="39" t="s">
        <v>81</v>
      </c>
      <c r="R530" s="26"/>
      <c r="S530" s="26"/>
      <c r="T530" s="26"/>
    </row>
    <row r="531" spans="3:20" ht="36" customHeight="1" x14ac:dyDescent="0.3">
      <c r="C531" s="47">
        <v>511</v>
      </c>
      <c r="D531" s="59">
        <v>524</v>
      </c>
      <c r="E531" s="44" t="s">
        <v>86</v>
      </c>
      <c r="F531" s="7">
        <v>45769</v>
      </c>
      <c r="G531" s="1" t="s">
        <v>1026</v>
      </c>
      <c r="H531" s="3">
        <v>45770</v>
      </c>
      <c r="I531" s="1" t="s">
        <v>82</v>
      </c>
      <c r="J531" s="25"/>
      <c r="K531" s="25"/>
      <c r="L531" s="25"/>
      <c r="M531" s="25"/>
      <c r="N531" s="25" t="s">
        <v>81</v>
      </c>
      <c r="O531" s="16" t="s">
        <v>86</v>
      </c>
      <c r="P531" s="25" t="s">
        <v>81</v>
      </c>
      <c r="Q531" s="39" t="s">
        <v>81</v>
      </c>
      <c r="R531" s="26"/>
      <c r="S531" s="26"/>
      <c r="T531" s="26"/>
    </row>
    <row r="532" spans="3:20" ht="36" customHeight="1" x14ac:dyDescent="0.3">
      <c r="C532" s="47">
        <v>512</v>
      </c>
      <c r="D532" s="59">
        <v>525</v>
      </c>
      <c r="E532" s="44" t="s">
        <v>86</v>
      </c>
      <c r="F532" s="7">
        <v>45770</v>
      </c>
      <c r="G532" s="1" t="s">
        <v>1026</v>
      </c>
      <c r="H532" s="3">
        <v>45771</v>
      </c>
      <c r="I532" s="1" t="s">
        <v>82</v>
      </c>
      <c r="J532" s="25"/>
      <c r="K532" s="25"/>
      <c r="L532" s="25"/>
      <c r="M532" s="25"/>
      <c r="N532" s="25" t="s">
        <v>81</v>
      </c>
      <c r="O532" s="16" t="s">
        <v>86</v>
      </c>
      <c r="P532" s="25" t="s">
        <v>81</v>
      </c>
      <c r="Q532" s="39" t="s">
        <v>81</v>
      </c>
      <c r="R532" s="26"/>
      <c r="S532" s="26"/>
      <c r="T532" s="26"/>
    </row>
    <row r="533" spans="3:20" ht="36" customHeight="1" x14ac:dyDescent="0.3">
      <c r="C533" s="47">
        <v>513</v>
      </c>
      <c r="D533" s="59">
        <v>526</v>
      </c>
      <c r="E533" s="44" t="s">
        <v>989</v>
      </c>
      <c r="F533" s="7">
        <v>45773</v>
      </c>
      <c r="G533" s="1" t="s">
        <v>1037</v>
      </c>
      <c r="H533" s="3">
        <v>45774</v>
      </c>
      <c r="I533" s="1" t="s">
        <v>81</v>
      </c>
      <c r="J533" s="25"/>
      <c r="K533" s="25"/>
      <c r="L533" s="25"/>
      <c r="M533" s="25"/>
      <c r="N533" s="25" t="s">
        <v>81</v>
      </c>
      <c r="O533" s="25" t="s">
        <v>81</v>
      </c>
      <c r="P533" s="25" t="s">
        <v>81</v>
      </c>
      <c r="Q533" s="39" t="s">
        <v>81</v>
      </c>
      <c r="R533" s="26"/>
      <c r="S533" s="26"/>
      <c r="T533" s="26"/>
    </row>
    <row r="534" spans="3:20" ht="36" customHeight="1" x14ac:dyDescent="0.3">
      <c r="C534" s="47">
        <v>514</v>
      </c>
      <c r="D534" s="59">
        <v>527</v>
      </c>
      <c r="E534" s="44" t="s">
        <v>990</v>
      </c>
      <c r="F534" s="7">
        <v>45773</v>
      </c>
      <c r="G534" s="1" t="s">
        <v>1022</v>
      </c>
      <c r="H534" s="3">
        <v>45774</v>
      </c>
      <c r="I534" s="1" t="s">
        <v>81</v>
      </c>
      <c r="J534" s="25"/>
      <c r="K534" s="25"/>
      <c r="L534" s="25"/>
      <c r="M534" s="25"/>
      <c r="N534" s="25" t="s">
        <v>81</v>
      </c>
      <c r="O534" s="25" t="s">
        <v>81</v>
      </c>
      <c r="P534" s="25" t="s">
        <v>81</v>
      </c>
      <c r="Q534" s="39" t="s">
        <v>81</v>
      </c>
      <c r="R534" s="26"/>
      <c r="S534" s="26"/>
      <c r="T534" s="26"/>
    </row>
    <row r="535" spans="3:20" ht="36" customHeight="1" x14ac:dyDescent="0.3">
      <c r="C535" s="47">
        <v>515</v>
      </c>
      <c r="D535" s="59">
        <v>528</v>
      </c>
      <c r="E535" s="44" t="s">
        <v>991</v>
      </c>
      <c r="F535" s="7">
        <v>45775</v>
      </c>
      <c r="G535" s="1" t="s">
        <v>1036</v>
      </c>
      <c r="H535" s="3">
        <v>45776</v>
      </c>
      <c r="I535" s="1" t="s">
        <v>81</v>
      </c>
      <c r="J535" s="25"/>
      <c r="K535" s="25"/>
      <c r="L535" s="25"/>
      <c r="M535" s="25"/>
      <c r="N535" s="25" t="s">
        <v>81</v>
      </c>
      <c r="O535" s="25" t="s">
        <v>81</v>
      </c>
      <c r="P535" s="25" t="s">
        <v>81</v>
      </c>
      <c r="Q535" s="39" t="s">
        <v>81</v>
      </c>
      <c r="R535" s="26"/>
      <c r="S535" s="26"/>
      <c r="T535" s="26"/>
    </row>
    <row r="536" spans="3:20" ht="36" customHeight="1" x14ac:dyDescent="0.3">
      <c r="C536" s="47"/>
      <c r="D536" s="59">
        <v>529</v>
      </c>
      <c r="E536" s="44"/>
      <c r="F536" s="7"/>
      <c r="G536" s="1"/>
      <c r="H536" s="3"/>
      <c r="I536" s="1" t="s">
        <v>82</v>
      </c>
      <c r="J536" s="25"/>
      <c r="K536" s="25"/>
      <c r="L536" s="25"/>
      <c r="M536" s="25"/>
      <c r="N536" s="25" t="s">
        <v>354</v>
      </c>
      <c r="O536" s="25" t="s">
        <v>86</v>
      </c>
      <c r="P536" s="25" t="s">
        <v>86</v>
      </c>
      <c r="Q536" s="14" t="s">
        <v>86</v>
      </c>
      <c r="R536" s="133" t="s">
        <v>1548</v>
      </c>
      <c r="S536" s="26"/>
      <c r="T536" s="26"/>
    </row>
    <row r="537" spans="3:20" ht="36" customHeight="1" x14ac:dyDescent="0.3">
      <c r="C537" s="47">
        <v>460</v>
      </c>
      <c r="D537" s="59">
        <v>473</v>
      </c>
      <c r="E537" s="44" t="s">
        <v>1480</v>
      </c>
      <c r="F537" s="7">
        <v>45771</v>
      </c>
      <c r="G537" s="1" t="s">
        <v>1022</v>
      </c>
      <c r="H537" s="3"/>
      <c r="I537" s="1" t="s">
        <v>81</v>
      </c>
      <c r="J537" s="25"/>
      <c r="K537" s="25"/>
      <c r="L537" s="25"/>
      <c r="M537" s="25"/>
      <c r="N537" s="25" t="s">
        <v>81</v>
      </c>
      <c r="O537" s="25" t="s">
        <v>81</v>
      </c>
      <c r="P537" s="25" t="s">
        <v>81</v>
      </c>
      <c r="Q537" s="39" t="s">
        <v>81</v>
      </c>
      <c r="R537" s="26"/>
      <c r="S537" s="26"/>
      <c r="T537" s="26"/>
    </row>
    <row r="538" spans="3:20" ht="36" customHeight="1" x14ac:dyDescent="0.3">
      <c r="C538" s="47">
        <v>460</v>
      </c>
      <c r="D538" s="59">
        <v>473</v>
      </c>
      <c r="E538" s="44" t="s">
        <v>906</v>
      </c>
      <c r="F538" s="7">
        <v>45772</v>
      </c>
      <c r="G538" s="1" t="s">
        <v>1022</v>
      </c>
      <c r="H538" s="3"/>
      <c r="I538" s="1" t="s">
        <v>81</v>
      </c>
      <c r="J538" s="25"/>
      <c r="K538" s="25"/>
      <c r="L538" s="25"/>
      <c r="M538" s="25"/>
      <c r="N538" s="25" t="s">
        <v>81</v>
      </c>
      <c r="O538" s="25" t="s">
        <v>81</v>
      </c>
      <c r="P538" s="25" t="s">
        <v>81</v>
      </c>
      <c r="Q538" s="39" t="s">
        <v>81</v>
      </c>
      <c r="R538" s="26"/>
      <c r="S538" s="26"/>
      <c r="T538" s="26"/>
    </row>
    <row r="539" spans="3:20" ht="36" customHeight="1" x14ac:dyDescent="0.3">
      <c r="C539" s="47">
        <v>517</v>
      </c>
      <c r="D539" s="59">
        <v>530</v>
      </c>
      <c r="E539" s="44" t="s">
        <v>907</v>
      </c>
      <c r="F539" s="7">
        <v>45776</v>
      </c>
      <c r="G539" s="1" t="s">
        <v>319</v>
      </c>
      <c r="H539" s="3">
        <v>45777</v>
      </c>
      <c r="I539" s="1" t="s">
        <v>81</v>
      </c>
      <c r="J539" s="25"/>
      <c r="K539" s="25"/>
      <c r="L539" s="25"/>
      <c r="M539" s="25"/>
      <c r="N539" s="25" t="s">
        <v>81</v>
      </c>
      <c r="O539" s="16" t="s">
        <v>82</v>
      </c>
      <c r="P539" s="25" t="s">
        <v>81</v>
      </c>
      <c r="Q539" s="39" t="s">
        <v>81</v>
      </c>
      <c r="R539" s="26"/>
      <c r="S539" s="26"/>
      <c r="T539" s="26"/>
    </row>
    <row r="540" spans="3:20" ht="36" customHeight="1" x14ac:dyDescent="0.3">
      <c r="C540" s="47">
        <v>518</v>
      </c>
      <c r="D540" s="59">
        <v>531</v>
      </c>
      <c r="E540" s="44" t="s">
        <v>86</v>
      </c>
      <c r="F540" s="7">
        <v>45772</v>
      </c>
      <c r="G540" s="41" t="s">
        <v>299</v>
      </c>
      <c r="H540" s="3"/>
      <c r="I540" s="1" t="s">
        <v>82</v>
      </c>
      <c r="J540" s="25"/>
      <c r="K540" s="25"/>
      <c r="L540" s="25"/>
      <c r="M540" s="25"/>
      <c r="N540" s="25" t="s">
        <v>81</v>
      </c>
      <c r="O540" s="25" t="s">
        <v>86</v>
      </c>
      <c r="P540" s="25" t="s">
        <v>81</v>
      </c>
      <c r="Q540" s="39" t="s">
        <v>81</v>
      </c>
      <c r="R540" s="26"/>
      <c r="S540" s="26"/>
      <c r="T540" s="26"/>
    </row>
    <row r="541" spans="3:20" ht="36" customHeight="1" x14ac:dyDescent="0.3">
      <c r="C541" s="47" t="s">
        <v>1481</v>
      </c>
      <c r="D541" s="59">
        <v>473</v>
      </c>
      <c r="E541" s="44" t="s">
        <v>1504</v>
      </c>
      <c r="F541" s="7">
        <v>45772</v>
      </c>
      <c r="G541" s="1" t="s">
        <v>56</v>
      </c>
      <c r="H541" s="3">
        <v>45783</v>
      </c>
      <c r="I541" s="1" t="s">
        <v>82</v>
      </c>
      <c r="J541" s="25"/>
      <c r="K541" s="25"/>
      <c r="L541" s="25"/>
      <c r="M541" s="25"/>
      <c r="N541" s="16" t="s">
        <v>81</v>
      </c>
      <c r="O541" s="22" t="s">
        <v>278</v>
      </c>
      <c r="P541" s="25" t="s">
        <v>81</v>
      </c>
      <c r="Q541" s="39" t="s">
        <v>81</v>
      </c>
      <c r="R541" s="26"/>
      <c r="S541" s="26"/>
      <c r="T541" s="26"/>
    </row>
    <row r="542" spans="3:20" ht="36" customHeight="1" x14ac:dyDescent="0.3">
      <c r="C542" s="47">
        <v>519</v>
      </c>
      <c r="D542" s="59">
        <v>532</v>
      </c>
      <c r="E542" s="44" t="s">
        <v>908</v>
      </c>
      <c r="F542" s="7">
        <v>45775</v>
      </c>
      <c r="G542" s="1" t="s">
        <v>1038</v>
      </c>
      <c r="H542" s="3">
        <v>45786</v>
      </c>
      <c r="I542" s="1" t="s">
        <v>81</v>
      </c>
      <c r="J542" s="25"/>
      <c r="K542" s="25"/>
      <c r="L542" s="25"/>
      <c r="M542" s="25"/>
      <c r="N542" s="25" t="s">
        <v>81</v>
      </c>
      <c r="O542" s="25" t="s">
        <v>81</v>
      </c>
      <c r="P542" s="25" t="s">
        <v>81</v>
      </c>
      <c r="Q542" s="39" t="s">
        <v>81</v>
      </c>
      <c r="R542" s="26"/>
      <c r="S542" s="26"/>
      <c r="T542" s="26"/>
    </row>
    <row r="543" spans="3:20" ht="36" customHeight="1" x14ac:dyDescent="0.3">
      <c r="C543" s="47">
        <v>520</v>
      </c>
      <c r="D543" s="59">
        <v>533</v>
      </c>
      <c r="E543" s="44" t="s">
        <v>909</v>
      </c>
      <c r="F543" s="7">
        <v>45776</v>
      </c>
      <c r="G543" s="1" t="s">
        <v>287</v>
      </c>
      <c r="H543" s="3">
        <v>45780</v>
      </c>
      <c r="I543" s="1" t="s">
        <v>82</v>
      </c>
      <c r="J543" s="25"/>
      <c r="K543" s="25"/>
      <c r="L543" s="25"/>
      <c r="M543" s="25"/>
      <c r="N543" s="25" t="s">
        <v>81</v>
      </c>
      <c r="O543" s="25" t="s">
        <v>81</v>
      </c>
      <c r="P543" s="25" t="s">
        <v>81</v>
      </c>
      <c r="Q543" s="39" t="s">
        <v>81</v>
      </c>
      <c r="R543" s="26"/>
      <c r="S543" s="26"/>
      <c r="T543" s="26"/>
    </row>
    <row r="544" spans="3:20" ht="36" customHeight="1" x14ac:dyDescent="0.3">
      <c r="C544" s="47">
        <v>521</v>
      </c>
      <c r="D544" s="59">
        <v>534</v>
      </c>
      <c r="E544" s="44" t="s">
        <v>910</v>
      </c>
      <c r="F544" s="7">
        <v>45776</v>
      </c>
      <c r="G544" s="1" t="s">
        <v>287</v>
      </c>
      <c r="H544" s="3">
        <v>45780</v>
      </c>
      <c r="I544" s="1" t="s">
        <v>81</v>
      </c>
      <c r="J544" s="25"/>
      <c r="K544" s="25"/>
      <c r="L544" s="25"/>
      <c r="M544" s="25"/>
      <c r="N544" s="25" t="s">
        <v>81</v>
      </c>
      <c r="O544" s="25" t="s">
        <v>81</v>
      </c>
      <c r="P544" s="25" t="s">
        <v>81</v>
      </c>
      <c r="Q544" s="39" t="s">
        <v>81</v>
      </c>
      <c r="R544" s="26"/>
      <c r="S544" s="26"/>
      <c r="T544" s="26"/>
    </row>
    <row r="545" spans="3:20" ht="36" customHeight="1" x14ac:dyDescent="0.3">
      <c r="C545" s="47">
        <v>522</v>
      </c>
      <c r="D545" s="59">
        <v>535</v>
      </c>
      <c r="E545" s="44" t="s">
        <v>911</v>
      </c>
      <c r="F545" s="7">
        <v>45776</v>
      </c>
      <c r="G545" s="1" t="s">
        <v>1018</v>
      </c>
      <c r="H545" s="3">
        <v>45787</v>
      </c>
      <c r="I545" s="1" t="s">
        <v>81</v>
      </c>
      <c r="J545" s="25"/>
      <c r="K545" s="25"/>
      <c r="L545" s="25"/>
      <c r="M545" s="25"/>
      <c r="N545" s="25" t="s">
        <v>81</v>
      </c>
      <c r="O545" s="25" t="s">
        <v>81</v>
      </c>
      <c r="P545" s="25" t="s">
        <v>81</v>
      </c>
      <c r="Q545" s="39" t="s">
        <v>81</v>
      </c>
      <c r="R545" s="26"/>
      <c r="S545" s="26"/>
      <c r="T545" s="26"/>
    </row>
    <row r="546" spans="3:20" ht="36" customHeight="1" x14ac:dyDescent="0.3">
      <c r="C546" s="47">
        <v>523</v>
      </c>
      <c r="D546" s="59">
        <v>536</v>
      </c>
      <c r="E546" s="44" t="s">
        <v>912</v>
      </c>
      <c r="F546" s="7">
        <v>45776</v>
      </c>
      <c r="G546" s="1" t="s">
        <v>1024</v>
      </c>
      <c r="H546" s="3" t="s">
        <v>1049</v>
      </c>
      <c r="I546" s="1" t="s">
        <v>81</v>
      </c>
      <c r="J546" s="25"/>
      <c r="K546" s="25"/>
      <c r="L546" s="25"/>
      <c r="M546" s="25"/>
      <c r="N546" s="25" t="s">
        <v>81</v>
      </c>
      <c r="O546" s="25" t="s">
        <v>81</v>
      </c>
      <c r="P546" s="25" t="s">
        <v>81</v>
      </c>
      <c r="Q546" s="39" t="s">
        <v>81</v>
      </c>
      <c r="R546" s="26"/>
      <c r="S546" s="26"/>
      <c r="T546" s="26"/>
    </row>
    <row r="547" spans="3:20" ht="26.25" customHeight="1" x14ac:dyDescent="0.3">
      <c r="C547" s="47" t="s">
        <v>913</v>
      </c>
      <c r="D547" s="59">
        <v>537</v>
      </c>
      <c r="E547" s="44" t="s">
        <v>86</v>
      </c>
      <c r="F547" s="7">
        <v>45771</v>
      </c>
      <c r="G547" s="1" t="s">
        <v>1026</v>
      </c>
      <c r="H547" s="3">
        <v>45772</v>
      </c>
      <c r="I547" s="1" t="s">
        <v>82</v>
      </c>
      <c r="J547" s="25"/>
      <c r="K547" s="25"/>
      <c r="L547" s="25"/>
      <c r="M547" s="25"/>
      <c r="N547" s="25" t="s">
        <v>81</v>
      </c>
      <c r="O547" s="16" t="s">
        <v>86</v>
      </c>
      <c r="P547" s="25" t="s">
        <v>81</v>
      </c>
      <c r="Q547" s="39" t="s">
        <v>81</v>
      </c>
      <c r="R547" s="26"/>
      <c r="S547" s="26"/>
      <c r="T547" s="26"/>
    </row>
    <row r="548" spans="3:20" ht="24" customHeight="1" x14ac:dyDescent="0.3">
      <c r="C548" s="47">
        <v>525</v>
      </c>
      <c r="D548" s="59">
        <v>538</v>
      </c>
      <c r="E548" s="44" t="s">
        <v>992</v>
      </c>
      <c r="F548" s="7">
        <v>45776</v>
      </c>
      <c r="G548" s="1" t="s">
        <v>1036</v>
      </c>
      <c r="H548" s="3">
        <v>45777</v>
      </c>
      <c r="I548" s="1" t="s">
        <v>81</v>
      </c>
      <c r="J548" s="25"/>
      <c r="K548" s="25"/>
      <c r="L548" s="25"/>
      <c r="M548" s="25"/>
      <c r="N548" s="25" t="s">
        <v>81</v>
      </c>
      <c r="O548" s="25" t="s">
        <v>81</v>
      </c>
      <c r="P548" s="25" t="s">
        <v>81</v>
      </c>
      <c r="Q548" s="39" t="s">
        <v>81</v>
      </c>
      <c r="R548" s="26"/>
      <c r="S548" s="26"/>
      <c r="T548" s="26"/>
    </row>
    <row r="549" spans="3:20" ht="80.400000000000006" x14ac:dyDescent="0.3">
      <c r="C549" s="47">
        <v>526</v>
      </c>
      <c r="D549" s="59">
        <v>539</v>
      </c>
      <c r="E549" s="44" t="s">
        <v>993</v>
      </c>
      <c r="F549" s="7">
        <v>45776</v>
      </c>
      <c r="G549" s="1" t="s">
        <v>1022</v>
      </c>
      <c r="H549" s="3">
        <v>45777</v>
      </c>
      <c r="I549" s="1" t="s">
        <v>81</v>
      </c>
      <c r="J549" s="25"/>
      <c r="K549" s="25"/>
      <c r="L549" s="25"/>
      <c r="M549" s="25"/>
      <c r="N549" s="25" t="s">
        <v>81</v>
      </c>
      <c r="O549" s="25" t="s">
        <v>81</v>
      </c>
      <c r="P549" s="25" t="s">
        <v>81</v>
      </c>
      <c r="Q549" s="39" t="s">
        <v>81</v>
      </c>
      <c r="R549" s="26"/>
      <c r="S549" s="26"/>
      <c r="T549" s="26"/>
    </row>
    <row r="550" spans="3:20" x14ac:dyDescent="0.3">
      <c r="C550" s="47">
        <v>527</v>
      </c>
      <c r="D550" s="59">
        <v>540</v>
      </c>
      <c r="E550" s="44" t="s">
        <v>914</v>
      </c>
      <c r="F550" s="7">
        <v>45776</v>
      </c>
      <c r="G550" s="1" t="s">
        <v>1034</v>
      </c>
      <c r="H550" s="3">
        <v>45783</v>
      </c>
      <c r="I550" s="1" t="s">
        <v>81</v>
      </c>
      <c r="J550" s="25"/>
      <c r="K550" s="25"/>
      <c r="L550" s="25"/>
      <c r="M550" s="25"/>
      <c r="N550" s="25" t="s">
        <v>81</v>
      </c>
      <c r="O550" s="25" t="s">
        <v>81</v>
      </c>
      <c r="P550" s="25" t="s">
        <v>81</v>
      </c>
      <c r="Q550" s="39" t="s">
        <v>81</v>
      </c>
      <c r="R550" s="26"/>
      <c r="S550" s="26"/>
      <c r="T550" s="26"/>
    </row>
    <row r="551" spans="3:20" ht="34.200000000000003" x14ac:dyDescent="0.3">
      <c r="C551" s="47">
        <v>528</v>
      </c>
      <c r="D551" s="59">
        <v>541</v>
      </c>
      <c r="E551" s="44" t="s">
        <v>915</v>
      </c>
      <c r="F551" s="7">
        <v>45777</v>
      </c>
      <c r="G551" s="1" t="s">
        <v>1039</v>
      </c>
      <c r="H551" s="3">
        <v>45783</v>
      </c>
      <c r="I551" s="1" t="s">
        <v>81</v>
      </c>
      <c r="J551" s="25"/>
      <c r="K551" s="25"/>
      <c r="L551" s="25"/>
      <c r="M551" s="25"/>
      <c r="N551" s="25" t="s">
        <v>81</v>
      </c>
      <c r="O551" s="25" t="s">
        <v>81</v>
      </c>
      <c r="P551" s="25" t="s">
        <v>81</v>
      </c>
      <c r="Q551" s="39" t="s">
        <v>81</v>
      </c>
      <c r="R551" s="26"/>
      <c r="S551" s="26"/>
      <c r="T551" s="26"/>
    </row>
    <row r="552" spans="3:20" ht="22.8" x14ac:dyDescent="0.3">
      <c r="C552" s="47" t="s">
        <v>916</v>
      </c>
      <c r="D552" s="59">
        <v>542</v>
      </c>
      <c r="E552" s="44" t="s">
        <v>917</v>
      </c>
      <c r="F552" s="7">
        <v>45770</v>
      </c>
      <c r="G552" s="1" t="s">
        <v>56</v>
      </c>
      <c r="H552" s="3">
        <v>45783</v>
      </c>
      <c r="I552" s="1" t="s">
        <v>81</v>
      </c>
      <c r="J552" s="25"/>
      <c r="K552" s="25"/>
      <c r="L552" s="25"/>
      <c r="M552" s="25"/>
      <c r="N552" s="25" t="s">
        <v>81</v>
      </c>
      <c r="O552" s="22" t="s">
        <v>278</v>
      </c>
      <c r="P552" s="25" t="s">
        <v>81</v>
      </c>
      <c r="Q552" s="39" t="s">
        <v>81</v>
      </c>
      <c r="R552" s="26"/>
      <c r="S552" s="26"/>
      <c r="T552" s="26"/>
    </row>
    <row r="553" spans="3:20" x14ac:dyDescent="0.3">
      <c r="C553" s="47">
        <v>529</v>
      </c>
      <c r="D553" s="59">
        <v>543</v>
      </c>
      <c r="E553" s="44" t="s">
        <v>86</v>
      </c>
      <c r="F553" s="7">
        <v>45775</v>
      </c>
      <c r="G553" s="1" t="s">
        <v>299</v>
      </c>
      <c r="H553" s="3"/>
      <c r="I553" s="1" t="s">
        <v>82</v>
      </c>
      <c r="J553" s="25"/>
      <c r="K553" s="25"/>
      <c r="L553" s="25"/>
      <c r="M553" s="25"/>
      <c r="N553" s="25" t="s">
        <v>81</v>
      </c>
      <c r="O553" s="25" t="s">
        <v>81</v>
      </c>
      <c r="P553" s="25" t="s">
        <v>81</v>
      </c>
      <c r="Q553" s="39" t="s">
        <v>81</v>
      </c>
      <c r="R553" s="26"/>
      <c r="S553" s="26"/>
      <c r="T553" s="26"/>
    </row>
    <row r="554" spans="3:20" x14ac:dyDescent="0.3">
      <c r="C554" s="47">
        <v>530</v>
      </c>
      <c r="D554" s="59">
        <v>544</v>
      </c>
      <c r="E554" s="44" t="s">
        <v>86</v>
      </c>
      <c r="F554" s="7">
        <v>45777</v>
      </c>
      <c r="G554" s="1" t="s">
        <v>299</v>
      </c>
      <c r="H554" s="3"/>
      <c r="I554" s="1" t="s">
        <v>82</v>
      </c>
      <c r="J554" s="25"/>
      <c r="K554" s="25"/>
      <c r="L554" s="25"/>
      <c r="M554" s="25"/>
      <c r="N554" s="25" t="s">
        <v>81</v>
      </c>
      <c r="O554" s="25" t="s">
        <v>81</v>
      </c>
      <c r="P554" s="25" t="s">
        <v>81</v>
      </c>
      <c r="Q554" s="39" t="s">
        <v>81</v>
      </c>
      <c r="R554" s="26"/>
      <c r="S554" s="26"/>
      <c r="T554" s="26"/>
    </row>
    <row r="555" spans="3:20" ht="68.400000000000006" x14ac:dyDescent="0.3">
      <c r="C555" s="47">
        <v>531</v>
      </c>
      <c r="D555" s="59">
        <v>545</v>
      </c>
      <c r="E555" s="44" t="s">
        <v>994</v>
      </c>
      <c r="F555" s="7">
        <v>45777</v>
      </c>
      <c r="G555" s="1" t="s">
        <v>1022</v>
      </c>
      <c r="H555" s="3">
        <v>45779</v>
      </c>
      <c r="I555" s="1" t="s">
        <v>81</v>
      </c>
      <c r="J555" s="25"/>
      <c r="K555" s="25"/>
      <c r="L555" s="25"/>
      <c r="M555" s="25"/>
      <c r="N555" s="25" t="s">
        <v>81</v>
      </c>
      <c r="O555" s="25" t="s">
        <v>81</v>
      </c>
      <c r="P555" s="25" t="s">
        <v>81</v>
      </c>
      <c r="Q555" s="39" t="s">
        <v>81</v>
      </c>
      <c r="R555" s="26"/>
      <c r="S555" s="26"/>
      <c r="T555" s="26"/>
    </row>
    <row r="556" spans="3:20" ht="34.799999999999997" x14ac:dyDescent="0.3">
      <c r="C556" s="47">
        <v>532</v>
      </c>
      <c r="D556" s="59">
        <v>546</v>
      </c>
      <c r="E556" s="44" t="s">
        <v>995</v>
      </c>
      <c r="F556" s="7">
        <v>45779</v>
      </c>
      <c r="G556" s="1" t="s">
        <v>342</v>
      </c>
      <c r="H556" s="3">
        <v>45783</v>
      </c>
      <c r="I556" s="1" t="s">
        <v>81</v>
      </c>
      <c r="J556" s="25"/>
      <c r="K556" s="25"/>
      <c r="L556" s="25"/>
      <c r="M556" s="25"/>
      <c r="N556" s="25" t="s">
        <v>81</v>
      </c>
      <c r="O556" s="25" t="s">
        <v>81</v>
      </c>
      <c r="P556" s="25" t="s">
        <v>81</v>
      </c>
      <c r="Q556" s="39" t="s">
        <v>81</v>
      </c>
      <c r="R556" s="26"/>
      <c r="S556" s="26"/>
      <c r="T556" s="26"/>
    </row>
    <row r="557" spans="3:20" ht="68.400000000000006" x14ac:dyDescent="0.3">
      <c r="C557" s="47">
        <v>533</v>
      </c>
      <c r="D557" s="59">
        <v>547</v>
      </c>
      <c r="E557" s="44" t="s">
        <v>918</v>
      </c>
      <c r="F557" s="7">
        <v>45779</v>
      </c>
      <c r="G557" s="1" t="s">
        <v>1022</v>
      </c>
      <c r="H557" s="3">
        <v>45787</v>
      </c>
      <c r="I557" s="1" t="s">
        <v>81</v>
      </c>
      <c r="J557" s="25"/>
      <c r="K557" s="25"/>
      <c r="L557" s="25"/>
      <c r="M557" s="25"/>
      <c r="N557" s="25" t="s">
        <v>81</v>
      </c>
      <c r="O557" s="25" t="s">
        <v>81</v>
      </c>
      <c r="P557" s="25" t="s">
        <v>81</v>
      </c>
      <c r="Q557" s="39" t="s">
        <v>81</v>
      </c>
      <c r="R557" s="26"/>
      <c r="S557" s="26"/>
      <c r="T557" s="26"/>
    </row>
    <row r="558" spans="3:20" ht="34.200000000000003" x14ac:dyDescent="0.3">
      <c r="C558" s="47">
        <v>534</v>
      </c>
      <c r="D558" s="59">
        <v>548</v>
      </c>
      <c r="E558" s="44" t="s">
        <v>919</v>
      </c>
      <c r="F558" s="7">
        <v>45779</v>
      </c>
      <c r="G558" s="1" t="s">
        <v>1039</v>
      </c>
      <c r="H558" s="3">
        <v>45793</v>
      </c>
      <c r="I558" s="1" t="s">
        <v>81</v>
      </c>
      <c r="J558" s="25"/>
      <c r="K558" s="25"/>
      <c r="L558" s="25"/>
      <c r="M558" s="25"/>
      <c r="N558" s="25" t="s">
        <v>81</v>
      </c>
      <c r="O558" s="25" t="s">
        <v>81</v>
      </c>
      <c r="P558" s="25" t="s">
        <v>81</v>
      </c>
      <c r="Q558" s="39" t="s">
        <v>81</v>
      </c>
      <c r="R558" s="26"/>
      <c r="S558" s="26"/>
      <c r="T558" s="26"/>
    </row>
    <row r="559" spans="3:20" ht="22.8" x14ac:dyDescent="0.3">
      <c r="C559" s="47">
        <v>535</v>
      </c>
      <c r="D559" s="59">
        <v>549</v>
      </c>
      <c r="E559" s="44" t="s">
        <v>920</v>
      </c>
      <c r="F559" s="7">
        <v>45779</v>
      </c>
      <c r="G559" s="1" t="s">
        <v>303</v>
      </c>
      <c r="H559" s="3">
        <v>45786</v>
      </c>
      <c r="I559" s="1" t="s">
        <v>81</v>
      </c>
      <c r="J559" s="25"/>
      <c r="K559" s="25"/>
      <c r="L559" s="25"/>
      <c r="M559" s="25"/>
      <c r="N559" s="25" t="s">
        <v>81</v>
      </c>
      <c r="O559" s="25" t="s">
        <v>81</v>
      </c>
      <c r="P559" s="25" t="s">
        <v>81</v>
      </c>
      <c r="Q559" s="39" t="s">
        <v>81</v>
      </c>
      <c r="R559" s="26"/>
      <c r="S559" s="26"/>
      <c r="T559" s="26"/>
    </row>
    <row r="560" spans="3:20" x14ac:dyDescent="0.3">
      <c r="C560" s="47">
        <v>536</v>
      </c>
      <c r="D560" s="59">
        <v>550</v>
      </c>
      <c r="E560" s="44" t="s">
        <v>921</v>
      </c>
      <c r="F560" s="7">
        <v>45780</v>
      </c>
      <c r="G560" s="1" t="s">
        <v>287</v>
      </c>
      <c r="H560" s="3">
        <v>45784</v>
      </c>
      <c r="I560" s="1" t="s">
        <v>81</v>
      </c>
      <c r="J560" s="25"/>
      <c r="K560" s="25"/>
      <c r="L560" s="25"/>
      <c r="M560" s="25"/>
      <c r="N560" s="25" t="s">
        <v>81</v>
      </c>
      <c r="O560" s="25" t="s">
        <v>81</v>
      </c>
      <c r="P560" s="25" t="s">
        <v>81</v>
      </c>
      <c r="Q560" s="39" t="s">
        <v>81</v>
      </c>
      <c r="R560" s="26"/>
      <c r="S560" s="26"/>
      <c r="T560" s="26"/>
    </row>
    <row r="561" spans="2:20" ht="34.200000000000003" x14ac:dyDescent="0.3">
      <c r="C561" s="47">
        <v>537</v>
      </c>
      <c r="D561" s="59">
        <v>551</v>
      </c>
      <c r="E561" s="44" t="s">
        <v>922</v>
      </c>
      <c r="F561" s="7">
        <v>45780</v>
      </c>
      <c r="G561" s="1" t="s">
        <v>1040</v>
      </c>
      <c r="H561" s="3">
        <v>45806</v>
      </c>
      <c r="I561" s="1" t="s">
        <v>81</v>
      </c>
      <c r="J561" s="25"/>
      <c r="K561" s="25"/>
      <c r="L561" s="25"/>
      <c r="M561" s="25"/>
      <c r="N561" s="25" t="s">
        <v>81</v>
      </c>
      <c r="O561" s="25" t="s">
        <v>81</v>
      </c>
      <c r="P561" s="25" t="s">
        <v>81</v>
      </c>
      <c r="Q561" s="39" t="s">
        <v>81</v>
      </c>
      <c r="R561" s="26"/>
      <c r="S561" s="26"/>
      <c r="T561" s="26"/>
    </row>
    <row r="562" spans="2:20" ht="68.400000000000006" x14ac:dyDescent="0.3">
      <c r="C562" s="47">
        <v>538</v>
      </c>
      <c r="D562" s="59">
        <v>552</v>
      </c>
      <c r="E562" s="44" t="s">
        <v>996</v>
      </c>
      <c r="F562" s="7">
        <v>45780</v>
      </c>
      <c r="G562" s="1" t="s">
        <v>1022</v>
      </c>
      <c r="H562" s="3">
        <v>45782</v>
      </c>
      <c r="I562" s="1" t="s">
        <v>81</v>
      </c>
      <c r="J562" s="25"/>
      <c r="K562" s="25"/>
      <c r="L562" s="25"/>
      <c r="M562" s="25"/>
      <c r="N562" s="25" t="s">
        <v>81</v>
      </c>
      <c r="O562" s="25" t="s">
        <v>81</v>
      </c>
      <c r="P562" s="25" t="s">
        <v>81</v>
      </c>
      <c r="Q562" s="39" t="s">
        <v>81</v>
      </c>
      <c r="R562" s="26"/>
      <c r="S562" s="26"/>
      <c r="T562" s="26"/>
    </row>
    <row r="563" spans="2:20" ht="22.8" x14ac:dyDescent="0.3">
      <c r="B563" s="128"/>
      <c r="C563" s="82">
        <v>539</v>
      </c>
      <c r="D563" s="84">
        <v>553</v>
      </c>
      <c r="E563" s="2" t="s">
        <v>923</v>
      </c>
      <c r="F563" s="3">
        <v>45781</v>
      </c>
      <c r="G563" s="1" t="s">
        <v>293</v>
      </c>
      <c r="H563" s="3">
        <v>45783</v>
      </c>
      <c r="I563" s="1" t="s">
        <v>82</v>
      </c>
      <c r="J563" s="127"/>
      <c r="K563" s="127"/>
      <c r="L563" s="127"/>
      <c r="M563" s="127"/>
      <c r="N563" s="131" t="s">
        <v>81</v>
      </c>
      <c r="O563" s="131" t="s">
        <v>81</v>
      </c>
      <c r="P563" s="131" t="s">
        <v>81</v>
      </c>
      <c r="Q563" s="11" t="s">
        <v>81</v>
      </c>
      <c r="R563" s="132"/>
      <c r="S563" s="132"/>
      <c r="T563" s="132"/>
    </row>
    <row r="564" spans="2:20" ht="22.8" x14ac:dyDescent="0.3">
      <c r="B564" s="128"/>
      <c r="C564" s="82">
        <v>540</v>
      </c>
      <c r="D564" s="84">
        <v>554</v>
      </c>
      <c r="E564" s="2" t="s">
        <v>924</v>
      </c>
      <c r="F564" s="3">
        <v>45782</v>
      </c>
      <c r="G564" s="1" t="s">
        <v>293</v>
      </c>
      <c r="H564" s="3">
        <v>45783</v>
      </c>
      <c r="I564" s="1" t="s">
        <v>82</v>
      </c>
      <c r="J564" s="127"/>
      <c r="K564" s="127"/>
      <c r="L564" s="127"/>
      <c r="M564" s="127"/>
      <c r="N564" s="131" t="s">
        <v>81</v>
      </c>
      <c r="O564" s="131" t="s">
        <v>81</v>
      </c>
      <c r="P564" s="131" t="s">
        <v>81</v>
      </c>
      <c r="Q564" s="11" t="s">
        <v>81</v>
      </c>
      <c r="R564" s="132"/>
      <c r="S564" s="132"/>
      <c r="T564" s="132"/>
    </row>
    <row r="565" spans="2:20" ht="22.8" x14ac:dyDescent="0.3">
      <c r="C565" s="47">
        <v>541</v>
      </c>
      <c r="D565" s="59">
        <v>555</v>
      </c>
      <c r="E565" s="44" t="s">
        <v>925</v>
      </c>
      <c r="F565" s="7">
        <v>45782</v>
      </c>
      <c r="G565" s="14" t="s">
        <v>293</v>
      </c>
      <c r="H565" s="7">
        <v>45790</v>
      </c>
      <c r="I565" s="14" t="s">
        <v>81</v>
      </c>
      <c r="J565" s="25"/>
      <c r="K565" s="25"/>
      <c r="L565" s="25"/>
      <c r="M565" s="25"/>
      <c r="N565" s="25" t="s">
        <v>81</v>
      </c>
      <c r="O565" s="25" t="s">
        <v>81</v>
      </c>
      <c r="P565" s="25" t="s">
        <v>81</v>
      </c>
      <c r="Q565" s="39" t="s">
        <v>81</v>
      </c>
      <c r="R565" s="26"/>
      <c r="S565" s="26"/>
      <c r="T565" s="26"/>
    </row>
    <row r="566" spans="2:20" ht="34.200000000000003" x14ac:dyDescent="0.3">
      <c r="C566" s="47">
        <v>542</v>
      </c>
      <c r="D566" s="59">
        <v>556</v>
      </c>
      <c r="E566" s="44" t="s">
        <v>1497</v>
      </c>
      <c r="F566" s="7">
        <v>45775</v>
      </c>
      <c r="G566" s="14" t="s">
        <v>56</v>
      </c>
      <c r="H566" s="7">
        <v>45780</v>
      </c>
      <c r="I566" s="14" t="s">
        <v>81</v>
      </c>
      <c r="J566" s="25"/>
      <c r="K566" s="25"/>
      <c r="L566" s="25"/>
      <c r="M566" s="25"/>
      <c r="N566" s="25" t="s">
        <v>81</v>
      </c>
      <c r="O566" s="22" t="s">
        <v>278</v>
      </c>
      <c r="P566" s="25" t="s">
        <v>81</v>
      </c>
      <c r="Q566" s="39" t="s">
        <v>81</v>
      </c>
      <c r="R566" s="26"/>
      <c r="S566" s="26"/>
      <c r="T566" s="26"/>
    </row>
    <row r="567" spans="2:20" ht="22.8" x14ac:dyDescent="0.3">
      <c r="C567" s="47">
        <v>543</v>
      </c>
      <c r="D567" s="59">
        <v>557</v>
      </c>
      <c r="E567" s="44" t="s">
        <v>927</v>
      </c>
      <c r="F567" s="7">
        <v>45783</v>
      </c>
      <c r="G567" s="14" t="s">
        <v>293</v>
      </c>
      <c r="H567" s="7">
        <v>45784</v>
      </c>
      <c r="I567" s="14" t="s">
        <v>82</v>
      </c>
      <c r="J567" s="25"/>
      <c r="K567" s="25"/>
      <c r="L567" s="25"/>
      <c r="M567" s="25"/>
      <c r="N567" s="25" t="s">
        <v>81</v>
      </c>
      <c r="O567" s="25" t="s">
        <v>81</v>
      </c>
      <c r="P567" s="25" t="s">
        <v>81</v>
      </c>
      <c r="Q567" s="39" t="s">
        <v>81</v>
      </c>
      <c r="R567" s="26"/>
      <c r="S567" s="26"/>
      <c r="T567" s="26"/>
    </row>
    <row r="568" spans="2:20" ht="34.200000000000003" x14ac:dyDescent="0.3">
      <c r="C568" s="47">
        <v>544</v>
      </c>
      <c r="D568" s="59">
        <v>558</v>
      </c>
      <c r="E568" s="44" t="s">
        <v>928</v>
      </c>
      <c r="F568" s="7">
        <v>45783</v>
      </c>
      <c r="G568" s="14" t="s">
        <v>285</v>
      </c>
      <c r="H568" s="7">
        <v>45786</v>
      </c>
      <c r="I568" s="14" t="s">
        <v>81</v>
      </c>
      <c r="J568" s="25"/>
      <c r="K568" s="25"/>
      <c r="L568" s="25"/>
      <c r="M568" s="25"/>
      <c r="N568" s="25" t="s">
        <v>81</v>
      </c>
      <c r="O568" s="25" t="s">
        <v>81</v>
      </c>
      <c r="P568" s="25" t="s">
        <v>81</v>
      </c>
      <c r="Q568" s="39" t="s">
        <v>81</v>
      </c>
      <c r="R568" s="26"/>
      <c r="S568" s="26"/>
      <c r="T568" s="26"/>
    </row>
    <row r="569" spans="2:20" ht="34.799999999999997" x14ac:dyDescent="0.3">
      <c r="C569" s="47">
        <v>545</v>
      </c>
      <c r="D569" s="59">
        <v>559</v>
      </c>
      <c r="E569" s="44" t="s">
        <v>997</v>
      </c>
      <c r="F569" s="7">
        <v>45782</v>
      </c>
      <c r="G569" s="14" t="s">
        <v>342</v>
      </c>
      <c r="H569" s="7">
        <v>45783</v>
      </c>
      <c r="I569" s="14" t="s">
        <v>81</v>
      </c>
      <c r="J569" s="25"/>
      <c r="K569" s="25"/>
      <c r="L569" s="25"/>
      <c r="M569" s="25"/>
      <c r="N569" s="25" t="s">
        <v>81</v>
      </c>
      <c r="O569" s="25" t="s">
        <v>81</v>
      </c>
      <c r="P569" s="25" t="s">
        <v>81</v>
      </c>
      <c r="Q569" s="39" t="s">
        <v>81</v>
      </c>
      <c r="R569" s="26"/>
      <c r="S569" s="26"/>
      <c r="T569" s="26"/>
    </row>
    <row r="570" spans="2:20" ht="22.8" x14ac:dyDescent="0.3">
      <c r="C570" s="47">
        <v>546</v>
      </c>
      <c r="D570" s="59">
        <v>560</v>
      </c>
      <c r="E570" s="44" t="s">
        <v>929</v>
      </c>
      <c r="F570" s="7">
        <v>45782</v>
      </c>
      <c r="G570" s="14" t="s">
        <v>293</v>
      </c>
      <c r="H570" s="7">
        <v>45786</v>
      </c>
      <c r="I570" s="14" t="s">
        <v>81</v>
      </c>
      <c r="J570" s="25"/>
      <c r="K570" s="25"/>
      <c r="L570" s="25"/>
      <c r="M570" s="25"/>
      <c r="N570" s="25" t="s">
        <v>81</v>
      </c>
      <c r="O570" s="25" t="s">
        <v>81</v>
      </c>
      <c r="P570" s="25" t="s">
        <v>81</v>
      </c>
      <c r="Q570" s="39" t="s">
        <v>81</v>
      </c>
      <c r="R570" s="26"/>
      <c r="S570" s="26"/>
      <c r="T570" s="26"/>
    </row>
    <row r="571" spans="2:20" ht="34.200000000000003" x14ac:dyDescent="0.3">
      <c r="C571" s="47">
        <v>547</v>
      </c>
      <c r="D571" s="59">
        <v>561</v>
      </c>
      <c r="E571" s="44" t="s">
        <v>930</v>
      </c>
      <c r="F571" s="7">
        <v>45784</v>
      </c>
      <c r="G571" s="14" t="s">
        <v>1041</v>
      </c>
      <c r="H571" s="7">
        <v>45806</v>
      </c>
      <c r="I571" s="14" t="s">
        <v>81</v>
      </c>
      <c r="J571" s="25"/>
      <c r="K571" s="25"/>
      <c r="L571" s="25"/>
      <c r="M571" s="25"/>
      <c r="N571" s="25" t="s">
        <v>81</v>
      </c>
      <c r="O571" s="25" t="s">
        <v>81</v>
      </c>
      <c r="P571" s="25" t="s">
        <v>81</v>
      </c>
      <c r="Q571" s="39" t="s">
        <v>81</v>
      </c>
      <c r="R571" s="26"/>
      <c r="S571" s="26"/>
      <c r="T571" s="26"/>
    </row>
    <row r="572" spans="2:20" x14ac:dyDescent="0.3">
      <c r="C572" s="47">
        <v>548</v>
      </c>
      <c r="D572" s="59">
        <v>562</v>
      </c>
      <c r="E572" s="44" t="s">
        <v>926</v>
      </c>
      <c r="F572" s="7">
        <v>45783</v>
      </c>
      <c r="G572" s="14" t="s">
        <v>1026</v>
      </c>
      <c r="H572" s="7">
        <v>45784</v>
      </c>
      <c r="I572" s="14" t="s">
        <v>81</v>
      </c>
      <c r="J572" s="25"/>
      <c r="K572" s="25"/>
      <c r="L572" s="25"/>
      <c r="M572" s="25"/>
      <c r="N572" s="25" t="s">
        <v>81</v>
      </c>
      <c r="O572" s="25" t="s">
        <v>81</v>
      </c>
      <c r="P572" s="25" t="s">
        <v>81</v>
      </c>
      <c r="Q572" s="39" t="s">
        <v>81</v>
      </c>
      <c r="R572" s="26"/>
      <c r="S572" s="26"/>
      <c r="T572" s="26"/>
    </row>
    <row r="573" spans="2:20" ht="34.799999999999997" x14ac:dyDescent="0.3">
      <c r="C573" s="47">
        <v>549</v>
      </c>
      <c r="D573" s="59">
        <v>563</v>
      </c>
      <c r="E573" s="44" t="s">
        <v>998</v>
      </c>
      <c r="F573" s="7">
        <v>45783</v>
      </c>
      <c r="G573" s="14" t="s">
        <v>342</v>
      </c>
      <c r="H573" s="7">
        <v>45784</v>
      </c>
      <c r="I573" s="14" t="s">
        <v>81</v>
      </c>
      <c r="J573" s="25"/>
      <c r="K573" s="25"/>
      <c r="L573" s="25"/>
      <c r="M573" s="25"/>
      <c r="N573" s="25" t="s">
        <v>81</v>
      </c>
      <c r="O573" s="25" t="s">
        <v>81</v>
      </c>
      <c r="P573" s="25" t="s">
        <v>81</v>
      </c>
      <c r="Q573" s="39" t="s">
        <v>81</v>
      </c>
      <c r="R573" s="26"/>
      <c r="S573" s="26"/>
      <c r="T573" s="26"/>
    </row>
    <row r="574" spans="2:20" x14ac:dyDescent="0.3">
      <c r="C574" s="47">
        <v>550</v>
      </c>
      <c r="D574" s="59">
        <v>564</v>
      </c>
      <c r="E574" s="44" t="s">
        <v>931</v>
      </c>
      <c r="F574" s="7">
        <v>45784</v>
      </c>
      <c r="G574" s="14" t="s">
        <v>287</v>
      </c>
      <c r="H574" s="7">
        <v>45787</v>
      </c>
      <c r="I574" s="14" t="s">
        <v>81</v>
      </c>
      <c r="J574" s="25"/>
      <c r="K574" s="25"/>
      <c r="L574" s="25"/>
      <c r="M574" s="25"/>
      <c r="N574" s="25" t="s">
        <v>81</v>
      </c>
      <c r="O574" s="25" t="s">
        <v>81</v>
      </c>
      <c r="P574" s="25" t="s">
        <v>81</v>
      </c>
      <c r="Q574" s="39" t="s">
        <v>81</v>
      </c>
      <c r="R574" s="26"/>
      <c r="S574" s="26"/>
      <c r="T574" s="26"/>
    </row>
    <row r="575" spans="2:20" ht="22.8" x14ac:dyDescent="0.3">
      <c r="C575" s="47">
        <v>551</v>
      </c>
      <c r="D575" s="59">
        <v>565</v>
      </c>
      <c r="E575" s="44" t="s">
        <v>932</v>
      </c>
      <c r="F575" s="7">
        <v>45784</v>
      </c>
      <c r="G575" s="14" t="s">
        <v>287</v>
      </c>
      <c r="H575" s="7">
        <v>45787</v>
      </c>
      <c r="I575" s="14" t="s">
        <v>81</v>
      </c>
      <c r="J575" s="25"/>
      <c r="K575" s="25"/>
      <c r="L575" s="25"/>
      <c r="M575" s="25"/>
      <c r="N575" s="25" t="s">
        <v>81</v>
      </c>
      <c r="O575" s="25" t="s">
        <v>81</v>
      </c>
      <c r="P575" s="25" t="s">
        <v>81</v>
      </c>
      <c r="Q575" s="39" t="s">
        <v>81</v>
      </c>
      <c r="R575" s="26"/>
      <c r="S575" s="26"/>
      <c r="T575" s="26"/>
    </row>
    <row r="576" spans="2:20" ht="45.6" x14ac:dyDescent="0.3">
      <c r="C576" s="47">
        <v>552</v>
      </c>
      <c r="D576" s="59">
        <v>566</v>
      </c>
      <c r="E576" s="44" t="s">
        <v>933</v>
      </c>
      <c r="F576" s="7">
        <v>45784</v>
      </c>
      <c r="G576" s="14" t="s">
        <v>287</v>
      </c>
      <c r="H576" s="7">
        <v>45789</v>
      </c>
      <c r="I576" s="14" t="s">
        <v>81</v>
      </c>
      <c r="J576" s="25"/>
      <c r="K576" s="25"/>
      <c r="L576" s="25"/>
      <c r="M576" s="25"/>
      <c r="N576" s="25" t="s">
        <v>81</v>
      </c>
      <c r="O576" s="25" t="s">
        <v>81</v>
      </c>
      <c r="P576" s="25" t="s">
        <v>81</v>
      </c>
      <c r="Q576" s="39" t="s">
        <v>81</v>
      </c>
      <c r="R576" s="26"/>
      <c r="S576" s="26"/>
      <c r="T576" s="26"/>
    </row>
    <row r="577" spans="3:20" ht="22.8" x14ac:dyDescent="0.3">
      <c r="C577" s="47">
        <v>553</v>
      </c>
      <c r="D577" s="59">
        <v>567</v>
      </c>
      <c r="E577" s="44" t="s">
        <v>934</v>
      </c>
      <c r="F577" s="7">
        <v>45784</v>
      </c>
      <c r="G577" s="14" t="s">
        <v>1034</v>
      </c>
      <c r="H577" s="7">
        <v>45812</v>
      </c>
      <c r="I577" s="14" t="s">
        <v>81</v>
      </c>
      <c r="J577" s="25"/>
      <c r="K577" s="25"/>
      <c r="L577" s="25"/>
      <c r="M577" s="25"/>
      <c r="N577" s="25" t="s">
        <v>81</v>
      </c>
      <c r="O577" s="25" t="s">
        <v>81</v>
      </c>
      <c r="P577" s="25" t="s">
        <v>81</v>
      </c>
      <c r="Q577" s="39" t="s">
        <v>81</v>
      </c>
      <c r="R577" s="26"/>
      <c r="S577" s="26"/>
      <c r="T577" s="26"/>
    </row>
    <row r="578" spans="3:20" ht="22.8" x14ac:dyDescent="0.3">
      <c r="C578" s="47">
        <v>554</v>
      </c>
      <c r="D578" s="59">
        <v>568</v>
      </c>
      <c r="E578" s="44" t="s">
        <v>935</v>
      </c>
      <c r="F578" s="7">
        <v>45784</v>
      </c>
      <c r="G578" s="14" t="s">
        <v>293</v>
      </c>
      <c r="H578" s="7">
        <v>45785</v>
      </c>
      <c r="I578" s="14" t="s">
        <v>82</v>
      </c>
      <c r="J578" s="25"/>
      <c r="K578" s="25"/>
      <c r="L578" s="25"/>
      <c r="M578" s="25"/>
      <c r="N578" s="25" t="s">
        <v>81</v>
      </c>
      <c r="O578" s="25" t="s">
        <v>81</v>
      </c>
      <c r="P578" s="25" t="s">
        <v>81</v>
      </c>
      <c r="Q578" s="39" t="s">
        <v>81</v>
      </c>
      <c r="R578" s="26"/>
      <c r="S578" s="26"/>
      <c r="T578" s="26"/>
    </row>
    <row r="579" spans="3:20" x14ac:dyDescent="0.3">
      <c r="C579" s="47">
        <v>555</v>
      </c>
      <c r="D579" s="59">
        <v>569</v>
      </c>
      <c r="E579" s="44" t="s">
        <v>936</v>
      </c>
      <c r="F579" s="7">
        <v>45784</v>
      </c>
      <c r="G579" s="14" t="s">
        <v>303</v>
      </c>
      <c r="H579" s="7">
        <v>45790</v>
      </c>
      <c r="I579" s="14" t="s">
        <v>82</v>
      </c>
      <c r="J579" s="25"/>
      <c r="K579" s="25"/>
      <c r="L579" s="25"/>
      <c r="M579" s="25"/>
      <c r="N579" s="25" t="s">
        <v>81</v>
      </c>
      <c r="O579" s="25" t="s">
        <v>81</v>
      </c>
      <c r="P579" s="25" t="s">
        <v>81</v>
      </c>
      <c r="Q579" s="39" t="s">
        <v>81</v>
      </c>
      <c r="R579" s="26"/>
      <c r="S579" s="26"/>
      <c r="T579" s="26"/>
    </row>
    <row r="580" spans="3:20" ht="45.6" x14ac:dyDescent="0.3">
      <c r="C580" s="47">
        <v>556</v>
      </c>
      <c r="D580" s="59">
        <v>570</v>
      </c>
      <c r="E580" s="44" t="s">
        <v>937</v>
      </c>
      <c r="F580" s="7">
        <v>45784</v>
      </c>
      <c r="G580" s="14" t="s">
        <v>1042</v>
      </c>
      <c r="H580" s="7" t="s">
        <v>1050</v>
      </c>
      <c r="I580" s="14" t="s">
        <v>81</v>
      </c>
      <c r="J580" s="25"/>
      <c r="K580" s="25"/>
      <c r="L580" s="25"/>
      <c r="M580" s="25"/>
      <c r="N580" s="25" t="s">
        <v>81</v>
      </c>
      <c r="O580" s="25" t="s">
        <v>81</v>
      </c>
      <c r="P580" s="25" t="s">
        <v>81</v>
      </c>
      <c r="Q580" s="39" t="s">
        <v>81</v>
      </c>
      <c r="R580" s="26"/>
      <c r="S580" s="26"/>
      <c r="T580" s="26"/>
    </row>
    <row r="581" spans="3:20" ht="22.8" x14ac:dyDescent="0.3">
      <c r="C581" s="47">
        <v>557</v>
      </c>
      <c r="D581" s="59">
        <v>571</v>
      </c>
      <c r="E581" s="44" t="s">
        <v>938</v>
      </c>
      <c r="F581" s="7">
        <v>45784</v>
      </c>
      <c r="G581" s="14" t="s">
        <v>287</v>
      </c>
      <c r="H581" s="7">
        <v>45789</v>
      </c>
      <c r="I581" s="14" t="s">
        <v>81</v>
      </c>
      <c r="J581" s="25"/>
      <c r="K581" s="25"/>
      <c r="L581" s="25"/>
      <c r="M581" s="25"/>
      <c r="N581" s="25" t="s">
        <v>81</v>
      </c>
      <c r="O581" s="25" t="s">
        <v>81</v>
      </c>
      <c r="P581" s="25" t="s">
        <v>81</v>
      </c>
      <c r="Q581" s="39" t="s">
        <v>81</v>
      </c>
      <c r="R581" s="26"/>
      <c r="S581" s="26"/>
      <c r="T581" s="26"/>
    </row>
    <row r="582" spans="3:20" ht="68.400000000000006" x14ac:dyDescent="0.3">
      <c r="C582" s="47">
        <v>558</v>
      </c>
      <c r="D582" s="59">
        <v>572</v>
      </c>
      <c r="E582" s="44" t="s">
        <v>999</v>
      </c>
      <c r="F582" s="7">
        <v>45784</v>
      </c>
      <c r="G582" s="14" t="s">
        <v>1022</v>
      </c>
      <c r="H582" s="7">
        <v>45785</v>
      </c>
      <c r="I582" s="14" t="s">
        <v>81</v>
      </c>
      <c r="J582" s="25"/>
      <c r="K582" s="25"/>
      <c r="L582" s="25"/>
      <c r="M582" s="25"/>
      <c r="N582" s="25" t="s">
        <v>81</v>
      </c>
      <c r="O582" s="25" t="s">
        <v>81</v>
      </c>
      <c r="P582" s="25" t="s">
        <v>81</v>
      </c>
      <c r="Q582" s="39" t="s">
        <v>81</v>
      </c>
      <c r="R582" s="26"/>
      <c r="S582" s="26"/>
      <c r="T582" s="26"/>
    </row>
    <row r="583" spans="3:20" x14ac:dyDescent="0.3">
      <c r="C583" s="47">
        <v>559</v>
      </c>
      <c r="D583" s="59">
        <v>573</v>
      </c>
      <c r="E583" s="44" t="s">
        <v>926</v>
      </c>
      <c r="F583" s="7">
        <v>45784</v>
      </c>
      <c r="G583" s="14" t="s">
        <v>1026</v>
      </c>
      <c r="H583" s="7">
        <v>45785</v>
      </c>
      <c r="I583" s="14" t="s">
        <v>81</v>
      </c>
      <c r="J583" s="25"/>
      <c r="K583" s="25"/>
      <c r="L583" s="25"/>
      <c r="M583" s="25"/>
      <c r="N583" s="25" t="s">
        <v>286</v>
      </c>
      <c r="O583" s="25" t="s">
        <v>81</v>
      </c>
      <c r="P583" s="25" t="s">
        <v>81</v>
      </c>
      <c r="Q583" s="39" t="s">
        <v>81</v>
      </c>
      <c r="R583" s="26"/>
      <c r="S583" s="26"/>
      <c r="T583" s="26"/>
    </row>
    <row r="584" spans="3:20" ht="34.200000000000003" x14ac:dyDescent="0.3">
      <c r="C584" s="47">
        <v>560</v>
      </c>
      <c r="D584" s="59">
        <v>574</v>
      </c>
      <c r="E584" s="44" t="s">
        <v>939</v>
      </c>
      <c r="F584" s="7">
        <v>45784</v>
      </c>
      <c r="G584" s="14" t="s">
        <v>1010</v>
      </c>
      <c r="H584" s="7">
        <v>45796</v>
      </c>
      <c r="I584" s="14" t="s">
        <v>81</v>
      </c>
      <c r="J584" s="25"/>
      <c r="K584" s="25"/>
      <c r="L584" s="25"/>
      <c r="M584" s="25"/>
      <c r="N584" s="25" t="s">
        <v>81</v>
      </c>
      <c r="O584" s="25" t="s">
        <v>81</v>
      </c>
      <c r="P584" s="25" t="s">
        <v>81</v>
      </c>
      <c r="Q584" s="11" t="s">
        <v>81</v>
      </c>
      <c r="R584" s="26"/>
      <c r="S584" s="26"/>
      <c r="T584" s="26"/>
    </row>
    <row r="585" spans="3:20" ht="34.200000000000003" x14ac:dyDescent="0.3">
      <c r="C585" s="47">
        <v>561</v>
      </c>
      <c r="D585" s="59">
        <v>575</v>
      </c>
      <c r="E585" s="44" t="s">
        <v>940</v>
      </c>
      <c r="F585" s="7">
        <v>45784</v>
      </c>
      <c r="G585" s="14" t="s">
        <v>1010</v>
      </c>
      <c r="H585" s="7" t="s">
        <v>1043</v>
      </c>
      <c r="I585" s="14" t="s">
        <v>81</v>
      </c>
      <c r="J585" s="25"/>
      <c r="K585" s="25"/>
      <c r="L585" s="25"/>
      <c r="M585" s="25"/>
      <c r="N585" s="25" t="s">
        <v>81</v>
      </c>
      <c r="O585" s="25" t="s">
        <v>81</v>
      </c>
      <c r="P585" s="25" t="s">
        <v>81</v>
      </c>
      <c r="Q585" s="39" t="s">
        <v>81</v>
      </c>
      <c r="R585" s="26"/>
      <c r="S585" s="26"/>
      <c r="T585" s="26"/>
    </row>
    <row r="586" spans="3:20" x14ac:dyDescent="0.3">
      <c r="C586" s="47">
        <v>562</v>
      </c>
      <c r="D586" s="59">
        <v>576</v>
      </c>
      <c r="E586" s="44" t="s">
        <v>926</v>
      </c>
      <c r="F586" s="7">
        <v>45785</v>
      </c>
      <c r="G586" s="14" t="s">
        <v>1026</v>
      </c>
      <c r="H586" s="7">
        <v>45786</v>
      </c>
      <c r="I586" s="14" t="s">
        <v>81</v>
      </c>
      <c r="J586" s="25"/>
      <c r="K586" s="25"/>
      <c r="L586" s="25"/>
      <c r="M586" s="25"/>
      <c r="N586" s="25" t="s">
        <v>81</v>
      </c>
      <c r="O586" s="25" t="s">
        <v>81</v>
      </c>
      <c r="P586" s="25" t="s">
        <v>81</v>
      </c>
      <c r="Q586" s="39" t="s">
        <v>81</v>
      </c>
      <c r="R586" s="26"/>
      <c r="S586" s="26"/>
      <c r="T586" s="26"/>
    </row>
    <row r="587" spans="3:20" ht="34.799999999999997" x14ac:dyDescent="0.3">
      <c r="C587" s="47">
        <v>563</v>
      </c>
      <c r="D587" s="59">
        <v>577</v>
      </c>
      <c r="E587" s="44" t="s">
        <v>1000</v>
      </c>
      <c r="F587" s="7">
        <v>45785</v>
      </c>
      <c r="G587" s="14" t="s">
        <v>342</v>
      </c>
      <c r="H587" s="7">
        <v>45786</v>
      </c>
      <c r="I587" s="14" t="s">
        <v>81</v>
      </c>
      <c r="J587" s="25"/>
      <c r="K587" s="25"/>
      <c r="L587" s="25"/>
      <c r="M587" s="25"/>
      <c r="N587" s="25" t="s">
        <v>81</v>
      </c>
      <c r="O587" s="25" t="s">
        <v>81</v>
      </c>
      <c r="P587" s="25" t="s">
        <v>81</v>
      </c>
      <c r="Q587" s="39" t="s">
        <v>81</v>
      </c>
      <c r="R587" s="26"/>
      <c r="S587" s="26"/>
      <c r="T587" s="26"/>
    </row>
    <row r="588" spans="3:20" ht="22.8" x14ac:dyDescent="0.3">
      <c r="C588" s="47">
        <v>564</v>
      </c>
      <c r="D588" s="59">
        <v>578</v>
      </c>
      <c r="E588" s="44" t="s">
        <v>941</v>
      </c>
      <c r="F588" s="7">
        <v>45779</v>
      </c>
      <c r="G588" s="14" t="s">
        <v>56</v>
      </c>
      <c r="H588" s="7">
        <v>45790</v>
      </c>
      <c r="I588" s="14" t="s">
        <v>81</v>
      </c>
      <c r="J588" s="25"/>
      <c r="K588" s="25"/>
      <c r="L588" s="25"/>
      <c r="M588" s="25"/>
      <c r="N588" s="25" t="s">
        <v>81</v>
      </c>
      <c r="O588" s="22" t="s">
        <v>278</v>
      </c>
      <c r="P588" s="25" t="s">
        <v>81</v>
      </c>
      <c r="Q588" s="39" t="s">
        <v>81</v>
      </c>
      <c r="R588" s="26"/>
      <c r="S588" s="26"/>
      <c r="T588" s="26"/>
    </row>
    <row r="589" spans="3:20" ht="22.8" x14ac:dyDescent="0.3">
      <c r="C589" s="47">
        <v>565</v>
      </c>
      <c r="D589" s="59">
        <v>579</v>
      </c>
      <c r="E589" s="44" t="s">
        <v>929</v>
      </c>
      <c r="F589" s="7">
        <v>45782</v>
      </c>
      <c r="G589" s="14" t="s">
        <v>56</v>
      </c>
      <c r="H589" s="7">
        <v>45791</v>
      </c>
      <c r="I589" s="14" t="s">
        <v>81</v>
      </c>
      <c r="J589" s="25"/>
      <c r="K589" s="25"/>
      <c r="L589" s="25"/>
      <c r="M589" s="25"/>
      <c r="N589" s="25" t="s">
        <v>81</v>
      </c>
      <c r="O589" s="22" t="s">
        <v>278</v>
      </c>
      <c r="P589" s="25" t="s">
        <v>81</v>
      </c>
      <c r="Q589" s="39" t="s">
        <v>81</v>
      </c>
      <c r="R589" s="26"/>
      <c r="S589" s="26"/>
      <c r="T589" s="26"/>
    </row>
    <row r="590" spans="3:20" ht="22.8" x14ac:dyDescent="0.3">
      <c r="C590" s="47">
        <v>566</v>
      </c>
      <c r="D590" s="59">
        <v>580</v>
      </c>
      <c r="E590" s="44" t="s">
        <v>941</v>
      </c>
      <c r="F590" s="7">
        <v>45779</v>
      </c>
      <c r="G590" s="14" t="s">
        <v>56</v>
      </c>
      <c r="H590" s="7">
        <v>45790</v>
      </c>
      <c r="I590" s="14" t="s">
        <v>81</v>
      </c>
      <c r="J590" s="25"/>
      <c r="K590" s="25"/>
      <c r="L590" s="25"/>
      <c r="M590" s="25"/>
      <c r="N590" s="25" t="s">
        <v>81</v>
      </c>
      <c r="O590" s="22" t="s">
        <v>278</v>
      </c>
      <c r="P590" s="25" t="s">
        <v>81</v>
      </c>
      <c r="Q590" s="11" t="s">
        <v>86</v>
      </c>
      <c r="R590" s="26"/>
      <c r="S590" s="26"/>
      <c r="T590" s="26"/>
    </row>
    <row r="591" spans="3:20" ht="34.200000000000003" x14ac:dyDescent="0.3">
      <c r="C591" s="47">
        <v>567</v>
      </c>
      <c r="D591" s="59">
        <v>581</v>
      </c>
      <c r="E591" s="44" t="s">
        <v>942</v>
      </c>
      <c r="F591" s="7">
        <v>45786</v>
      </c>
      <c r="G591" s="14" t="s">
        <v>1010</v>
      </c>
      <c r="H591" s="7" t="s">
        <v>1043</v>
      </c>
      <c r="I591" s="14" t="s">
        <v>81</v>
      </c>
      <c r="J591" s="25"/>
      <c r="K591" s="25"/>
      <c r="L591" s="25"/>
      <c r="M591" s="25"/>
      <c r="N591" s="25" t="s">
        <v>81</v>
      </c>
      <c r="O591" s="25" t="s">
        <v>81</v>
      </c>
      <c r="P591" s="25" t="s">
        <v>81</v>
      </c>
      <c r="Q591" s="39" t="s">
        <v>81</v>
      </c>
      <c r="R591" s="26"/>
      <c r="S591" s="26"/>
      <c r="T591" s="26"/>
    </row>
    <row r="592" spans="3:20" x14ac:dyDescent="0.3">
      <c r="C592" s="47">
        <v>568</v>
      </c>
      <c r="D592" s="59">
        <v>582</v>
      </c>
      <c r="E592" s="44" t="s">
        <v>943</v>
      </c>
      <c r="F592" s="7">
        <v>45786</v>
      </c>
      <c r="G592" s="14" t="s">
        <v>287</v>
      </c>
      <c r="H592" s="7">
        <v>45791</v>
      </c>
      <c r="I592" s="14" t="s">
        <v>81</v>
      </c>
      <c r="J592" s="25"/>
      <c r="K592" s="25"/>
      <c r="L592" s="25"/>
      <c r="M592" s="25"/>
      <c r="N592" s="25" t="s">
        <v>81</v>
      </c>
      <c r="O592" s="25" t="s">
        <v>81</v>
      </c>
      <c r="P592" s="25" t="s">
        <v>81</v>
      </c>
      <c r="Q592" s="39" t="s">
        <v>81</v>
      </c>
      <c r="R592" s="26"/>
      <c r="S592" s="26"/>
      <c r="T592" s="26"/>
    </row>
    <row r="593" spans="3:20" ht="34.200000000000003" x14ac:dyDescent="0.3">
      <c r="C593" s="47">
        <v>569</v>
      </c>
      <c r="D593" s="59">
        <v>583</v>
      </c>
      <c r="E593" s="44" t="s">
        <v>944</v>
      </c>
      <c r="F593" s="7">
        <v>45786</v>
      </c>
      <c r="G593" s="14" t="s">
        <v>340</v>
      </c>
      <c r="H593" s="7">
        <v>45798</v>
      </c>
      <c r="I593" s="14" t="s">
        <v>81</v>
      </c>
      <c r="J593" s="25"/>
      <c r="K593" s="25"/>
      <c r="L593" s="25"/>
      <c r="M593" s="25"/>
      <c r="N593" s="25" t="s">
        <v>81</v>
      </c>
      <c r="O593" s="25" t="s">
        <v>81</v>
      </c>
      <c r="P593" s="25" t="s">
        <v>81</v>
      </c>
      <c r="Q593" s="39" t="s">
        <v>81</v>
      </c>
      <c r="R593" s="26"/>
      <c r="S593" s="26"/>
      <c r="T593" s="26"/>
    </row>
    <row r="594" spans="3:20" x14ac:dyDescent="0.3">
      <c r="C594" s="47">
        <v>570</v>
      </c>
      <c r="D594" s="59">
        <v>584</v>
      </c>
      <c r="E594" s="44" t="s">
        <v>926</v>
      </c>
      <c r="F594" s="7">
        <v>45786</v>
      </c>
      <c r="G594" s="14" t="s">
        <v>1026</v>
      </c>
      <c r="H594" s="7">
        <v>45787</v>
      </c>
      <c r="I594" s="14" t="s">
        <v>81</v>
      </c>
      <c r="J594" s="25"/>
      <c r="K594" s="25"/>
      <c r="L594" s="25"/>
      <c r="M594" s="25"/>
      <c r="N594" s="25" t="s">
        <v>81</v>
      </c>
      <c r="O594" s="25" t="s">
        <v>81</v>
      </c>
      <c r="P594" s="25" t="s">
        <v>81</v>
      </c>
      <c r="Q594" s="39" t="s">
        <v>81</v>
      </c>
      <c r="R594" s="26"/>
      <c r="S594" s="26"/>
      <c r="T594" s="26"/>
    </row>
    <row r="595" spans="3:20" ht="34.200000000000003" x14ac:dyDescent="0.3">
      <c r="C595" s="47">
        <v>571</v>
      </c>
      <c r="D595" s="59">
        <v>585</v>
      </c>
      <c r="E595" s="44" t="s">
        <v>945</v>
      </c>
      <c r="F595" s="7">
        <v>45787</v>
      </c>
      <c r="G595" s="14" t="s">
        <v>1044</v>
      </c>
      <c r="H595" s="7">
        <v>45797</v>
      </c>
      <c r="I595" s="14" t="s">
        <v>81</v>
      </c>
      <c r="J595" s="25"/>
      <c r="K595" s="25"/>
      <c r="L595" s="25"/>
      <c r="M595" s="25"/>
      <c r="N595" s="25" t="s">
        <v>81</v>
      </c>
      <c r="O595" s="25" t="s">
        <v>81</v>
      </c>
      <c r="P595" s="25" t="s">
        <v>81</v>
      </c>
      <c r="Q595" s="39" t="s">
        <v>81</v>
      </c>
      <c r="R595" s="26"/>
      <c r="S595" s="26" t="s">
        <v>1258</v>
      </c>
      <c r="T595" s="26"/>
    </row>
    <row r="596" spans="3:20" x14ac:dyDescent="0.3">
      <c r="C596" s="47">
        <v>572</v>
      </c>
      <c r="D596" s="84">
        <v>586</v>
      </c>
      <c r="E596" s="44" t="s">
        <v>926</v>
      </c>
      <c r="F596" s="7">
        <v>45787</v>
      </c>
      <c r="G596" s="14" t="s">
        <v>299</v>
      </c>
      <c r="H596" s="7">
        <v>45759</v>
      </c>
      <c r="I596" s="14" t="s">
        <v>81</v>
      </c>
      <c r="J596" s="25"/>
      <c r="K596" s="25"/>
      <c r="L596" s="25"/>
      <c r="M596" s="25"/>
      <c r="N596" s="25" t="s">
        <v>81</v>
      </c>
      <c r="O596" s="25" t="s">
        <v>86</v>
      </c>
      <c r="P596" s="25" t="s">
        <v>81</v>
      </c>
      <c r="Q596" s="39" t="s">
        <v>81</v>
      </c>
      <c r="R596" s="26"/>
      <c r="S596" s="26"/>
      <c r="T596" s="26"/>
    </row>
    <row r="597" spans="3:20" x14ac:dyDescent="0.3">
      <c r="C597" s="47">
        <v>573</v>
      </c>
      <c r="D597" s="59">
        <v>587</v>
      </c>
      <c r="E597" s="44" t="s">
        <v>926</v>
      </c>
      <c r="F597" s="7">
        <v>45787</v>
      </c>
      <c r="G597" s="14" t="s">
        <v>299</v>
      </c>
      <c r="H597" s="7">
        <v>45759</v>
      </c>
      <c r="I597" s="14" t="s">
        <v>81</v>
      </c>
      <c r="J597" s="25"/>
      <c r="K597" s="25"/>
      <c r="L597" s="25"/>
      <c r="M597" s="25"/>
      <c r="N597" s="25" t="s">
        <v>81</v>
      </c>
      <c r="O597" s="25" t="s">
        <v>86</v>
      </c>
      <c r="P597" s="25" t="s">
        <v>81</v>
      </c>
      <c r="Q597" s="39" t="s">
        <v>81</v>
      </c>
      <c r="R597" s="26"/>
      <c r="S597" s="26"/>
      <c r="T597" s="26"/>
    </row>
    <row r="598" spans="3:20" x14ac:dyDescent="0.3">
      <c r="C598" s="47">
        <v>574</v>
      </c>
      <c r="D598" s="59">
        <v>588</v>
      </c>
      <c r="E598" s="44" t="s">
        <v>926</v>
      </c>
      <c r="F598" s="7">
        <v>45787</v>
      </c>
      <c r="G598" s="14" t="s">
        <v>299</v>
      </c>
      <c r="H598" s="7">
        <v>45759</v>
      </c>
      <c r="I598" s="14" t="s">
        <v>81</v>
      </c>
      <c r="J598" s="25"/>
      <c r="K598" s="25"/>
      <c r="L598" s="25"/>
      <c r="M598" s="25"/>
      <c r="N598" s="25" t="s">
        <v>81</v>
      </c>
      <c r="O598" s="25" t="s">
        <v>86</v>
      </c>
      <c r="P598" s="25" t="s">
        <v>81</v>
      </c>
      <c r="Q598" s="39" t="s">
        <v>81</v>
      </c>
      <c r="R598" s="26"/>
      <c r="S598" s="26"/>
      <c r="T598" s="26"/>
    </row>
    <row r="599" spans="3:20" x14ac:dyDescent="0.3">
      <c r="C599" s="47">
        <v>575</v>
      </c>
      <c r="D599" s="59">
        <v>589</v>
      </c>
      <c r="E599" s="44" t="s">
        <v>926</v>
      </c>
      <c r="F599" s="7">
        <v>45787</v>
      </c>
      <c r="G599" s="14" t="s">
        <v>299</v>
      </c>
      <c r="H599" s="7">
        <v>45759</v>
      </c>
      <c r="I599" s="14" t="s">
        <v>81</v>
      </c>
      <c r="J599" s="25"/>
      <c r="K599" s="25"/>
      <c r="L599" s="25"/>
      <c r="M599" s="25"/>
      <c r="N599" s="25" t="s">
        <v>81</v>
      </c>
      <c r="O599" s="25" t="s">
        <v>86</v>
      </c>
      <c r="P599" s="25" t="s">
        <v>81</v>
      </c>
      <c r="Q599" s="39" t="s">
        <v>81</v>
      </c>
      <c r="R599" s="26"/>
      <c r="S599" s="26"/>
      <c r="T599" s="26"/>
    </row>
    <row r="600" spans="3:20" x14ac:dyDescent="0.3">
      <c r="C600" s="47">
        <v>576</v>
      </c>
      <c r="D600" s="59">
        <v>590</v>
      </c>
      <c r="E600" s="44" t="s">
        <v>926</v>
      </c>
      <c r="F600" s="7">
        <v>45787</v>
      </c>
      <c r="G600" s="14" t="s">
        <v>299</v>
      </c>
      <c r="H600" s="7">
        <v>45759</v>
      </c>
      <c r="I600" s="14" t="s">
        <v>81</v>
      </c>
      <c r="J600" s="25"/>
      <c r="K600" s="25"/>
      <c r="L600" s="25"/>
      <c r="M600" s="25"/>
      <c r="N600" s="25" t="s">
        <v>81</v>
      </c>
      <c r="O600" s="25" t="s">
        <v>86</v>
      </c>
      <c r="P600" s="25" t="s">
        <v>81</v>
      </c>
      <c r="Q600" s="39" t="s">
        <v>81</v>
      </c>
      <c r="R600" s="26"/>
      <c r="S600" s="26"/>
      <c r="T600" s="26"/>
    </row>
    <row r="601" spans="3:20" x14ac:dyDescent="0.3">
      <c r="C601" s="47">
        <v>577</v>
      </c>
      <c r="D601" s="59">
        <v>591</v>
      </c>
      <c r="E601" s="44" t="s">
        <v>926</v>
      </c>
      <c r="F601" s="7">
        <v>45773</v>
      </c>
      <c r="G601" s="1" t="s">
        <v>1026</v>
      </c>
      <c r="H601" s="7">
        <v>45775</v>
      </c>
      <c r="I601" s="1" t="s">
        <v>81</v>
      </c>
      <c r="J601" s="25"/>
      <c r="K601" s="25"/>
      <c r="L601" s="25"/>
      <c r="M601" s="25"/>
      <c r="N601" s="25" t="s">
        <v>81</v>
      </c>
      <c r="O601" s="25" t="s">
        <v>81</v>
      </c>
      <c r="P601" s="25" t="s">
        <v>81</v>
      </c>
      <c r="Q601" s="39" t="s">
        <v>81</v>
      </c>
      <c r="R601" s="26"/>
      <c r="S601" s="26"/>
      <c r="T601" s="26"/>
    </row>
    <row r="602" spans="3:20" x14ac:dyDescent="0.3">
      <c r="C602" s="47">
        <v>578</v>
      </c>
      <c r="D602" s="59">
        <v>592</v>
      </c>
      <c r="E602" s="44" t="s">
        <v>946</v>
      </c>
      <c r="F602" s="7">
        <v>45776</v>
      </c>
      <c r="G602" s="1" t="s">
        <v>1026</v>
      </c>
      <c r="H602" s="7">
        <v>45777</v>
      </c>
      <c r="I602" s="1" t="s">
        <v>81</v>
      </c>
      <c r="J602" s="25"/>
      <c r="K602" s="25"/>
      <c r="L602" s="25"/>
      <c r="M602" s="25"/>
      <c r="N602" s="25" t="s">
        <v>81</v>
      </c>
      <c r="O602" s="25" t="s">
        <v>81</v>
      </c>
      <c r="P602" s="25" t="s">
        <v>81</v>
      </c>
      <c r="Q602" s="39" t="s">
        <v>81</v>
      </c>
      <c r="R602" s="26"/>
      <c r="S602" s="26"/>
      <c r="T602" s="26"/>
    </row>
    <row r="603" spans="3:20" x14ac:dyDescent="0.3">
      <c r="C603" s="47">
        <v>579</v>
      </c>
      <c r="D603" s="59">
        <v>593</v>
      </c>
      <c r="E603" s="44" t="s">
        <v>926</v>
      </c>
      <c r="F603" s="7">
        <v>45777</v>
      </c>
      <c r="G603" s="1" t="s">
        <v>1026</v>
      </c>
      <c r="H603" s="7">
        <v>45779</v>
      </c>
      <c r="I603" s="1" t="s">
        <v>81</v>
      </c>
      <c r="J603" s="25"/>
      <c r="K603" s="25"/>
      <c r="L603" s="25"/>
      <c r="M603" s="25"/>
      <c r="N603" s="25" t="s">
        <v>81</v>
      </c>
      <c r="O603" s="25" t="s">
        <v>81</v>
      </c>
      <c r="P603" s="25" t="s">
        <v>81</v>
      </c>
      <c r="Q603" s="39" t="s">
        <v>81</v>
      </c>
      <c r="R603" s="26"/>
      <c r="S603" s="26"/>
      <c r="T603" s="26"/>
    </row>
    <row r="604" spans="3:20" x14ac:dyDescent="0.3">
      <c r="C604" s="47">
        <v>580</v>
      </c>
      <c r="D604" s="59">
        <v>594</v>
      </c>
      <c r="E604" s="44" t="s">
        <v>926</v>
      </c>
      <c r="F604" s="7">
        <v>45778</v>
      </c>
      <c r="G604" s="14" t="s">
        <v>1026</v>
      </c>
      <c r="H604" s="7">
        <v>45780</v>
      </c>
      <c r="I604" s="14" t="s">
        <v>81</v>
      </c>
      <c r="J604" s="25"/>
      <c r="K604" s="25"/>
      <c r="L604" s="25"/>
      <c r="M604" s="25"/>
      <c r="N604" s="25" t="s">
        <v>81</v>
      </c>
      <c r="O604" s="25" t="s">
        <v>81</v>
      </c>
      <c r="P604" s="25" t="s">
        <v>81</v>
      </c>
      <c r="Q604" s="39" t="s">
        <v>81</v>
      </c>
      <c r="R604" s="26"/>
      <c r="S604" s="26"/>
      <c r="T604" s="26"/>
    </row>
    <row r="605" spans="3:20" x14ac:dyDescent="0.3">
      <c r="C605" s="47">
        <v>581</v>
      </c>
      <c r="D605" s="59">
        <v>595</v>
      </c>
      <c r="E605" s="44" t="s">
        <v>926</v>
      </c>
      <c r="F605" s="7">
        <v>45779</v>
      </c>
      <c r="G605" s="14" t="s">
        <v>1026</v>
      </c>
      <c r="H605" s="7">
        <v>45780</v>
      </c>
      <c r="I605" s="14" t="s">
        <v>81</v>
      </c>
      <c r="J605" s="25"/>
      <c r="K605" s="25"/>
      <c r="L605" s="25"/>
      <c r="M605" s="25"/>
      <c r="N605" s="25" t="s">
        <v>81</v>
      </c>
      <c r="O605" s="25" t="s">
        <v>81</v>
      </c>
      <c r="P605" s="25" t="s">
        <v>81</v>
      </c>
      <c r="Q605" s="39" t="s">
        <v>81</v>
      </c>
      <c r="R605" s="26"/>
      <c r="S605" s="26"/>
      <c r="T605" s="26"/>
    </row>
    <row r="606" spans="3:20" x14ac:dyDescent="0.3">
      <c r="C606" s="47">
        <v>582</v>
      </c>
      <c r="D606" s="59">
        <v>596</v>
      </c>
      <c r="E606" s="44" t="s">
        <v>926</v>
      </c>
      <c r="F606" s="7">
        <v>45787</v>
      </c>
      <c r="G606" s="14" t="s">
        <v>1026</v>
      </c>
      <c r="H606" s="7">
        <v>45789</v>
      </c>
      <c r="I606" s="14" t="s">
        <v>81</v>
      </c>
      <c r="J606" s="25"/>
      <c r="K606" s="25"/>
      <c r="L606" s="25"/>
      <c r="M606" s="25"/>
      <c r="N606" s="25" t="s">
        <v>81</v>
      </c>
      <c r="O606" s="25" t="s">
        <v>81</v>
      </c>
      <c r="P606" s="25" t="s">
        <v>81</v>
      </c>
      <c r="Q606" s="39" t="s">
        <v>81</v>
      </c>
      <c r="R606" s="26"/>
      <c r="S606" s="26"/>
      <c r="T606" s="26"/>
    </row>
    <row r="607" spans="3:20" ht="22.8" x14ac:dyDescent="0.3">
      <c r="C607" s="47">
        <v>583</v>
      </c>
      <c r="D607" s="59">
        <v>597</v>
      </c>
      <c r="E607" s="44" t="s">
        <v>947</v>
      </c>
      <c r="F607" s="7">
        <v>45787</v>
      </c>
      <c r="G607" s="14" t="s">
        <v>1045</v>
      </c>
      <c r="H607" s="7">
        <v>45789</v>
      </c>
      <c r="I607" s="14" t="s">
        <v>81</v>
      </c>
      <c r="J607" s="25"/>
      <c r="K607" s="25"/>
      <c r="L607" s="25"/>
      <c r="M607" s="25"/>
      <c r="N607" s="25" t="s">
        <v>81</v>
      </c>
      <c r="O607" s="25" t="s">
        <v>81</v>
      </c>
      <c r="P607" s="25" t="s">
        <v>81</v>
      </c>
      <c r="Q607" s="39" t="s">
        <v>81</v>
      </c>
      <c r="R607" s="26"/>
      <c r="S607" s="26"/>
      <c r="T607" s="26"/>
    </row>
    <row r="608" spans="3:20" ht="25.95" customHeight="1" x14ac:dyDescent="0.3">
      <c r="C608" s="47">
        <v>584</v>
      </c>
      <c r="D608" s="59">
        <v>598</v>
      </c>
      <c r="E608" s="44" t="s">
        <v>926</v>
      </c>
      <c r="F608" s="7">
        <v>45786</v>
      </c>
      <c r="G608" s="14" t="s">
        <v>299</v>
      </c>
      <c r="H608" s="7">
        <v>45787</v>
      </c>
      <c r="I608" s="14" t="s">
        <v>81</v>
      </c>
      <c r="J608" s="25"/>
      <c r="K608" s="25"/>
      <c r="L608" s="25"/>
      <c r="M608" s="25"/>
      <c r="N608" s="25" t="s">
        <v>81</v>
      </c>
      <c r="O608" s="25" t="s">
        <v>81</v>
      </c>
      <c r="P608" s="25" t="s">
        <v>81</v>
      </c>
      <c r="Q608" s="39" t="s">
        <v>81</v>
      </c>
      <c r="R608" s="26"/>
      <c r="S608" s="26"/>
      <c r="T608" s="26"/>
    </row>
    <row r="609" spans="3:20" x14ac:dyDescent="0.3">
      <c r="C609" s="47">
        <v>585</v>
      </c>
      <c r="D609" s="59">
        <v>599</v>
      </c>
      <c r="E609" s="44" t="s">
        <v>926</v>
      </c>
      <c r="F609" s="7">
        <v>45787</v>
      </c>
      <c r="G609" s="14" t="s">
        <v>299</v>
      </c>
      <c r="H609" s="7">
        <v>45789</v>
      </c>
      <c r="I609" s="14" t="s">
        <v>81</v>
      </c>
      <c r="J609" s="25"/>
      <c r="K609" s="25"/>
      <c r="L609" s="25"/>
      <c r="M609" s="25"/>
      <c r="N609" s="25" t="s">
        <v>81</v>
      </c>
      <c r="O609" s="25" t="s">
        <v>81</v>
      </c>
      <c r="P609" s="25" t="s">
        <v>81</v>
      </c>
      <c r="Q609" s="39" t="s">
        <v>81</v>
      </c>
      <c r="R609" s="26"/>
      <c r="S609" s="26"/>
      <c r="T609" s="26"/>
    </row>
    <row r="610" spans="3:20" ht="45.6" x14ac:dyDescent="0.3">
      <c r="C610" s="47">
        <v>586</v>
      </c>
      <c r="D610" s="59">
        <v>600</v>
      </c>
      <c r="E610" s="44" t="s">
        <v>948</v>
      </c>
      <c r="F610" s="7">
        <v>45787</v>
      </c>
      <c r="G610" s="14" t="s">
        <v>1024</v>
      </c>
      <c r="H610" s="7">
        <v>45800</v>
      </c>
      <c r="I610" s="14" t="s">
        <v>81</v>
      </c>
      <c r="J610" s="25"/>
      <c r="K610" s="25"/>
      <c r="L610" s="25"/>
      <c r="M610" s="25"/>
      <c r="N610" s="25" t="s">
        <v>81</v>
      </c>
      <c r="O610" s="25" t="s">
        <v>81</v>
      </c>
      <c r="P610" s="25" t="s">
        <v>81</v>
      </c>
      <c r="Q610" s="39" t="s">
        <v>81</v>
      </c>
      <c r="R610" s="26"/>
      <c r="S610" s="26"/>
      <c r="T610" s="26"/>
    </row>
    <row r="611" spans="3:20" x14ac:dyDescent="0.3">
      <c r="C611" s="47">
        <v>587</v>
      </c>
      <c r="D611" s="59">
        <v>601</v>
      </c>
      <c r="E611" s="44" t="s">
        <v>949</v>
      </c>
      <c r="F611" s="7">
        <v>45789</v>
      </c>
      <c r="G611" s="14" t="s">
        <v>1046</v>
      </c>
      <c r="H611" s="7">
        <v>45790</v>
      </c>
      <c r="I611" s="14" t="s">
        <v>81</v>
      </c>
      <c r="J611" s="25"/>
      <c r="K611" s="25"/>
      <c r="L611" s="25"/>
      <c r="M611" s="25"/>
      <c r="N611" s="25" t="s">
        <v>81</v>
      </c>
      <c r="O611" s="25" t="s">
        <v>81</v>
      </c>
      <c r="P611" s="25" t="s">
        <v>81</v>
      </c>
      <c r="Q611" s="39" t="s">
        <v>81</v>
      </c>
      <c r="R611" s="26"/>
      <c r="S611" s="26"/>
      <c r="T611" s="26"/>
    </row>
    <row r="612" spans="3:20" ht="34.799999999999997" x14ac:dyDescent="0.3">
      <c r="C612" s="47">
        <v>588</v>
      </c>
      <c r="D612" s="59">
        <v>602</v>
      </c>
      <c r="E612" s="44" t="s">
        <v>960</v>
      </c>
      <c r="F612" s="7">
        <v>45789</v>
      </c>
      <c r="G612" s="14" t="s">
        <v>1047</v>
      </c>
      <c r="H612" s="7">
        <v>45794</v>
      </c>
      <c r="I612" s="14" t="s">
        <v>81</v>
      </c>
      <c r="J612" s="25"/>
      <c r="K612" s="25"/>
      <c r="L612" s="25"/>
      <c r="M612" s="25"/>
      <c r="N612" s="25" t="s">
        <v>81</v>
      </c>
      <c r="O612" s="25" t="s">
        <v>81</v>
      </c>
      <c r="P612" s="25" t="s">
        <v>81</v>
      </c>
      <c r="Q612" s="39" t="s">
        <v>81</v>
      </c>
      <c r="R612" s="26"/>
      <c r="S612" s="26"/>
      <c r="T612" s="26"/>
    </row>
    <row r="613" spans="3:20" ht="22.8" x14ac:dyDescent="0.3">
      <c r="C613" s="47">
        <v>589</v>
      </c>
      <c r="D613" s="59">
        <v>603</v>
      </c>
      <c r="E613" s="44" t="s">
        <v>950</v>
      </c>
      <c r="F613" s="7">
        <v>45790</v>
      </c>
      <c r="G613" s="14" t="s">
        <v>287</v>
      </c>
      <c r="H613" s="7">
        <v>45793</v>
      </c>
      <c r="I613" s="14" t="s">
        <v>81</v>
      </c>
      <c r="J613" s="25"/>
      <c r="K613" s="25"/>
      <c r="L613" s="25"/>
      <c r="M613" s="25"/>
      <c r="N613" s="25" t="s">
        <v>81</v>
      </c>
      <c r="O613" s="25" t="s">
        <v>81</v>
      </c>
      <c r="P613" s="25" t="s">
        <v>81</v>
      </c>
      <c r="Q613" s="39" t="s">
        <v>81</v>
      </c>
      <c r="R613" s="26"/>
      <c r="S613" s="26"/>
      <c r="T613" s="26"/>
    </row>
    <row r="614" spans="3:20" x14ac:dyDescent="0.3">
      <c r="C614" s="47">
        <v>590</v>
      </c>
      <c r="D614" s="59">
        <v>604</v>
      </c>
      <c r="E614" s="44" t="s">
        <v>926</v>
      </c>
      <c r="F614" s="7">
        <v>45789</v>
      </c>
      <c r="G614" s="14" t="s">
        <v>1026</v>
      </c>
      <c r="H614" s="7">
        <v>45790</v>
      </c>
      <c r="I614" s="14" t="s">
        <v>82</v>
      </c>
      <c r="J614" s="25"/>
      <c r="K614" s="25"/>
      <c r="L614" s="25"/>
      <c r="M614" s="25"/>
      <c r="N614" s="25" t="s">
        <v>81</v>
      </c>
      <c r="O614" s="25" t="s">
        <v>81</v>
      </c>
      <c r="P614" s="25" t="s">
        <v>81</v>
      </c>
      <c r="Q614" s="39" t="s">
        <v>81</v>
      </c>
      <c r="R614" s="26"/>
      <c r="S614" s="26"/>
      <c r="T614" s="26"/>
    </row>
    <row r="615" spans="3:20" ht="22.8" x14ac:dyDescent="0.3">
      <c r="C615" s="47">
        <v>591</v>
      </c>
      <c r="D615" s="59">
        <v>605</v>
      </c>
      <c r="E615" s="44" t="s">
        <v>951</v>
      </c>
      <c r="F615" s="7">
        <v>45790</v>
      </c>
      <c r="G615" s="14" t="s">
        <v>1010</v>
      </c>
      <c r="H615" s="7">
        <v>45799</v>
      </c>
      <c r="I615" s="14" t="s">
        <v>81</v>
      </c>
      <c r="J615" s="25"/>
      <c r="K615" s="25"/>
      <c r="L615" s="25"/>
      <c r="M615" s="25"/>
      <c r="N615" s="25" t="s">
        <v>81</v>
      </c>
      <c r="O615" s="25" t="s">
        <v>81</v>
      </c>
      <c r="P615" s="25" t="s">
        <v>81</v>
      </c>
      <c r="Q615" s="39" t="s">
        <v>81</v>
      </c>
      <c r="R615" s="26"/>
      <c r="S615" s="26"/>
      <c r="T615" s="26"/>
    </row>
    <row r="616" spans="3:20" x14ac:dyDescent="0.3">
      <c r="C616" s="47">
        <v>592</v>
      </c>
      <c r="D616" s="59">
        <v>606</v>
      </c>
      <c r="E616" s="44" t="s">
        <v>952</v>
      </c>
      <c r="F616" s="7">
        <v>45790</v>
      </c>
      <c r="G616" s="14" t="s">
        <v>1047</v>
      </c>
      <c r="H616" s="7">
        <v>45794</v>
      </c>
      <c r="I616" s="14" t="s">
        <v>81</v>
      </c>
      <c r="J616" s="25"/>
      <c r="K616" s="25"/>
      <c r="L616" s="25"/>
      <c r="M616" s="25"/>
      <c r="N616" s="25" t="s">
        <v>81</v>
      </c>
      <c r="O616" s="25" t="s">
        <v>81</v>
      </c>
      <c r="P616" s="25" t="s">
        <v>81</v>
      </c>
      <c r="Q616" s="39" t="s">
        <v>81</v>
      </c>
      <c r="R616" s="26"/>
      <c r="S616" s="26"/>
      <c r="T616" s="26"/>
    </row>
    <row r="617" spans="3:20" ht="34.799999999999997" x14ac:dyDescent="0.3">
      <c r="C617" s="47">
        <v>593</v>
      </c>
      <c r="D617" s="59">
        <v>607</v>
      </c>
      <c r="E617" s="44" t="s">
        <v>1001</v>
      </c>
      <c r="F617" s="7">
        <v>45790</v>
      </c>
      <c r="G617" s="14" t="s">
        <v>342</v>
      </c>
      <c r="H617" s="7">
        <v>45791</v>
      </c>
      <c r="I617" s="14" t="s">
        <v>81</v>
      </c>
      <c r="J617" s="25"/>
      <c r="K617" s="25"/>
      <c r="L617" s="25"/>
      <c r="M617" s="25"/>
      <c r="N617" s="25" t="s">
        <v>81</v>
      </c>
      <c r="O617" s="25" t="s">
        <v>81</v>
      </c>
      <c r="P617" s="25" t="s">
        <v>81</v>
      </c>
      <c r="Q617" s="39" t="s">
        <v>81</v>
      </c>
      <c r="R617" s="26"/>
      <c r="S617" s="26"/>
      <c r="T617" s="26"/>
    </row>
    <row r="618" spans="3:20" ht="22.8" x14ac:dyDescent="0.3">
      <c r="C618" s="47">
        <v>594</v>
      </c>
      <c r="D618" s="59">
        <v>608</v>
      </c>
      <c r="E618" s="44" t="s">
        <v>953</v>
      </c>
      <c r="F618" s="7">
        <v>45791</v>
      </c>
      <c r="G618" s="14" t="s">
        <v>1048</v>
      </c>
      <c r="H618" s="7">
        <v>45793</v>
      </c>
      <c r="I618" s="14" t="s">
        <v>81</v>
      </c>
      <c r="J618" s="25"/>
      <c r="K618" s="25"/>
      <c r="L618" s="25"/>
      <c r="M618" s="25"/>
      <c r="N618" s="25" t="s">
        <v>81</v>
      </c>
      <c r="O618" s="25" t="s">
        <v>81</v>
      </c>
      <c r="P618" s="25" t="s">
        <v>81</v>
      </c>
      <c r="Q618" s="39" t="s">
        <v>81</v>
      </c>
      <c r="R618" s="26"/>
      <c r="S618" s="26"/>
      <c r="T618" s="26"/>
    </row>
    <row r="619" spans="3:20" ht="34.200000000000003" x14ac:dyDescent="0.3">
      <c r="C619" s="47">
        <v>595</v>
      </c>
      <c r="D619" s="59">
        <v>609</v>
      </c>
      <c r="E619" s="44" t="s">
        <v>954</v>
      </c>
      <c r="F619" s="7">
        <v>45791</v>
      </c>
      <c r="G619" s="14" t="s">
        <v>1010</v>
      </c>
      <c r="H619" s="7">
        <v>45792</v>
      </c>
      <c r="I619" s="14" t="s">
        <v>81</v>
      </c>
      <c r="J619" s="25"/>
      <c r="K619" s="25"/>
      <c r="L619" s="25"/>
      <c r="M619" s="25"/>
      <c r="N619" s="25" t="s">
        <v>81</v>
      </c>
      <c r="O619" s="25" t="s">
        <v>81</v>
      </c>
      <c r="P619" s="25" t="s">
        <v>81</v>
      </c>
      <c r="Q619" s="39" t="s">
        <v>81</v>
      </c>
      <c r="R619" s="26"/>
      <c r="S619" s="26"/>
      <c r="T619" s="26"/>
    </row>
    <row r="620" spans="3:20" ht="22.8" x14ac:dyDescent="0.3">
      <c r="C620" s="47">
        <v>596</v>
      </c>
      <c r="D620" s="59">
        <v>610</v>
      </c>
      <c r="E620" s="44" t="s">
        <v>955</v>
      </c>
      <c r="F620" s="7">
        <v>45791</v>
      </c>
      <c r="G620" s="14" t="s">
        <v>287</v>
      </c>
      <c r="H620" s="7">
        <v>45797</v>
      </c>
      <c r="I620" s="14" t="s">
        <v>81</v>
      </c>
      <c r="J620" s="25"/>
      <c r="K620" s="25"/>
      <c r="L620" s="25"/>
      <c r="M620" s="25"/>
      <c r="N620" s="25" t="s">
        <v>81</v>
      </c>
      <c r="O620" s="25" t="s">
        <v>81</v>
      </c>
      <c r="P620" s="25" t="s">
        <v>81</v>
      </c>
      <c r="Q620" s="39" t="s">
        <v>81</v>
      </c>
      <c r="R620" s="26"/>
      <c r="S620" s="26"/>
      <c r="T620" s="26"/>
    </row>
    <row r="621" spans="3:20" ht="22.8" x14ac:dyDescent="0.3">
      <c r="C621" s="47">
        <v>597</v>
      </c>
      <c r="D621" s="59">
        <v>611</v>
      </c>
      <c r="E621" s="44" t="s">
        <v>956</v>
      </c>
      <c r="F621" s="7">
        <v>45791</v>
      </c>
      <c r="G621" s="14" t="s">
        <v>319</v>
      </c>
      <c r="H621" s="7"/>
      <c r="I621" s="14" t="s">
        <v>81</v>
      </c>
      <c r="J621" s="25"/>
      <c r="K621" s="25"/>
      <c r="L621" s="25"/>
      <c r="M621" s="25"/>
      <c r="N621" s="25" t="s">
        <v>81</v>
      </c>
      <c r="O621" s="25" t="s">
        <v>81</v>
      </c>
      <c r="P621" s="25" t="s">
        <v>81</v>
      </c>
      <c r="Q621" s="39" t="s">
        <v>81</v>
      </c>
      <c r="R621" s="26"/>
      <c r="S621" s="26"/>
      <c r="T621" s="26"/>
    </row>
    <row r="622" spans="3:20" ht="68.400000000000006" x14ac:dyDescent="0.3">
      <c r="C622" s="47">
        <v>598</v>
      </c>
      <c r="D622" s="59">
        <v>612</v>
      </c>
      <c r="E622" s="44" t="s">
        <v>1002</v>
      </c>
      <c r="F622" s="7">
        <v>45791</v>
      </c>
      <c r="G622" s="14" t="s">
        <v>1022</v>
      </c>
      <c r="H622" s="7">
        <v>45792</v>
      </c>
      <c r="I622" s="14" t="s">
        <v>81</v>
      </c>
      <c r="J622" s="25"/>
      <c r="K622" s="25"/>
      <c r="L622" s="25"/>
      <c r="M622" s="25"/>
      <c r="N622" s="25" t="s">
        <v>81</v>
      </c>
      <c r="O622" s="25" t="s">
        <v>81</v>
      </c>
      <c r="P622" s="25" t="s">
        <v>81</v>
      </c>
      <c r="Q622" s="39" t="s">
        <v>81</v>
      </c>
      <c r="R622" s="26"/>
      <c r="S622" s="26"/>
      <c r="T622" s="26"/>
    </row>
    <row r="623" spans="3:20" ht="22.8" x14ac:dyDescent="0.3">
      <c r="C623" s="47">
        <v>599</v>
      </c>
      <c r="D623" s="59">
        <v>613</v>
      </c>
      <c r="E623" s="44" t="s">
        <v>957</v>
      </c>
      <c r="F623" s="7">
        <v>45791</v>
      </c>
      <c r="G623" s="14" t="s">
        <v>287</v>
      </c>
      <c r="H623" s="7">
        <v>45797</v>
      </c>
      <c r="I623" s="14" t="s">
        <v>81</v>
      </c>
      <c r="J623" s="25"/>
      <c r="K623" s="25"/>
      <c r="L623" s="25"/>
      <c r="M623" s="25"/>
      <c r="N623" s="25" t="s">
        <v>81</v>
      </c>
      <c r="O623" s="25" t="s">
        <v>81</v>
      </c>
      <c r="P623" s="25" t="s">
        <v>81</v>
      </c>
      <c r="Q623" s="39" t="s">
        <v>81</v>
      </c>
      <c r="R623" s="26"/>
      <c r="S623" s="26"/>
      <c r="T623" s="26"/>
    </row>
    <row r="624" spans="3:20" ht="22.8" x14ac:dyDescent="0.3">
      <c r="C624" s="47">
        <v>600</v>
      </c>
      <c r="D624" s="59">
        <v>614</v>
      </c>
      <c r="E624" s="44" t="s">
        <v>958</v>
      </c>
      <c r="F624" s="7">
        <v>45792</v>
      </c>
      <c r="G624" s="14" t="s">
        <v>287</v>
      </c>
      <c r="H624" s="7">
        <v>45797</v>
      </c>
      <c r="I624" s="14" t="s">
        <v>81</v>
      </c>
      <c r="J624" s="25"/>
      <c r="K624" s="25"/>
      <c r="L624" s="25"/>
      <c r="M624" s="25"/>
      <c r="N624" s="25" t="s">
        <v>81</v>
      </c>
      <c r="O624" s="25" t="s">
        <v>81</v>
      </c>
      <c r="P624" s="25" t="s">
        <v>81</v>
      </c>
      <c r="Q624" s="39" t="s">
        <v>81</v>
      </c>
      <c r="R624" s="26"/>
      <c r="S624" s="26"/>
      <c r="T624" s="26"/>
    </row>
    <row r="625" spans="3:20" x14ac:dyDescent="0.3">
      <c r="C625" s="47">
        <v>601</v>
      </c>
      <c r="D625" s="59">
        <v>615</v>
      </c>
      <c r="E625" s="44" t="s">
        <v>959</v>
      </c>
      <c r="F625" s="7">
        <v>45792</v>
      </c>
      <c r="G625" s="14" t="s">
        <v>287</v>
      </c>
      <c r="H625" s="7">
        <v>45797</v>
      </c>
      <c r="I625" s="14" t="s">
        <v>81</v>
      </c>
      <c r="J625" s="25"/>
      <c r="K625" s="25"/>
      <c r="L625" s="25"/>
      <c r="M625" s="25"/>
      <c r="N625" s="25" t="s">
        <v>81</v>
      </c>
      <c r="O625" s="25" t="s">
        <v>81</v>
      </c>
      <c r="P625" s="25" t="s">
        <v>81</v>
      </c>
      <c r="Q625" s="39" t="s">
        <v>81</v>
      </c>
      <c r="R625" s="26"/>
      <c r="S625" s="26"/>
      <c r="T625" s="26"/>
    </row>
    <row r="626" spans="3:20" s="78" customFormat="1" ht="34.799999999999997" x14ac:dyDescent="0.3">
      <c r="C626" s="85">
        <v>602</v>
      </c>
      <c r="D626" s="86">
        <v>616</v>
      </c>
      <c r="E626" s="2" t="s">
        <v>1203</v>
      </c>
      <c r="F626" s="3">
        <v>45792</v>
      </c>
      <c r="G626" s="41" t="s">
        <v>1035</v>
      </c>
      <c r="H626" s="3">
        <v>45793</v>
      </c>
      <c r="I626" s="1" t="s">
        <v>81</v>
      </c>
      <c r="J626" s="6"/>
      <c r="K626" s="6"/>
      <c r="L626" s="6"/>
      <c r="M626" s="6"/>
      <c r="N626" s="1" t="s">
        <v>81</v>
      </c>
      <c r="O626" s="1" t="s">
        <v>81</v>
      </c>
      <c r="P626" s="25" t="s">
        <v>81</v>
      </c>
      <c r="Q626" s="39" t="s">
        <v>81</v>
      </c>
    </row>
    <row r="627" spans="3:20" s="78" customFormat="1" ht="74.400000000000006" customHeight="1" x14ac:dyDescent="0.3">
      <c r="C627" s="85">
        <v>603</v>
      </c>
      <c r="D627" s="86">
        <v>617</v>
      </c>
      <c r="E627" s="2" t="s">
        <v>1091</v>
      </c>
      <c r="F627" s="3">
        <v>45792</v>
      </c>
      <c r="G627" s="41" t="s">
        <v>287</v>
      </c>
      <c r="H627" s="3">
        <v>45800</v>
      </c>
      <c r="I627" s="1" t="s">
        <v>81</v>
      </c>
      <c r="J627" s="6"/>
      <c r="K627" s="6"/>
      <c r="L627" s="6"/>
      <c r="M627" s="6"/>
      <c r="N627" s="1" t="s">
        <v>81</v>
      </c>
      <c r="O627" s="1" t="s">
        <v>81</v>
      </c>
      <c r="P627" s="25" t="s">
        <v>81</v>
      </c>
      <c r="Q627" s="39" t="s">
        <v>81</v>
      </c>
    </row>
    <row r="628" spans="3:20" s="78" customFormat="1" ht="24" x14ac:dyDescent="0.3">
      <c r="C628" s="85">
        <v>604</v>
      </c>
      <c r="D628" s="86">
        <v>618</v>
      </c>
      <c r="E628" s="2" t="s">
        <v>1092</v>
      </c>
      <c r="F628" s="3">
        <v>45793</v>
      </c>
      <c r="G628" s="41" t="s">
        <v>1045</v>
      </c>
      <c r="H628" s="3">
        <v>45818</v>
      </c>
      <c r="I628" s="1" t="s">
        <v>81</v>
      </c>
      <c r="J628" s="6"/>
      <c r="K628" s="6"/>
      <c r="L628" s="6"/>
      <c r="M628" s="6"/>
      <c r="N628" s="1" t="s">
        <v>81</v>
      </c>
      <c r="O628" s="1" t="s">
        <v>81</v>
      </c>
      <c r="P628" s="25" t="s">
        <v>81</v>
      </c>
      <c r="Q628" s="39" t="s">
        <v>81</v>
      </c>
    </row>
    <row r="629" spans="3:20" s="78" customFormat="1" x14ac:dyDescent="0.3">
      <c r="C629" s="85">
        <v>605</v>
      </c>
      <c r="D629" s="86">
        <v>619</v>
      </c>
      <c r="E629" s="2" t="s">
        <v>926</v>
      </c>
      <c r="F629" s="3">
        <v>45789</v>
      </c>
      <c r="G629" s="41" t="s">
        <v>299</v>
      </c>
      <c r="H629" s="3">
        <v>45790</v>
      </c>
      <c r="I629" s="1" t="s">
        <v>82</v>
      </c>
      <c r="J629" s="6"/>
      <c r="K629" s="6"/>
      <c r="L629" s="6"/>
      <c r="M629" s="6"/>
      <c r="N629" s="1" t="s">
        <v>81</v>
      </c>
      <c r="O629" s="11" t="s">
        <v>86</v>
      </c>
      <c r="P629" s="25" t="s">
        <v>81</v>
      </c>
      <c r="Q629" s="39" t="s">
        <v>81</v>
      </c>
    </row>
    <row r="630" spans="3:20" s="78" customFormat="1" x14ac:dyDescent="0.3">
      <c r="C630" s="82">
        <v>606</v>
      </c>
      <c r="D630" s="86">
        <v>620</v>
      </c>
      <c r="E630" s="2" t="s">
        <v>926</v>
      </c>
      <c r="F630" s="3">
        <v>45790</v>
      </c>
      <c r="G630" s="41" t="s">
        <v>299</v>
      </c>
      <c r="H630" s="3">
        <v>45791</v>
      </c>
      <c r="I630" s="1" t="s">
        <v>82</v>
      </c>
      <c r="J630" s="6"/>
      <c r="K630" s="6"/>
      <c r="L630" s="6"/>
      <c r="M630" s="6"/>
      <c r="N630" s="1" t="s">
        <v>81</v>
      </c>
      <c r="O630" s="11" t="s">
        <v>86</v>
      </c>
      <c r="P630" s="25" t="s">
        <v>81</v>
      </c>
      <c r="Q630" s="39" t="s">
        <v>81</v>
      </c>
    </row>
    <row r="631" spans="3:20" s="78" customFormat="1" x14ac:dyDescent="0.3">
      <c r="C631" s="85">
        <v>607</v>
      </c>
      <c r="D631" s="86">
        <v>621</v>
      </c>
      <c r="E631" s="2" t="s">
        <v>926</v>
      </c>
      <c r="F631" s="3">
        <v>45791</v>
      </c>
      <c r="G631" s="41" t="s">
        <v>299</v>
      </c>
      <c r="H631" s="3">
        <v>45792</v>
      </c>
      <c r="I631" s="1" t="s">
        <v>82</v>
      </c>
      <c r="J631" s="6"/>
      <c r="K631" s="6"/>
      <c r="L631" s="6"/>
      <c r="M631" s="6"/>
      <c r="N631" s="1" t="s">
        <v>81</v>
      </c>
      <c r="O631" s="11" t="s">
        <v>86</v>
      </c>
      <c r="P631" s="25" t="s">
        <v>81</v>
      </c>
      <c r="Q631" s="39" t="s">
        <v>81</v>
      </c>
    </row>
    <row r="632" spans="3:20" s="78" customFormat="1" ht="24" x14ac:dyDescent="0.3">
      <c r="C632" s="82">
        <v>608</v>
      </c>
      <c r="D632" s="86">
        <v>622</v>
      </c>
      <c r="E632" s="2" t="s">
        <v>1093</v>
      </c>
      <c r="F632" s="3">
        <v>45793</v>
      </c>
      <c r="G632" s="41" t="s">
        <v>1188</v>
      </c>
      <c r="H632" s="3">
        <v>45801</v>
      </c>
      <c r="I632" s="1" t="s">
        <v>82</v>
      </c>
      <c r="J632" s="6"/>
      <c r="K632" s="6"/>
      <c r="L632" s="6"/>
      <c r="M632" s="6"/>
      <c r="N632" s="1" t="s">
        <v>81</v>
      </c>
      <c r="O632" s="1" t="s">
        <v>81</v>
      </c>
      <c r="P632" s="25" t="s">
        <v>81</v>
      </c>
      <c r="Q632" s="39" t="s">
        <v>81</v>
      </c>
    </row>
    <row r="633" spans="3:20" s="78" customFormat="1" ht="72" x14ac:dyDescent="0.3">
      <c r="C633" s="85">
        <v>609</v>
      </c>
      <c r="D633" s="86">
        <v>623</v>
      </c>
      <c r="E633" s="2" t="s">
        <v>1204</v>
      </c>
      <c r="F633" s="3">
        <v>45793</v>
      </c>
      <c r="G633" s="41" t="s">
        <v>1022</v>
      </c>
      <c r="H633" s="3">
        <v>45794</v>
      </c>
      <c r="I633" s="1" t="s">
        <v>81</v>
      </c>
      <c r="J633" s="6"/>
      <c r="K633" s="6"/>
      <c r="L633" s="6"/>
      <c r="M633" s="6"/>
      <c r="N633" s="1" t="s">
        <v>81</v>
      </c>
      <c r="O633" s="1" t="s">
        <v>81</v>
      </c>
      <c r="P633" s="25" t="s">
        <v>81</v>
      </c>
      <c r="Q633" s="39" t="s">
        <v>81</v>
      </c>
    </row>
    <row r="634" spans="3:20" s="78" customFormat="1" x14ac:dyDescent="0.3">
      <c r="C634" s="85">
        <v>610</v>
      </c>
      <c r="D634" s="86">
        <v>624</v>
      </c>
      <c r="E634" s="2" t="s">
        <v>1094</v>
      </c>
      <c r="F634" s="3">
        <v>45794</v>
      </c>
      <c r="G634" s="41" t="s">
        <v>287</v>
      </c>
      <c r="H634" s="3">
        <v>45799</v>
      </c>
      <c r="I634" s="1" t="s">
        <v>81</v>
      </c>
      <c r="J634" s="6"/>
      <c r="K634" s="6"/>
      <c r="L634" s="6"/>
      <c r="M634" s="6"/>
      <c r="N634" s="1" t="s">
        <v>81</v>
      </c>
      <c r="O634" s="1" t="s">
        <v>81</v>
      </c>
      <c r="P634" s="25" t="s">
        <v>81</v>
      </c>
      <c r="Q634" s="39" t="s">
        <v>81</v>
      </c>
    </row>
    <row r="635" spans="3:20" s="78" customFormat="1" ht="22.8" x14ac:dyDescent="0.3">
      <c r="C635" s="85">
        <v>611</v>
      </c>
      <c r="D635" s="86">
        <v>625</v>
      </c>
      <c r="E635" s="2" t="s">
        <v>1095</v>
      </c>
      <c r="F635" s="3">
        <v>45775</v>
      </c>
      <c r="G635" s="14" t="s">
        <v>56</v>
      </c>
      <c r="H635" s="7">
        <v>45785</v>
      </c>
      <c r="I635" s="1" t="s">
        <v>81</v>
      </c>
      <c r="J635" s="6"/>
      <c r="K635" s="6"/>
      <c r="L635" s="6"/>
      <c r="M635" s="6"/>
      <c r="N635" s="1" t="s">
        <v>81</v>
      </c>
      <c r="O635" s="22" t="s">
        <v>278</v>
      </c>
      <c r="P635" s="25" t="s">
        <v>81</v>
      </c>
      <c r="Q635" s="11" t="s">
        <v>86</v>
      </c>
    </row>
    <row r="636" spans="3:20" s="78" customFormat="1" x14ac:dyDescent="0.3">
      <c r="C636" s="85">
        <v>612</v>
      </c>
      <c r="D636" s="86">
        <v>626</v>
      </c>
      <c r="E636" s="2" t="s">
        <v>1096</v>
      </c>
      <c r="F636" s="3">
        <v>45794</v>
      </c>
      <c r="G636" s="41" t="s">
        <v>287</v>
      </c>
      <c r="H636" s="3">
        <v>45799</v>
      </c>
      <c r="I636" s="1" t="s">
        <v>81</v>
      </c>
      <c r="J636" s="6"/>
      <c r="K636" s="6"/>
      <c r="L636" s="6"/>
      <c r="M636" s="6"/>
      <c r="N636" s="1" t="s">
        <v>81</v>
      </c>
      <c r="O636" s="1" t="s">
        <v>81</v>
      </c>
      <c r="P636" s="25" t="s">
        <v>81</v>
      </c>
      <c r="Q636" s="39" t="s">
        <v>81</v>
      </c>
    </row>
    <row r="637" spans="3:20" s="78" customFormat="1" x14ac:dyDescent="0.3">
      <c r="C637" s="85">
        <v>613</v>
      </c>
      <c r="D637" s="86">
        <v>627</v>
      </c>
      <c r="E637" s="2" t="s">
        <v>1097</v>
      </c>
      <c r="F637" s="3">
        <v>45794</v>
      </c>
      <c r="G637" s="41" t="s">
        <v>287</v>
      </c>
      <c r="H637" s="3">
        <v>45799</v>
      </c>
      <c r="I637" s="1" t="s">
        <v>81</v>
      </c>
      <c r="J637" s="6"/>
      <c r="K637" s="6"/>
      <c r="L637" s="6"/>
      <c r="M637" s="6"/>
      <c r="N637" s="1" t="s">
        <v>81</v>
      </c>
      <c r="O637" s="1" t="s">
        <v>81</v>
      </c>
      <c r="P637" s="25" t="s">
        <v>81</v>
      </c>
      <c r="Q637" s="39" t="s">
        <v>81</v>
      </c>
    </row>
    <row r="638" spans="3:20" s="78" customFormat="1" ht="48" x14ac:dyDescent="0.3">
      <c r="C638" s="85">
        <v>614</v>
      </c>
      <c r="D638" s="86">
        <v>628</v>
      </c>
      <c r="E638" s="2" t="s">
        <v>1098</v>
      </c>
      <c r="F638" s="3">
        <v>45796</v>
      </c>
      <c r="G638" s="41" t="s">
        <v>1189</v>
      </c>
      <c r="H638" s="3">
        <v>45797</v>
      </c>
      <c r="I638" s="1" t="s">
        <v>81</v>
      </c>
      <c r="J638" s="6"/>
      <c r="K638" s="6"/>
      <c r="L638" s="6"/>
      <c r="M638" s="6"/>
      <c r="N638" s="1" t="s">
        <v>81</v>
      </c>
      <c r="O638" s="1" t="s">
        <v>81</v>
      </c>
      <c r="P638" s="25" t="s">
        <v>81</v>
      </c>
      <c r="Q638" s="39" t="s">
        <v>81</v>
      </c>
    </row>
    <row r="639" spans="3:20" s="78" customFormat="1" ht="24" x14ac:dyDescent="0.3">
      <c r="C639" s="85">
        <v>615</v>
      </c>
      <c r="D639" s="86">
        <v>629</v>
      </c>
      <c r="E639" s="2" t="s">
        <v>1099</v>
      </c>
      <c r="F639" s="3">
        <v>45796</v>
      </c>
      <c r="G639" s="41" t="s">
        <v>1046</v>
      </c>
      <c r="H639" s="3">
        <v>45798</v>
      </c>
      <c r="I639" s="1" t="s">
        <v>81</v>
      </c>
      <c r="J639" s="6"/>
      <c r="K639" s="6"/>
      <c r="L639" s="6"/>
      <c r="M639" s="6"/>
      <c r="N639" s="1" t="s">
        <v>81</v>
      </c>
      <c r="O639" s="1" t="s">
        <v>81</v>
      </c>
      <c r="P639" s="25" t="s">
        <v>81</v>
      </c>
      <c r="Q639" s="39" t="s">
        <v>81</v>
      </c>
    </row>
    <row r="640" spans="3:20" s="78" customFormat="1" x14ac:dyDescent="0.3">
      <c r="C640" s="85">
        <v>616</v>
      </c>
      <c r="D640" s="86">
        <v>630</v>
      </c>
      <c r="E640" s="2" t="s">
        <v>1100</v>
      </c>
      <c r="F640" s="3">
        <v>45796</v>
      </c>
      <c r="G640" s="41" t="s">
        <v>287</v>
      </c>
      <c r="H640" s="3">
        <v>45808</v>
      </c>
      <c r="I640" s="1" t="s">
        <v>81</v>
      </c>
      <c r="J640" s="6"/>
      <c r="K640" s="6"/>
      <c r="L640" s="6"/>
      <c r="M640" s="6"/>
      <c r="N640" s="1" t="s">
        <v>81</v>
      </c>
      <c r="O640" s="1" t="s">
        <v>81</v>
      </c>
      <c r="P640" s="25" t="s">
        <v>81</v>
      </c>
      <c r="Q640" s="39" t="s">
        <v>81</v>
      </c>
    </row>
    <row r="641" spans="3:17" s="78" customFormat="1" ht="72" x14ac:dyDescent="0.3">
      <c r="C641" s="85">
        <v>617</v>
      </c>
      <c r="D641" s="86">
        <v>631</v>
      </c>
      <c r="E641" s="2" t="s">
        <v>1205</v>
      </c>
      <c r="F641" s="3">
        <v>45796</v>
      </c>
      <c r="G641" s="41" t="s">
        <v>1022</v>
      </c>
      <c r="H641" s="3">
        <v>45797</v>
      </c>
      <c r="I641" s="1" t="s">
        <v>81</v>
      </c>
      <c r="J641" s="6"/>
      <c r="K641" s="6"/>
      <c r="L641" s="6"/>
      <c r="M641" s="6"/>
      <c r="N641" s="1" t="s">
        <v>81</v>
      </c>
      <c r="O641" s="1" t="s">
        <v>81</v>
      </c>
      <c r="P641" s="25" t="s">
        <v>81</v>
      </c>
      <c r="Q641" s="39" t="s">
        <v>81</v>
      </c>
    </row>
    <row r="642" spans="3:17" s="78" customFormat="1" x14ac:dyDescent="0.3">
      <c r="C642" s="85">
        <v>618</v>
      </c>
      <c r="D642" s="86">
        <v>632</v>
      </c>
      <c r="E642" s="2" t="s">
        <v>1101</v>
      </c>
      <c r="F642" s="3">
        <v>45797</v>
      </c>
      <c r="G642" s="41" t="s">
        <v>287</v>
      </c>
      <c r="H642" s="3">
        <v>45801</v>
      </c>
      <c r="I642" s="1" t="s">
        <v>81</v>
      </c>
      <c r="J642" s="6"/>
      <c r="K642" s="6"/>
      <c r="L642" s="6"/>
      <c r="M642" s="6"/>
      <c r="N642" s="1" t="s">
        <v>81</v>
      </c>
      <c r="O642" s="1" t="s">
        <v>81</v>
      </c>
      <c r="P642" s="25" t="s">
        <v>81</v>
      </c>
      <c r="Q642" s="39" t="s">
        <v>81</v>
      </c>
    </row>
    <row r="643" spans="3:17" s="78" customFormat="1" x14ac:dyDescent="0.3">
      <c r="C643" s="85">
        <v>619</v>
      </c>
      <c r="D643" s="86">
        <v>633</v>
      </c>
      <c r="E643" s="2" t="s">
        <v>1102</v>
      </c>
      <c r="F643" s="3">
        <v>45797</v>
      </c>
      <c r="G643" s="41" t="s">
        <v>287</v>
      </c>
      <c r="H643" s="3">
        <v>45801</v>
      </c>
      <c r="I643" s="1" t="s">
        <v>81</v>
      </c>
      <c r="J643" s="6"/>
      <c r="K643" s="6"/>
      <c r="L643" s="6"/>
      <c r="M643" s="6"/>
      <c r="N643" s="1" t="s">
        <v>81</v>
      </c>
      <c r="O643" s="1" t="s">
        <v>81</v>
      </c>
      <c r="P643" s="25" t="s">
        <v>81</v>
      </c>
      <c r="Q643" s="39" t="s">
        <v>81</v>
      </c>
    </row>
    <row r="644" spans="3:17" s="78" customFormat="1" ht="72" x14ac:dyDescent="0.3">
      <c r="C644" s="85">
        <v>620</v>
      </c>
      <c r="D644" s="86">
        <v>634</v>
      </c>
      <c r="E644" s="8" t="s">
        <v>1206</v>
      </c>
      <c r="F644" s="3">
        <v>45797</v>
      </c>
      <c r="G644" s="41" t="s">
        <v>1022</v>
      </c>
      <c r="H644" s="3">
        <v>45798</v>
      </c>
      <c r="I644" s="1" t="s">
        <v>81</v>
      </c>
      <c r="J644" s="6"/>
      <c r="K644" s="6"/>
      <c r="L644" s="6"/>
      <c r="M644" s="6"/>
      <c r="N644" s="1" t="s">
        <v>81</v>
      </c>
      <c r="O644" s="1" t="s">
        <v>81</v>
      </c>
      <c r="P644" s="25" t="s">
        <v>81</v>
      </c>
      <c r="Q644" s="39" t="s">
        <v>81</v>
      </c>
    </row>
    <row r="645" spans="3:17" s="78" customFormat="1" ht="22.8" x14ac:dyDescent="0.3">
      <c r="C645" s="85">
        <v>621</v>
      </c>
      <c r="D645" s="86">
        <v>635</v>
      </c>
      <c r="E645" s="2" t="s">
        <v>1103</v>
      </c>
      <c r="F645" s="3">
        <v>45798</v>
      </c>
      <c r="G645" s="41" t="s">
        <v>287</v>
      </c>
      <c r="H645" s="3">
        <v>45801</v>
      </c>
      <c r="I645" s="1" t="s">
        <v>81</v>
      </c>
      <c r="J645" s="6"/>
      <c r="K645" s="6"/>
      <c r="L645" s="6"/>
      <c r="M645" s="6"/>
      <c r="N645" s="1" t="s">
        <v>81</v>
      </c>
      <c r="O645" s="1" t="s">
        <v>81</v>
      </c>
      <c r="P645" s="25" t="s">
        <v>81</v>
      </c>
      <c r="Q645" s="39" t="s">
        <v>81</v>
      </c>
    </row>
    <row r="646" spans="3:17" s="78" customFormat="1" x14ac:dyDescent="0.3">
      <c r="C646" s="85">
        <v>622</v>
      </c>
      <c r="D646" s="86">
        <v>636</v>
      </c>
      <c r="E646" s="2" t="s">
        <v>1104</v>
      </c>
      <c r="F646" s="3">
        <v>45798</v>
      </c>
      <c r="G646" s="41" t="s">
        <v>287</v>
      </c>
      <c r="H646" s="3">
        <v>45801</v>
      </c>
      <c r="I646" s="1" t="s">
        <v>81</v>
      </c>
      <c r="J646" s="6"/>
      <c r="K646" s="6"/>
      <c r="L646" s="6"/>
      <c r="M646" s="6"/>
      <c r="N646" s="1" t="s">
        <v>81</v>
      </c>
      <c r="O646" s="1" t="s">
        <v>81</v>
      </c>
      <c r="P646" s="25" t="s">
        <v>81</v>
      </c>
      <c r="Q646" s="39" t="s">
        <v>81</v>
      </c>
    </row>
    <row r="647" spans="3:17" s="78" customFormat="1" ht="36" x14ac:dyDescent="0.3">
      <c r="C647" s="85">
        <v>623</v>
      </c>
      <c r="D647" s="86">
        <v>637</v>
      </c>
      <c r="E647" s="8" t="s">
        <v>1105</v>
      </c>
      <c r="F647" s="3">
        <v>45798</v>
      </c>
      <c r="G647" s="41" t="s">
        <v>1039</v>
      </c>
      <c r="H647" s="3">
        <v>45825</v>
      </c>
      <c r="I647" s="1" t="s">
        <v>81</v>
      </c>
      <c r="J647" s="6"/>
      <c r="K647" s="6"/>
      <c r="L647" s="6"/>
      <c r="M647" s="6"/>
      <c r="N647" s="1" t="s">
        <v>81</v>
      </c>
      <c r="O647" s="1" t="s">
        <v>81</v>
      </c>
      <c r="P647" s="25" t="s">
        <v>81</v>
      </c>
      <c r="Q647" s="39" t="s">
        <v>81</v>
      </c>
    </row>
    <row r="648" spans="3:17" s="78" customFormat="1" ht="36" x14ac:dyDescent="0.3">
      <c r="C648" s="85">
        <v>624</v>
      </c>
      <c r="D648" s="86">
        <v>638</v>
      </c>
      <c r="E648" s="2" t="s">
        <v>1106</v>
      </c>
      <c r="F648" s="3">
        <v>45798</v>
      </c>
      <c r="G648" s="41" t="s">
        <v>285</v>
      </c>
      <c r="H648" s="3">
        <v>45800</v>
      </c>
      <c r="I648" s="1" t="s">
        <v>81</v>
      </c>
      <c r="J648" s="6"/>
      <c r="K648" s="6"/>
      <c r="L648" s="6"/>
      <c r="M648" s="6"/>
      <c r="N648" s="1" t="s">
        <v>81</v>
      </c>
      <c r="O648" s="1" t="s">
        <v>81</v>
      </c>
      <c r="P648" s="25" t="s">
        <v>81</v>
      </c>
      <c r="Q648" s="39" t="s">
        <v>81</v>
      </c>
    </row>
    <row r="649" spans="3:17" s="78" customFormat="1" ht="24" x14ac:dyDescent="0.3">
      <c r="C649" s="85">
        <v>625</v>
      </c>
      <c r="D649" s="86">
        <v>639</v>
      </c>
      <c r="E649" s="2" t="s">
        <v>1107</v>
      </c>
      <c r="F649" s="3">
        <v>45782</v>
      </c>
      <c r="G649" s="41" t="s">
        <v>56</v>
      </c>
      <c r="H649" s="3">
        <v>45787</v>
      </c>
      <c r="I649" s="1" t="s">
        <v>81</v>
      </c>
      <c r="J649" s="6"/>
      <c r="K649" s="6"/>
      <c r="L649" s="6"/>
      <c r="M649" s="6"/>
      <c r="N649" s="1" t="s">
        <v>81</v>
      </c>
      <c r="O649" s="22" t="s">
        <v>278</v>
      </c>
      <c r="P649" s="25" t="s">
        <v>81</v>
      </c>
      <c r="Q649" s="11" t="s">
        <v>86</v>
      </c>
    </row>
    <row r="650" spans="3:17" s="78" customFormat="1" ht="24" x14ac:dyDescent="0.3">
      <c r="C650" s="85">
        <v>626</v>
      </c>
      <c r="D650" s="86">
        <v>640</v>
      </c>
      <c r="E650" s="2" t="s">
        <v>1108</v>
      </c>
      <c r="F650" s="3">
        <v>45775</v>
      </c>
      <c r="G650" s="41" t="s">
        <v>56</v>
      </c>
      <c r="H650" s="3">
        <v>45780</v>
      </c>
      <c r="I650" s="1" t="s">
        <v>81</v>
      </c>
      <c r="J650" s="6"/>
      <c r="K650" s="6"/>
      <c r="L650" s="6"/>
      <c r="M650" s="6"/>
      <c r="N650" s="1" t="s">
        <v>81</v>
      </c>
      <c r="O650" s="22" t="s">
        <v>278</v>
      </c>
      <c r="P650" s="25" t="s">
        <v>81</v>
      </c>
      <c r="Q650" s="11" t="s">
        <v>86</v>
      </c>
    </row>
    <row r="651" spans="3:17" s="78" customFormat="1" ht="24" x14ac:dyDescent="0.3">
      <c r="C651" s="85">
        <v>627</v>
      </c>
      <c r="D651" s="86">
        <v>641</v>
      </c>
      <c r="E651" s="2" t="s">
        <v>1109</v>
      </c>
      <c r="F651" s="3">
        <v>45782</v>
      </c>
      <c r="G651" s="41" t="s">
        <v>56</v>
      </c>
      <c r="H651" s="3">
        <v>45787</v>
      </c>
      <c r="I651" s="1" t="s">
        <v>81</v>
      </c>
      <c r="J651" s="6"/>
      <c r="K651" s="6"/>
      <c r="L651" s="6"/>
      <c r="M651" s="6"/>
      <c r="N651" s="1" t="s">
        <v>81</v>
      </c>
      <c r="O651" s="22" t="s">
        <v>278</v>
      </c>
      <c r="P651" s="25" t="s">
        <v>81</v>
      </c>
      <c r="Q651" s="11" t="s">
        <v>86</v>
      </c>
    </row>
    <row r="652" spans="3:17" s="78" customFormat="1" x14ac:dyDescent="0.3">
      <c r="C652" s="85">
        <v>628</v>
      </c>
      <c r="D652" s="86">
        <v>642</v>
      </c>
      <c r="E652" s="2" t="s">
        <v>926</v>
      </c>
      <c r="F652" s="3">
        <v>45790</v>
      </c>
      <c r="G652" s="41" t="s">
        <v>1026</v>
      </c>
      <c r="H652" s="3">
        <v>45791</v>
      </c>
      <c r="I652" s="1" t="s">
        <v>82</v>
      </c>
      <c r="J652" s="6"/>
      <c r="K652" s="6"/>
      <c r="L652" s="6"/>
      <c r="M652" s="6"/>
      <c r="N652" s="1" t="s">
        <v>81</v>
      </c>
      <c r="O652" s="1" t="s">
        <v>81</v>
      </c>
      <c r="P652" s="25" t="s">
        <v>81</v>
      </c>
      <c r="Q652" s="39" t="s">
        <v>81</v>
      </c>
    </row>
    <row r="653" spans="3:17" s="78" customFormat="1" x14ac:dyDescent="0.3">
      <c r="C653" s="85">
        <v>629</v>
      </c>
      <c r="D653" s="86">
        <v>643</v>
      </c>
      <c r="E653" s="2" t="s">
        <v>926</v>
      </c>
      <c r="F653" s="3">
        <v>45791</v>
      </c>
      <c r="G653" s="41" t="s">
        <v>1026</v>
      </c>
      <c r="H653" s="3">
        <v>45792</v>
      </c>
      <c r="I653" s="1" t="s">
        <v>82</v>
      </c>
      <c r="J653" s="6"/>
      <c r="K653" s="6"/>
      <c r="L653" s="6"/>
      <c r="M653" s="6"/>
      <c r="N653" s="1" t="s">
        <v>81</v>
      </c>
      <c r="O653" s="1" t="s">
        <v>81</v>
      </c>
      <c r="P653" s="25" t="s">
        <v>81</v>
      </c>
      <c r="Q653" s="39" t="s">
        <v>81</v>
      </c>
    </row>
    <row r="654" spans="3:17" s="78" customFormat="1" x14ac:dyDescent="0.3">
      <c r="C654" s="85">
        <v>630</v>
      </c>
      <c r="D654" s="86">
        <v>644</v>
      </c>
      <c r="E654" s="2" t="s">
        <v>926</v>
      </c>
      <c r="F654" s="3">
        <v>45792</v>
      </c>
      <c r="G654" s="41" t="s">
        <v>1026</v>
      </c>
      <c r="H654" s="3">
        <v>45793</v>
      </c>
      <c r="I654" s="1" t="s">
        <v>82</v>
      </c>
      <c r="J654" s="6"/>
      <c r="K654" s="6"/>
      <c r="L654" s="6"/>
      <c r="M654" s="6"/>
      <c r="N654" s="1" t="s">
        <v>81</v>
      </c>
      <c r="O654" s="1" t="s">
        <v>81</v>
      </c>
      <c r="P654" s="25" t="s">
        <v>81</v>
      </c>
      <c r="Q654" s="39" t="s">
        <v>81</v>
      </c>
    </row>
    <row r="655" spans="3:17" s="78" customFormat="1" ht="34.799999999999997" x14ac:dyDescent="0.3">
      <c r="C655" s="85">
        <v>631</v>
      </c>
      <c r="D655" s="86">
        <v>645</v>
      </c>
      <c r="E655" s="2" t="s">
        <v>1207</v>
      </c>
      <c r="F655" s="3">
        <v>45798</v>
      </c>
      <c r="G655" s="41" t="s">
        <v>302</v>
      </c>
      <c r="H655" s="3">
        <v>45799</v>
      </c>
      <c r="I655" s="1" t="s">
        <v>81</v>
      </c>
      <c r="J655" s="6"/>
      <c r="K655" s="6"/>
      <c r="L655" s="6"/>
      <c r="M655" s="6"/>
      <c r="N655" s="1" t="s">
        <v>81</v>
      </c>
      <c r="O655" s="1" t="s">
        <v>81</v>
      </c>
      <c r="P655" s="25" t="s">
        <v>81</v>
      </c>
      <c r="Q655" s="39" t="s">
        <v>81</v>
      </c>
    </row>
    <row r="656" spans="3:17" s="78" customFormat="1" ht="48" x14ac:dyDescent="0.3">
      <c r="C656" s="85">
        <v>632</v>
      </c>
      <c r="D656" s="86">
        <v>646</v>
      </c>
      <c r="E656" s="2" t="s">
        <v>1110</v>
      </c>
      <c r="F656" s="3">
        <v>45798</v>
      </c>
      <c r="G656" s="41" t="s">
        <v>1190</v>
      </c>
      <c r="H656" s="3" t="s">
        <v>86</v>
      </c>
      <c r="I656" s="1" t="s">
        <v>86</v>
      </c>
      <c r="J656" s="6"/>
      <c r="K656" s="6"/>
      <c r="L656" s="6"/>
      <c r="M656" s="6"/>
      <c r="N656" s="1" t="s">
        <v>354</v>
      </c>
      <c r="O656" s="1" t="s">
        <v>86</v>
      </c>
      <c r="P656" s="1" t="s">
        <v>86</v>
      </c>
      <c r="Q656" s="1" t="s">
        <v>354</v>
      </c>
    </row>
    <row r="657" spans="3:17" s="78" customFormat="1" x14ac:dyDescent="0.3">
      <c r="C657" s="85">
        <v>633</v>
      </c>
      <c r="D657" s="86">
        <v>647</v>
      </c>
      <c r="E657" s="2" t="s">
        <v>1111</v>
      </c>
      <c r="F657" s="3">
        <v>45798</v>
      </c>
      <c r="G657" s="41" t="s">
        <v>287</v>
      </c>
      <c r="H657" s="3">
        <v>45803</v>
      </c>
      <c r="I657" s="1" t="s">
        <v>81</v>
      </c>
      <c r="J657" s="6"/>
      <c r="K657" s="6"/>
      <c r="L657" s="6"/>
      <c r="M657" s="6"/>
      <c r="N657" s="1" t="s">
        <v>81</v>
      </c>
      <c r="O657" s="1" t="s">
        <v>81</v>
      </c>
      <c r="P657" s="25" t="s">
        <v>81</v>
      </c>
      <c r="Q657" s="39" t="s">
        <v>81</v>
      </c>
    </row>
    <row r="658" spans="3:17" s="78" customFormat="1" x14ac:dyDescent="0.3">
      <c r="C658" s="85">
        <v>634</v>
      </c>
      <c r="D658" s="86">
        <v>648</v>
      </c>
      <c r="E658" s="2" t="s">
        <v>1112</v>
      </c>
      <c r="F658" s="3">
        <v>45798</v>
      </c>
      <c r="G658" s="41" t="s">
        <v>287</v>
      </c>
      <c r="H658" s="3">
        <v>45803</v>
      </c>
      <c r="I658" s="1" t="s">
        <v>81</v>
      </c>
      <c r="J658" s="6"/>
      <c r="K658" s="6"/>
      <c r="L658" s="6"/>
      <c r="M658" s="6"/>
      <c r="N658" s="1" t="s">
        <v>81</v>
      </c>
      <c r="O658" s="1" t="s">
        <v>81</v>
      </c>
      <c r="P658" s="25" t="s">
        <v>81</v>
      </c>
      <c r="Q658" s="39" t="s">
        <v>81</v>
      </c>
    </row>
    <row r="659" spans="3:17" s="78" customFormat="1" x14ac:dyDescent="0.3">
      <c r="C659" s="85">
        <v>635</v>
      </c>
      <c r="D659" s="86">
        <v>649</v>
      </c>
      <c r="E659" s="2" t="s">
        <v>926</v>
      </c>
      <c r="F659" s="3">
        <v>45792</v>
      </c>
      <c r="G659" s="41" t="s">
        <v>299</v>
      </c>
      <c r="H659" s="3">
        <v>45793</v>
      </c>
      <c r="I659" s="1" t="s">
        <v>82</v>
      </c>
      <c r="J659" s="6"/>
      <c r="K659" s="6"/>
      <c r="L659" s="6"/>
      <c r="M659" s="6"/>
      <c r="N659" s="1" t="s">
        <v>81</v>
      </c>
      <c r="O659" s="11" t="s">
        <v>86</v>
      </c>
      <c r="P659" s="25" t="s">
        <v>81</v>
      </c>
      <c r="Q659" s="39" t="s">
        <v>81</v>
      </c>
    </row>
    <row r="660" spans="3:17" s="78" customFormat="1" x14ac:dyDescent="0.3">
      <c r="C660" s="85">
        <v>636</v>
      </c>
      <c r="D660" s="86">
        <v>650</v>
      </c>
      <c r="E660" s="2" t="s">
        <v>926</v>
      </c>
      <c r="F660" s="3">
        <v>45793</v>
      </c>
      <c r="G660" s="41" t="s">
        <v>299</v>
      </c>
      <c r="H660" s="3">
        <v>45794</v>
      </c>
      <c r="I660" s="1" t="s">
        <v>82</v>
      </c>
      <c r="J660" s="6"/>
      <c r="K660" s="6"/>
      <c r="L660" s="6"/>
      <c r="M660" s="6"/>
      <c r="N660" s="1" t="s">
        <v>81</v>
      </c>
      <c r="O660" s="11" t="s">
        <v>86</v>
      </c>
      <c r="P660" s="25" t="s">
        <v>81</v>
      </c>
      <c r="Q660" s="39" t="s">
        <v>81</v>
      </c>
    </row>
    <row r="661" spans="3:17" s="78" customFormat="1" x14ac:dyDescent="0.3">
      <c r="C661" s="85">
        <v>637</v>
      </c>
      <c r="D661" s="86">
        <v>651</v>
      </c>
      <c r="E661" s="2" t="s">
        <v>926</v>
      </c>
      <c r="F661" s="3">
        <v>45794</v>
      </c>
      <c r="G661" s="41" t="s">
        <v>299</v>
      </c>
      <c r="H661" s="3">
        <v>45795</v>
      </c>
      <c r="I661" s="1" t="s">
        <v>82</v>
      </c>
      <c r="J661" s="6"/>
      <c r="K661" s="6"/>
      <c r="L661" s="6"/>
      <c r="M661" s="6"/>
      <c r="N661" s="1" t="s">
        <v>81</v>
      </c>
      <c r="O661" s="11" t="s">
        <v>86</v>
      </c>
      <c r="P661" s="25" t="s">
        <v>81</v>
      </c>
      <c r="Q661" s="39" t="s">
        <v>81</v>
      </c>
    </row>
    <row r="662" spans="3:17" s="78" customFormat="1" x14ac:dyDescent="0.3">
      <c r="C662" s="85">
        <v>638</v>
      </c>
      <c r="D662" s="86">
        <v>652</v>
      </c>
      <c r="E662" s="8" t="s">
        <v>926</v>
      </c>
      <c r="F662" s="3">
        <v>45797</v>
      </c>
      <c r="G662" s="41" t="s">
        <v>299</v>
      </c>
      <c r="H662" s="3">
        <v>45798</v>
      </c>
      <c r="I662" s="1" t="s">
        <v>82</v>
      </c>
      <c r="J662" s="6"/>
      <c r="K662" s="6"/>
      <c r="L662" s="6"/>
      <c r="M662" s="6"/>
      <c r="N662" s="1" t="s">
        <v>81</v>
      </c>
      <c r="O662" s="11" t="s">
        <v>86</v>
      </c>
      <c r="P662" s="25" t="s">
        <v>81</v>
      </c>
      <c r="Q662" s="39" t="s">
        <v>81</v>
      </c>
    </row>
    <row r="663" spans="3:17" s="78" customFormat="1" ht="22.8" x14ac:dyDescent="0.3">
      <c r="C663" s="85">
        <v>639</v>
      </c>
      <c r="D663" s="86">
        <v>653</v>
      </c>
      <c r="E663" s="2" t="s">
        <v>1113</v>
      </c>
      <c r="F663" s="3">
        <v>45786</v>
      </c>
      <c r="G663" s="41" t="s">
        <v>1191</v>
      </c>
      <c r="H663" s="3">
        <v>45808</v>
      </c>
      <c r="I663" s="1" t="s">
        <v>81</v>
      </c>
      <c r="J663" s="6"/>
      <c r="K663" s="6"/>
      <c r="L663" s="6"/>
      <c r="M663" s="6"/>
      <c r="N663" s="1" t="s">
        <v>81</v>
      </c>
      <c r="O663" s="1" t="s">
        <v>81</v>
      </c>
      <c r="P663" s="25" t="s">
        <v>81</v>
      </c>
      <c r="Q663" s="39" t="s">
        <v>81</v>
      </c>
    </row>
    <row r="664" spans="3:17" s="78" customFormat="1" ht="36" x14ac:dyDescent="0.3">
      <c r="C664" s="85">
        <v>640</v>
      </c>
      <c r="D664" s="86">
        <v>654</v>
      </c>
      <c r="E664" s="2" t="s">
        <v>1114</v>
      </c>
      <c r="F664" s="3">
        <v>45799</v>
      </c>
      <c r="G664" s="41" t="s">
        <v>285</v>
      </c>
      <c r="H664" s="3">
        <v>45803</v>
      </c>
      <c r="I664" s="1" t="s">
        <v>81</v>
      </c>
      <c r="J664" s="6"/>
      <c r="K664" s="6"/>
      <c r="L664" s="6"/>
      <c r="M664" s="6"/>
      <c r="N664" s="1" t="s">
        <v>81</v>
      </c>
      <c r="O664" s="1" t="s">
        <v>81</v>
      </c>
      <c r="P664" s="25" t="s">
        <v>81</v>
      </c>
      <c r="Q664" s="39" t="s">
        <v>81</v>
      </c>
    </row>
    <row r="665" spans="3:17" s="78" customFormat="1" ht="22.8" x14ac:dyDescent="0.3">
      <c r="C665" s="85">
        <v>641</v>
      </c>
      <c r="D665" s="86">
        <v>655</v>
      </c>
      <c r="E665" s="2" t="s">
        <v>1115</v>
      </c>
      <c r="F665" s="3">
        <v>45799</v>
      </c>
      <c r="G665" s="41" t="s">
        <v>303</v>
      </c>
      <c r="H665" s="3">
        <v>45808</v>
      </c>
      <c r="I665" s="1" t="s">
        <v>81</v>
      </c>
      <c r="J665" s="6"/>
      <c r="K665" s="6"/>
      <c r="L665" s="6"/>
      <c r="M665" s="6"/>
      <c r="N665" s="1" t="s">
        <v>81</v>
      </c>
      <c r="O665" s="1" t="s">
        <v>81</v>
      </c>
      <c r="P665" s="25" t="s">
        <v>81</v>
      </c>
      <c r="Q665" s="39" t="s">
        <v>81</v>
      </c>
    </row>
    <row r="666" spans="3:17" s="78" customFormat="1" ht="72" x14ac:dyDescent="0.3">
      <c r="C666" s="85">
        <v>642</v>
      </c>
      <c r="D666" s="86">
        <v>656</v>
      </c>
      <c r="E666" s="2" t="s">
        <v>1208</v>
      </c>
      <c r="F666" s="3">
        <v>45799</v>
      </c>
      <c r="G666" s="41" t="s">
        <v>1022</v>
      </c>
      <c r="H666" s="3">
        <v>45800</v>
      </c>
      <c r="I666" s="1" t="s">
        <v>81</v>
      </c>
      <c r="J666" s="6"/>
      <c r="K666" s="6"/>
      <c r="L666" s="6"/>
      <c r="M666" s="6"/>
      <c r="N666" s="1" t="s">
        <v>81</v>
      </c>
      <c r="O666" s="1" t="s">
        <v>81</v>
      </c>
      <c r="P666" s="25" t="s">
        <v>81</v>
      </c>
      <c r="Q666" s="39" t="s">
        <v>81</v>
      </c>
    </row>
    <row r="667" spans="3:17" s="78" customFormat="1" x14ac:dyDescent="0.3">
      <c r="C667" s="85">
        <v>643</v>
      </c>
      <c r="D667" s="86">
        <v>657</v>
      </c>
      <c r="E667" s="2" t="s">
        <v>1116</v>
      </c>
      <c r="F667" s="3">
        <v>45800</v>
      </c>
      <c r="G667" s="41" t="s">
        <v>287</v>
      </c>
      <c r="H667" s="3">
        <v>45805</v>
      </c>
      <c r="I667" s="1" t="s">
        <v>81</v>
      </c>
      <c r="J667" s="6"/>
      <c r="K667" s="6"/>
      <c r="L667" s="6"/>
      <c r="M667" s="6"/>
      <c r="N667" s="1" t="s">
        <v>81</v>
      </c>
      <c r="O667" s="1" t="s">
        <v>81</v>
      </c>
      <c r="P667" s="25" t="s">
        <v>81</v>
      </c>
      <c r="Q667" s="39" t="s">
        <v>81</v>
      </c>
    </row>
    <row r="668" spans="3:17" s="78" customFormat="1" ht="22.8" x14ac:dyDescent="0.3">
      <c r="C668" s="85">
        <v>644</v>
      </c>
      <c r="D668" s="86">
        <v>658</v>
      </c>
      <c r="E668" s="2" t="s">
        <v>1117</v>
      </c>
      <c r="F668" s="3">
        <v>45800</v>
      </c>
      <c r="G668" s="41" t="s">
        <v>287</v>
      </c>
      <c r="H668" s="3">
        <v>45805</v>
      </c>
      <c r="I668" s="1" t="s">
        <v>81</v>
      </c>
      <c r="J668" s="6"/>
      <c r="K668" s="6"/>
      <c r="L668" s="6"/>
      <c r="M668" s="6"/>
      <c r="N668" s="1" t="s">
        <v>81</v>
      </c>
      <c r="O668" s="1" t="s">
        <v>81</v>
      </c>
      <c r="P668" s="25" t="s">
        <v>81</v>
      </c>
      <c r="Q668" s="39" t="s">
        <v>81</v>
      </c>
    </row>
    <row r="669" spans="3:17" s="78" customFormat="1" x14ac:dyDescent="0.3">
      <c r="C669" s="85">
        <v>645</v>
      </c>
      <c r="D669" s="86">
        <v>659</v>
      </c>
      <c r="E669" s="2" t="s">
        <v>1118</v>
      </c>
      <c r="F669" s="3">
        <v>45800</v>
      </c>
      <c r="G669" s="41" t="s">
        <v>287</v>
      </c>
      <c r="H669" s="3">
        <v>45805</v>
      </c>
      <c r="I669" s="1" t="s">
        <v>81</v>
      </c>
      <c r="J669" s="6"/>
      <c r="K669" s="6"/>
      <c r="L669" s="6"/>
      <c r="M669" s="6"/>
      <c r="N669" s="1" t="s">
        <v>81</v>
      </c>
      <c r="O669" s="1" t="s">
        <v>81</v>
      </c>
      <c r="P669" s="25" t="s">
        <v>81</v>
      </c>
      <c r="Q669" s="39" t="s">
        <v>81</v>
      </c>
    </row>
    <row r="670" spans="3:17" s="78" customFormat="1" x14ac:dyDescent="0.3">
      <c r="C670" s="85">
        <v>646</v>
      </c>
      <c r="D670" s="86">
        <v>660</v>
      </c>
      <c r="E670" s="2" t="s">
        <v>1119</v>
      </c>
      <c r="F670" s="3">
        <v>45800</v>
      </c>
      <c r="G670" s="41" t="s">
        <v>287</v>
      </c>
      <c r="H670" s="3">
        <v>45805</v>
      </c>
      <c r="I670" s="1" t="s">
        <v>81</v>
      </c>
      <c r="J670" s="6"/>
      <c r="K670" s="6"/>
      <c r="L670" s="6"/>
      <c r="M670" s="6"/>
      <c r="N670" s="1" t="s">
        <v>81</v>
      </c>
      <c r="O670" s="1" t="s">
        <v>81</v>
      </c>
      <c r="P670" s="25" t="s">
        <v>81</v>
      </c>
      <c r="Q670" s="39" t="s">
        <v>81</v>
      </c>
    </row>
    <row r="671" spans="3:17" s="78" customFormat="1" ht="22.8" x14ac:dyDescent="0.3">
      <c r="C671" s="85">
        <v>647</v>
      </c>
      <c r="D671" s="86">
        <v>661</v>
      </c>
      <c r="E671" s="2" t="s">
        <v>1120</v>
      </c>
      <c r="F671" s="3">
        <v>45800</v>
      </c>
      <c r="G671" s="41" t="s">
        <v>303</v>
      </c>
      <c r="H671" s="3"/>
      <c r="I671" s="1" t="s">
        <v>81</v>
      </c>
      <c r="J671" s="6"/>
      <c r="K671" s="6"/>
      <c r="L671" s="6"/>
      <c r="M671" s="6"/>
      <c r="N671" s="1" t="s">
        <v>81</v>
      </c>
      <c r="O671" s="1" t="s">
        <v>81</v>
      </c>
      <c r="P671" s="25" t="s">
        <v>81</v>
      </c>
      <c r="Q671" s="39" t="s">
        <v>81</v>
      </c>
    </row>
    <row r="672" spans="3:17" s="78" customFormat="1" x14ac:dyDescent="0.3">
      <c r="C672" s="85">
        <v>648</v>
      </c>
      <c r="D672" s="86">
        <v>662</v>
      </c>
      <c r="E672" s="2" t="s">
        <v>926</v>
      </c>
      <c r="F672" s="3">
        <v>45798</v>
      </c>
      <c r="G672" s="41" t="s">
        <v>299</v>
      </c>
      <c r="H672" s="3">
        <v>45799</v>
      </c>
      <c r="I672" s="1" t="s">
        <v>82</v>
      </c>
      <c r="J672" s="6"/>
      <c r="K672" s="6"/>
      <c r="L672" s="6"/>
      <c r="M672" s="6"/>
      <c r="N672" s="25" t="s">
        <v>81</v>
      </c>
      <c r="O672" s="11" t="s">
        <v>86</v>
      </c>
      <c r="P672" s="25" t="s">
        <v>81</v>
      </c>
      <c r="Q672" s="39" t="s">
        <v>81</v>
      </c>
    </row>
    <row r="673" spans="3:17" s="78" customFormat="1" x14ac:dyDescent="0.3">
      <c r="C673" s="85">
        <v>649</v>
      </c>
      <c r="D673" s="86">
        <v>663</v>
      </c>
      <c r="E673" s="2" t="s">
        <v>926</v>
      </c>
      <c r="F673" s="3">
        <v>45799</v>
      </c>
      <c r="G673" s="41" t="s">
        <v>299</v>
      </c>
      <c r="H673" s="3">
        <v>45800</v>
      </c>
      <c r="I673" s="1" t="s">
        <v>82</v>
      </c>
      <c r="J673" s="6"/>
      <c r="K673" s="6"/>
      <c r="L673" s="6"/>
      <c r="M673" s="6"/>
      <c r="N673" s="25" t="s">
        <v>81</v>
      </c>
      <c r="O673" s="11" t="s">
        <v>86</v>
      </c>
      <c r="P673" s="25" t="s">
        <v>81</v>
      </c>
      <c r="Q673" s="39" t="s">
        <v>81</v>
      </c>
    </row>
    <row r="674" spans="3:17" s="78" customFormat="1" x14ac:dyDescent="0.3">
      <c r="C674" s="85">
        <v>650</v>
      </c>
      <c r="D674" s="86">
        <v>664</v>
      </c>
      <c r="E674" s="2" t="s">
        <v>926</v>
      </c>
      <c r="F674" s="3">
        <v>45800</v>
      </c>
      <c r="G674" s="41" t="s">
        <v>299</v>
      </c>
      <c r="H674" s="3">
        <v>45801</v>
      </c>
      <c r="I674" s="1" t="s">
        <v>82</v>
      </c>
      <c r="J674" s="6"/>
      <c r="K674" s="6"/>
      <c r="L674" s="6"/>
      <c r="M674" s="6"/>
      <c r="N674" s="1" t="s">
        <v>81</v>
      </c>
      <c r="O674" s="11" t="s">
        <v>86</v>
      </c>
      <c r="P674" s="25" t="s">
        <v>81</v>
      </c>
      <c r="Q674" s="39" t="s">
        <v>81</v>
      </c>
    </row>
    <row r="675" spans="3:17" s="78" customFormat="1" ht="72" x14ac:dyDescent="0.3">
      <c r="C675" s="85">
        <v>651</v>
      </c>
      <c r="D675" s="86">
        <v>665</v>
      </c>
      <c r="E675" s="2" t="s">
        <v>1209</v>
      </c>
      <c r="F675" s="3">
        <v>45800</v>
      </c>
      <c r="G675" s="41" t="s">
        <v>1022</v>
      </c>
      <c r="H675" s="3">
        <v>45801</v>
      </c>
      <c r="I675" s="1" t="s">
        <v>81</v>
      </c>
      <c r="J675" s="6"/>
      <c r="K675" s="6"/>
      <c r="L675" s="6"/>
      <c r="M675" s="6"/>
      <c r="N675" s="1" t="s">
        <v>81</v>
      </c>
      <c r="O675" s="1" t="s">
        <v>81</v>
      </c>
      <c r="P675" s="25" t="s">
        <v>81</v>
      </c>
      <c r="Q675" s="39" t="s">
        <v>81</v>
      </c>
    </row>
    <row r="676" spans="3:17" s="78" customFormat="1" ht="36" x14ac:dyDescent="0.3">
      <c r="C676" s="85">
        <v>652</v>
      </c>
      <c r="D676" s="86">
        <v>666</v>
      </c>
      <c r="E676" s="2" t="s">
        <v>1121</v>
      </c>
      <c r="F676" s="3">
        <v>45801</v>
      </c>
      <c r="G676" s="41" t="s">
        <v>1039</v>
      </c>
      <c r="H676" s="3">
        <v>45813</v>
      </c>
      <c r="I676" s="1" t="s">
        <v>81</v>
      </c>
      <c r="J676" s="1"/>
      <c r="K676" s="1"/>
      <c r="L676" s="1"/>
      <c r="M676" s="1"/>
      <c r="N676" s="1" t="s">
        <v>81</v>
      </c>
      <c r="O676" s="1" t="s">
        <v>81</v>
      </c>
      <c r="P676" s="25" t="s">
        <v>81</v>
      </c>
      <c r="Q676" s="39" t="s">
        <v>81</v>
      </c>
    </row>
    <row r="677" spans="3:17" s="78" customFormat="1" ht="72" x14ac:dyDescent="0.3">
      <c r="C677" s="85">
        <v>653</v>
      </c>
      <c r="D677" s="86">
        <v>667</v>
      </c>
      <c r="E677" s="8" t="s">
        <v>1210</v>
      </c>
      <c r="F677" s="3">
        <v>45801</v>
      </c>
      <c r="G677" s="41" t="s">
        <v>1022</v>
      </c>
      <c r="H677" s="3">
        <v>45803</v>
      </c>
      <c r="I677" s="1" t="s">
        <v>81</v>
      </c>
      <c r="J677" s="1"/>
      <c r="K677" s="1"/>
      <c r="L677" s="1"/>
      <c r="M677" s="1"/>
      <c r="N677" s="1" t="s">
        <v>81</v>
      </c>
      <c r="O677" s="1" t="s">
        <v>81</v>
      </c>
      <c r="P677" s="25" t="s">
        <v>81</v>
      </c>
      <c r="Q677" s="39" t="s">
        <v>81</v>
      </c>
    </row>
    <row r="678" spans="3:17" s="78" customFormat="1" ht="24" x14ac:dyDescent="0.3">
      <c r="C678" s="85">
        <v>654</v>
      </c>
      <c r="D678" s="86">
        <v>668</v>
      </c>
      <c r="E678" s="2" t="s">
        <v>1122</v>
      </c>
      <c r="F678" s="3">
        <v>45803</v>
      </c>
      <c r="G678" s="41" t="s">
        <v>1045</v>
      </c>
      <c r="H678" s="3">
        <v>45827</v>
      </c>
      <c r="I678" s="1" t="s">
        <v>81</v>
      </c>
      <c r="J678" s="1"/>
      <c r="K678" s="1"/>
      <c r="L678" s="1"/>
      <c r="M678" s="1"/>
      <c r="N678" s="1" t="s">
        <v>81</v>
      </c>
      <c r="O678" s="1" t="s">
        <v>81</v>
      </c>
      <c r="P678" s="25" t="s">
        <v>81</v>
      </c>
      <c r="Q678" s="39" t="s">
        <v>81</v>
      </c>
    </row>
    <row r="679" spans="3:17" s="78" customFormat="1" ht="72" x14ac:dyDescent="0.3">
      <c r="C679" s="85">
        <v>655</v>
      </c>
      <c r="D679" s="86">
        <v>669</v>
      </c>
      <c r="E679" s="2" t="s">
        <v>1211</v>
      </c>
      <c r="F679" s="3">
        <v>45803</v>
      </c>
      <c r="G679" s="41" t="s">
        <v>1022</v>
      </c>
      <c r="H679" s="3">
        <v>45804</v>
      </c>
      <c r="I679" s="1" t="s">
        <v>81</v>
      </c>
      <c r="J679" s="1"/>
      <c r="K679" s="1"/>
      <c r="L679" s="1"/>
      <c r="M679" s="1"/>
      <c r="N679" s="1" t="s">
        <v>81</v>
      </c>
      <c r="O679" s="1" t="s">
        <v>81</v>
      </c>
      <c r="P679" s="25" t="s">
        <v>81</v>
      </c>
      <c r="Q679" s="39" t="s">
        <v>81</v>
      </c>
    </row>
    <row r="680" spans="3:17" s="78" customFormat="1" x14ac:dyDescent="0.3">
      <c r="C680" s="85">
        <v>656</v>
      </c>
      <c r="D680" s="86">
        <v>670</v>
      </c>
      <c r="E680" s="2" t="s">
        <v>1123</v>
      </c>
      <c r="F680" s="3">
        <v>45803</v>
      </c>
      <c r="G680" s="41" t="s">
        <v>59</v>
      </c>
      <c r="H680" s="3">
        <v>45807</v>
      </c>
      <c r="I680" s="1" t="s">
        <v>81</v>
      </c>
      <c r="J680" s="1"/>
      <c r="K680" s="1"/>
      <c r="L680" s="1"/>
      <c r="M680" s="1"/>
      <c r="N680" s="1" t="s">
        <v>81</v>
      </c>
      <c r="O680" s="1" t="s">
        <v>81</v>
      </c>
      <c r="P680" s="25" t="s">
        <v>81</v>
      </c>
      <c r="Q680" s="39" t="s">
        <v>81</v>
      </c>
    </row>
    <row r="681" spans="3:17" s="78" customFormat="1" x14ac:dyDescent="0.3">
      <c r="C681" s="85">
        <v>657</v>
      </c>
      <c r="D681" s="86">
        <v>671</v>
      </c>
      <c r="E681" s="2" t="s">
        <v>926</v>
      </c>
      <c r="F681" s="3">
        <v>45772</v>
      </c>
      <c r="G681" s="41" t="s">
        <v>1026</v>
      </c>
      <c r="H681" s="3">
        <v>45773</v>
      </c>
      <c r="I681" s="1" t="s">
        <v>82</v>
      </c>
      <c r="J681" s="1"/>
      <c r="K681" s="1"/>
      <c r="L681" s="1"/>
      <c r="M681" s="1"/>
      <c r="N681" s="1" t="s">
        <v>81</v>
      </c>
      <c r="O681" s="1" t="s">
        <v>81</v>
      </c>
      <c r="P681" s="25" t="s">
        <v>81</v>
      </c>
      <c r="Q681" s="39" t="s">
        <v>81</v>
      </c>
    </row>
    <row r="682" spans="3:17" s="78" customFormat="1" ht="22.8" x14ac:dyDescent="0.3">
      <c r="C682" s="85">
        <v>658</v>
      </c>
      <c r="D682" s="86">
        <v>672</v>
      </c>
      <c r="E682" s="2" t="s">
        <v>1124</v>
      </c>
      <c r="F682" s="3">
        <v>45790</v>
      </c>
      <c r="G682" s="41" t="s">
        <v>1191</v>
      </c>
      <c r="H682" s="3">
        <v>45818</v>
      </c>
      <c r="I682" s="1" t="s">
        <v>81</v>
      </c>
      <c r="J682" s="1"/>
      <c r="K682" s="1"/>
      <c r="L682" s="1"/>
      <c r="M682" s="1"/>
      <c r="N682" s="1" t="s">
        <v>81</v>
      </c>
      <c r="O682" s="1" t="s">
        <v>81</v>
      </c>
      <c r="P682" s="25" t="s">
        <v>81</v>
      </c>
      <c r="Q682" s="39" t="s">
        <v>81</v>
      </c>
    </row>
    <row r="683" spans="3:17" s="78" customFormat="1" x14ac:dyDescent="0.3">
      <c r="C683" s="85">
        <v>659</v>
      </c>
      <c r="D683" s="86">
        <v>673</v>
      </c>
      <c r="E683" s="2" t="s">
        <v>1125</v>
      </c>
      <c r="F683" s="3">
        <v>45803</v>
      </c>
      <c r="G683" s="41" t="s">
        <v>287</v>
      </c>
      <c r="H683" s="3">
        <v>45807</v>
      </c>
      <c r="I683" s="1" t="s">
        <v>81</v>
      </c>
      <c r="J683" s="1"/>
      <c r="K683" s="1"/>
      <c r="L683" s="1"/>
      <c r="M683" s="1"/>
      <c r="N683" s="1" t="s">
        <v>81</v>
      </c>
      <c r="O683" s="1" t="s">
        <v>81</v>
      </c>
      <c r="P683" s="25" t="s">
        <v>81</v>
      </c>
      <c r="Q683" s="39" t="s">
        <v>81</v>
      </c>
    </row>
    <row r="684" spans="3:17" s="78" customFormat="1" ht="45.6" x14ac:dyDescent="0.3">
      <c r="C684" s="85">
        <v>660</v>
      </c>
      <c r="D684" s="86">
        <v>674</v>
      </c>
      <c r="E684" s="2" t="s">
        <v>1126</v>
      </c>
      <c r="F684" s="3">
        <v>45778</v>
      </c>
      <c r="G684" s="41" t="s">
        <v>1192</v>
      </c>
      <c r="H684" s="3">
        <v>45800</v>
      </c>
      <c r="I684" s="1" t="s">
        <v>81</v>
      </c>
      <c r="J684" s="1"/>
      <c r="K684" s="1"/>
      <c r="L684" s="1"/>
      <c r="M684" s="1"/>
      <c r="N684" s="1" t="s">
        <v>81</v>
      </c>
      <c r="O684" s="1" t="s">
        <v>81</v>
      </c>
      <c r="P684" s="25" t="s">
        <v>81</v>
      </c>
      <c r="Q684" s="39" t="s">
        <v>81</v>
      </c>
    </row>
    <row r="685" spans="3:17" s="78" customFormat="1" ht="72" x14ac:dyDescent="0.3">
      <c r="C685" s="85">
        <v>661</v>
      </c>
      <c r="D685" s="86">
        <v>675</v>
      </c>
      <c r="E685" s="2" t="s">
        <v>1212</v>
      </c>
      <c r="F685" s="3">
        <v>45804</v>
      </c>
      <c r="G685" s="41" t="s">
        <v>1022</v>
      </c>
      <c r="H685" s="3">
        <v>45805</v>
      </c>
      <c r="I685" s="1" t="s">
        <v>81</v>
      </c>
      <c r="J685" s="1"/>
      <c r="K685" s="1"/>
      <c r="L685" s="1"/>
      <c r="M685" s="1"/>
      <c r="N685" s="1" t="s">
        <v>81</v>
      </c>
      <c r="O685" s="1" t="s">
        <v>81</v>
      </c>
      <c r="P685" s="25" t="s">
        <v>81</v>
      </c>
      <c r="Q685" s="39" t="s">
        <v>81</v>
      </c>
    </row>
    <row r="686" spans="3:17" s="78" customFormat="1" ht="72" x14ac:dyDescent="0.3">
      <c r="C686" s="85">
        <v>662</v>
      </c>
      <c r="D686" s="86">
        <v>676</v>
      </c>
      <c r="E686" s="2" t="s">
        <v>1127</v>
      </c>
      <c r="F686" s="3">
        <v>45804</v>
      </c>
      <c r="G686" s="41" t="s">
        <v>1022</v>
      </c>
      <c r="H686" s="3">
        <v>45813</v>
      </c>
      <c r="I686" s="1" t="s">
        <v>81</v>
      </c>
      <c r="J686" s="1"/>
      <c r="K686" s="1"/>
      <c r="L686" s="1"/>
      <c r="M686" s="1"/>
      <c r="N686" s="1" t="s">
        <v>81</v>
      </c>
      <c r="O686" s="1" t="s">
        <v>81</v>
      </c>
      <c r="P686" s="25" t="s">
        <v>81</v>
      </c>
      <c r="Q686" s="39" t="s">
        <v>81</v>
      </c>
    </row>
    <row r="687" spans="3:17" s="78" customFormat="1" ht="24" x14ac:dyDescent="0.3">
      <c r="C687" s="85">
        <v>663</v>
      </c>
      <c r="D687" s="86">
        <v>677</v>
      </c>
      <c r="E687" s="2" t="s">
        <v>1128</v>
      </c>
      <c r="F687" s="3">
        <v>45782</v>
      </c>
      <c r="G687" s="41" t="s">
        <v>56</v>
      </c>
      <c r="H687" s="3">
        <v>45787</v>
      </c>
      <c r="I687" s="1" t="s">
        <v>81</v>
      </c>
      <c r="J687" s="1"/>
      <c r="K687" s="1"/>
      <c r="L687" s="1"/>
      <c r="M687" s="1"/>
      <c r="N687" s="1" t="s">
        <v>81</v>
      </c>
      <c r="O687" s="22" t="s">
        <v>278</v>
      </c>
      <c r="P687" s="25" t="s">
        <v>81</v>
      </c>
      <c r="Q687" s="11" t="s">
        <v>86</v>
      </c>
    </row>
    <row r="688" spans="3:17" s="78" customFormat="1" x14ac:dyDescent="0.3">
      <c r="C688" s="85">
        <v>664</v>
      </c>
      <c r="D688" s="86">
        <v>678</v>
      </c>
      <c r="E688" s="8" t="s">
        <v>926</v>
      </c>
      <c r="F688" s="3">
        <v>45801</v>
      </c>
      <c r="G688" s="41" t="s">
        <v>299</v>
      </c>
      <c r="H688" s="3">
        <v>45803</v>
      </c>
      <c r="I688" s="1" t="s">
        <v>82</v>
      </c>
      <c r="J688" s="1"/>
      <c r="K688" s="1"/>
      <c r="L688" s="1"/>
      <c r="M688" s="1"/>
      <c r="N688" s="25" t="s">
        <v>81</v>
      </c>
      <c r="O688" s="11" t="s">
        <v>86</v>
      </c>
      <c r="P688" s="25" t="s">
        <v>81</v>
      </c>
      <c r="Q688" s="39" t="s">
        <v>81</v>
      </c>
    </row>
    <row r="689" spans="3:17" s="78" customFormat="1" x14ac:dyDescent="0.3">
      <c r="C689" s="85">
        <v>665</v>
      </c>
      <c r="D689" s="86">
        <v>679</v>
      </c>
      <c r="E689" s="2" t="s">
        <v>926</v>
      </c>
      <c r="F689" s="3">
        <v>45804</v>
      </c>
      <c r="G689" s="41" t="s">
        <v>299</v>
      </c>
      <c r="H689" s="3">
        <v>45805</v>
      </c>
      <c r="I689" s="1" t="s">
        <v>82</v>
      </c>
      <c r="J689" s="1"/>
      <c r="K689" s="1"/>
      <c r="L689" s="1"/>
      <c r="M689" s="1"/>
      <c r="N689" s="25" t="s">
        <v>81</v>
      </c>
      <c r="O689" s="11" t="s">
        <v>86</v>
      </c>
      <c r="P689" s="25" t="s">
        <v>81</v>
      </c>
      <c r="Q689" s="39" t="s">
        <v>81</v>
      </c>
    </row>
    <row r="690" spans="3:17" s="78" customFormat="1" x14ac:dyDescent="0.3">
      <c r="C690" s="85">
        <v>666</v>
      </c>
      <c r="D690" s="86">
        <v>680</v>
      </c>
      <c r="E690" s="2" t="s">
        <v>1129</v>
      </c>
      <c r="F690" s="3">
        <v>45805</v>
      </c>
      <c r="G690" s="41" t="s">
        <v>287</v>
      </c>
      <c r="H690" s="3">
        <v>45811</v>
      </c>
      <c r="I690" s="1" t="s">
        <v>81</v>
      </c>
      <c r="J690" s="1"/>
      <c r="K690" s="1"/>
      <c r="L690" s="1"/>
      <c r="M690" s="1"/>
      <c r="N690" s="1" t="s">
        <v>81</v>
      </c>
      <c r="O690" s="1" t="s">
        <v>81</v>
      </c>
      <c r="P690" s="25" t="s">
        <v>81</v>
      </c>
      <c r="Q690" s="39" t="s">
        <v>81</v>
      </c>
    </row>
    <row r="691" spans="3:17" s="78" customFormat="1" x14ac:dyDescent="0.3">
      <c r="C691" s="85">
        <v>667</v>
      </c>
      <c r="D691" s="86">
        <v>681</v>
      </c>
      <c r="E691" s="2" t="s">
        <v>1130</v>
      </c>
      <c r="F691" s="3">
        <v>45805</v>
      </c>
      <c r="G691" s="41" t="s">
        <v>287</v>
      </c>
      <c r="H691" s="3">
        <v>45811</v>
      </c>
      <c r="I691" s="1" t="s">
        <v>81</v>
      </c>
      <c r="J691" s="1"/>
      <c r="K691" s="1"/>
      <c r="L691" s="1"/>
      <c r="M691" s="1"/>
      <c r="N691" s="1" t="s">
        <v>81</v>
      </c>
      <c r="O691" s="1" t="s">
        <v>81</v>
      </c>
      <c r="P691" s="25" t="s">
        <v>81</v>
      </c>
      <c r="Q691" s="39" t="s">
        <v>81</v>
      </c>
    </row>
    <row r="692" spans="3:17" s="78" customFormat="1" ht="22.8" x14ac:dyDescent="0.3">
      <c r="C692" s="85">
        <v>668</v>
      </c>
      <c r="D692" s="86">
        <v>682</v>
      </c>
      <c r="E692" s="2" t="s">
        <v>1131</v>
      </c>
      <c r="F692" s="3">
        <v>45805</v>
      </c>
      <c r="G692" s="41" t="s">
        <v>287</v>
      </c>
      <c r="H692" s="3">
        <v>45811</v>
      </c>
      <c r="I692" s="1" t="s">
        <v>81</v>
      </c>
      <c r="J692" s="1"/>
      <c r="K692" s="1"/>
      <c r="L692" s="1"/>
      <c r="M692" s="1"/>
      <c r="N692" s="1" t="s">
        <v>81</v>
      </c>
      <c r="O692" s="1" t="s">
        <v>81</v>
      </c>
      <c r="P692" s="25" t="s">
        <v>81</v>
      </c>
      <c r="Q692" s="39" t="s">
        <v>81</v>
      </c>
    </row>
    <row r="693" spans="3:17" s="78" customFormat="1" x14ac:dyDescent="0.3">
      <c r="C693" s="85">
        <v>669</v>
      </c>
      <c r="D693" s="86">
        <v>683</v>
      </c>
      <c r="E693" s="2" t="s">
        <v>1132</v>
      </c>
      <c r="F693" s="3">
        <v>45805</v>
      </c>
      <c r="G693" s="41" t="s">
        <v>287</v>
      </c>
      <c r="H693" s="3">
        <v>45811</v>
      </c>
      <c r="I693" s="1" t="s">
        <v>81</v>
      </c>
      <c r="J693" s="1"/>
      <c r="K693" s="1"/>
      <c r="L693" s="1"/>
      <c r="M693" s="1"/>
      <c r="N693" s="1" t="s">
        <v>81</v>
      </c>
      <c r="O693" s="1" t="s">
        <v>81</v>
      </c>
      <c r="P693" s="25" t="s">
        <v>81</v>
      </c>
      <c r="Q693" s="39" t="s">
        <v>81</v>
      </c>
    </row>
    <row r="694" spans="3:17" s="78" customFormat="1" ht="22.8" x14ac:dyDescent="0.3">
      <c r="C694" s="85">
        <v>670</v>
      </c>
      <c r="D694" s="86">
        <v>684</v>
      </c>
      <c r="E694" s="2" t="s">
        <v>1133</v>
      </c>
      <c r="F694" s="3">
        <v>45805</v>
      </c>
      <c r="G694" s="41" t="s">
        <v>287</v>
      </c>
      <c r="H694" s="3">
        <v>45811</v>
      </c>
      <c r="I694" s="1" t="s">
        <v>81</v>
      </c>
      <c r="J694" s="1"/>
      <c r="K694" s="1"/>
      <c r="L694" s="1"/>
      <c r="M694" s="1"/>
      <c r="N694" s="1" t="s">
        <v>81</v>
      </c>
      <c r="O694" s="1" t="s">
        <v>81</v>
      </c>
      <c r="P694" s="25" t="s">
        <v>81</v>
      </c>
      <c r="Q694" s="39" t="s">
        <v>81</v>
      </c>
    </row>
    <row r="695" spans="3:17" s="78" customFormat="1" x14ac:dyDescent="0.3">
      <c r="C695" s="85">
        <v>671</v>
      </c>
      <c r="D695" s="86">
        <v>685</v>
      </c>
      <c r="E695" s="2" t="s">
        <v>1134</v>
      </c>
      <c r="F695" s="3">
        <v>45805</v>
      </c>
      <c r="G695" s="41" t="s">
        <v>287</v>
      </c>
      <c r="H695" s="3">
        <v>45811</v>
      </c>
      <c r="I695" s="1" t="s">
        <v>81</v>
      </c>
      <c r="J695" s="1"/>
      <c r="K695" s="1"/>
      <c r="L695" s="1"/>
      <c r="M695" s="1"/>
      <c r="N695" s="1" t="s">
        <v>81</v>
      </c>
      <c r="O695" s="1" t="s">
        <v>81</v>
      </c>
      <c r="P695" s="25" t="s">
        <v>81</v>
      </c>
      <c r="Q695" s="39" t="s">
        <v>81</v>
      </c>
    </row>
    <row r="696" spans="3:17" s="78" customFormat="1" ht="24" x14ac:dyDescent="0.3">
      <c r="C696" s="85">
        <v>571</v>
      </c>
      <c r="D696" s="86">
        <v>585</v>
      </c>
      <c r="E696" s="2" t="s">
        <v>1135</v>
      </c>
      <c r="F696" s="3">
        <v>45804</v>
      </c>
      <c r="G696" s="41" t="s">
        <v>1044</v>
      </c>
      <c r="H696" s="3">
        <v>45833</v>
      </c>
      <c r="I696" s="1" t="s">
        <v>82</v>
      </c>
      <c r="J696" s="1"/>
      <c r="K696" s="1"/>
      <c r="L696" s="1"/>
      <c r="M696" s="1"/>
      <c r="N696" s="1" t="s">
        <v>81</v>
      </c>
      <c r="O696" s="1" t="s">
        <v>81</v>
      </c>
      <c r="P696" s="25" t="s">
        <v>81</v>
      </c>
      <c r="Q696" s="39" t="s">
        <v>81</v>
      </c>
    </row>
    <row r="697" spans="3:17" s="78" customFormat="1" ht="72" x14ac:dyDescent="0.3">
      <c r="C697" s="85">
        <v>672</v>
      </c>
      <c r="D697" s="86">
        <v>686</v>
      </c>
      <c r="E697" s="2" t="s">
        <v>1213</v>
      </c>
      <c r="F697" s="3">
        <v>45805</v>
      </c>
      <c r="G697" s="41" t="s">
        <v>1022</v>
      </c>
      <c r="H697" s="3">
        <v>45806</v>
      </c>
      <c r="I697" s="1" t="s">
        <v>81</v>
      </c>
      <c r="J697" s="1"/>
      <c r="K697" s="1"/>
      <c r="L697" s="1"/>
      <c r="M697" s="1"/>
      <c r="N697" s="1" t="s">
        <v>81</v>
      </c>
      <c r="O697" s="1" t="s">
        <v>81</v>
      </c>
      <c r="P697" s="25" t="s">
        <v>81</v>
      </c>
      <c r="Q697" s="39" t="s">
        <v>81</v>
      </c>
    </row>
    <row r="698" spans="3:17" s="78" customFormat="1" ht="24" x14ac:dyDescent="0.3">
      <c r="C698" s="85">
        <v>673</v>
      </c>
      <c r="D698" s="86">
        <v>687</v>
      </c>
      <c r="E698" s="2" t="s">
        <v>1136</v>
      </c>
      <c r="F698" s="3">
        <v>45805</v>
      </c>
      <c r="G698" s="41" t="s">
        <v>1193</v>
      </c>
      <c r="H698" s="3">
        <v>45807</v>
      </c>
      <c r="I698" s="1" t="s">
        <v>81</v>
      </c>
      <c r="J698" s="1"/>
      <c r="K698" s="1"/>
      <c r="L698" s="1"/>
      <c r="M698" s="1"/>
      <c r="N698" s="1" t="s">
        <v>81</v>
      </c>
      <c r="O698" s="1" t="s">
        <v>81</v>
      </c>
      <c r="P698" s="25" t="s">
        <v>81</v>
      </c>
      <c r="Q698" s="39" t="s">
        <v>81</v>
      </c>
    </row>
    <row r="699" spans="3:17" s="78" customFormat="1" ht="72" x14ac:dyDescent="0.3">
      <c r="C699" s="85">
        <v>674</v>
      </c>
      <c r="D699" s="86">
        <v>688</v>
      </c>
      <c r="E699" s="2" t="s">
        <v>1137</v>
      </c>
      <c r="F699" s="3">
        <v>45806</v>
      </c>
      <c r="G699" s="41" t="s">
        <v>1022</v>
      </c>
      <c r="H699" s="3">
        <v>45817</v>
      </c>
      <c r="I699" s="1" t="s">
        <v>82</v>
      </c>
      <c r="J699" s="1"/>
      <c r="K699" s="1"/>
      <c r="L699" s="1"/>
      <c r="M699" s="1"/>
      <c r="N699" s="1" t="s">
        <v>81</v>
      </c>
      <c r="O699" s="1" t="s">
        <v>81</v>
      </c>
      <c r="P699" s="25" t="s">
        <v>81</v>
      </c>
      <c r="Q699" s="39" t="s">
        <v>81</v>
      </c>
    </row>
    <row r="700" spans="3:17" s="78" customFormat="1" ht="34.200000000000003" x14ac:dyDescent="0.3">
      <c r="C700" s="85">
        <v>675</v>
      </c>
      <c r="D700" s="86">
        <v>689</v>
      </c>
      <c r="E700" s="2" t="s">
        <v>1138</v>
      </c>
      <c r="F700" s="3">
        <v>45806</v>
      </c>
      <c r="G700" s="41" t="s">
        <v>287</v>
      </c>
      <c r="H700" s="3">
        <v>45781</v>
      </c>
      <c r="I700" s="1" t="s">
        <v>81</v>
      </c>
      <c r="J700" s="1"/>
      <c r="K700" s="1"/>
      <c r="L700" s="1"/>
      <c r="M700" s="1"/>
      <c r="N700" s="1" t="s">
        <v>81</v>
      </c>
      <c r="O700" s="1" t="s">
        <v>81</v>
      </c>
      <c r="P700" s="25" t="s">
        <v>81</v>
      </c>
      <c r="Q700" s="39" t="s">
        <v>81</v>
      </c>
    </row>
    <row r="701" spans="3:17" s="78" customFormat="1" ht="22.8" x14ac:dyDescent="0.3">
      <c r="C701" s="85">
        <v>676</v>
      </c>
      <c r="D701" s="86">
        <v>690</v>
      </c>
      <c r="E701" s="2" t="s">
        <v>1139</v>
      </c>
      <c r="F701" s="3">
        <v>45806</v>
      </c>
      <c r="G701" s="41" t="s">
        <v>1194</v>
      </c>
      <c r="H701" s="3">
        <v>45813</v>
      </c>
      <c r="I701" s="1" t="s">
        <v>81</v>
      </c>
      <c r="J701" s="1"/>
      <c r="K701" s="1"/>
      <c r="L701" s="1"/>
      <c r="M701" s="1"/>
      <c r="N701" s="1" t="s">
        <v>81</v>
      </c>
      <c r="O701" s="1" t="s">
        <v>81</v>
      </c>
      <c r="P701" s="25" t="s">
        <v>81</v>
      </c>
      <c r="Q701" s="39" t="s">
        <v>81</v>
      </c>
    </row>
    <row r="702" spans="3:17" s="78" customFormat="1" ht="34.799999999999997" x14ac:dyDescent="0.3">
      <c r="C702" s="85">
        <v>677</v>
      </c>
      <c r="D702" s="86">
        <v>691</v>
      </c>
      <c r="E702" s="2" t="s">
        <v>1214</v>
      </c>
      <c r="F702" s="3">
        <v>45806</v>
      </c>
      <c r="G702" s="41" t="s">
        <v>302</v>
      </c>
      <c r="H702" s="3">
        <v>45807</v>
      </c>
      <c r="I702" s="1" t="s">
        <v>81</v>
      </c>
      <c r="J702" s="1" t="s">
        <v>81</v>
      </c>
      <c r="K702" s="1" t="s">
        <v>81</v>
      </c>
      <c r="L702" s="1" t="s">
        <v>81</v>
      </c>
      <c r="M702" s="1" t="s">
        <v>81</v>
      </c>
      <c r="N702" s="1" t="s">
        <v>81</v>
      </c>
      <c r="O702" s="1" t="s">
        <v>81</v>
      </c>
      <c r="P702" s="25" t="s">
        <v>81</v>
      </c>
      <c r="Q702" s="39" t="s">
        <v>81</v>
      </c>
    </row>
    <row r="703" spans="3:17" s="78" customFormat="1" ht="72" x14ac:dyDescent="0.3">
      <c r="C703" s="85">
        <v>678</v>
      </c>
      <c r="D703" s="86">
        <v>692</v>
      </c>
      <c r="E703" s="2" t="s">
        <v>1140</v>
      </c>
      <c r="F703" s="3">
        <v>45806</v>
      </c>
      <c r="G703" s="41" t="s">
        <v>1022</v>
      </c>
      <c r="H703" s="3">
        <v>45812</v>
      </c>
      <c r="I703" s="1" t="s">
        <v>81</v>
      </c>
      <c r="J703" s="1"/>
      <c r="K703" s="1"/>
      <c r="L703" s="1"/>
      <c r="M703" s="1"/>
      <c r="N703" s="1" t="s">
        <v>81</v>
      </c>
      <c r="O703" s="1" t="s">
        <v>81</v>
      </c>
      <c r="P703" s="25" t="s">
        <v>81</v>
      </c>
      <c r="Q703" s="39" t="s">
        <v>81</v>
      </c>
    </row>
    <row r="704" spans="3:17" s="78" customFormat="1" x14ac:dyDescent="0.3">
      <c r="C704" s="85">
        <v>679</v>
      </c>
      <c r="D704" s="86">
        <v>693</v>
      </c>
      <c r="E704" s="2" t="s">
        <v>1141</v>
      </c>
      <c r="F704" s="3">
        <v>45807</v>
      </c>
      <c r="G704" s="41" t="s">
        <v>287</v>
      </c>
      <c r="H704" s="3">
        <v>45781</v>
      </c>
      <c r="I704" s="1" t="s">
        <v>81</v>
      </c>
      <c r="J704" s="1"/>
      <c r="K704" s="1"/>
      <c r="L704" s="1"/>
      <c r="M704" s="1"/>
      <c r="N704" s="1" t="s">
        <v>81</v>
      </c>
      <c r="O704" s="1" t="s">
        <v>81</v>
      </c>
      <c r="P704" s="25" t="s">
        <v>81</v>
      </c>
      <c r="Q704" s="39" t="s">
        <v>81</v>
      </c>
    </row>
    <row r="705" spans="3:17" s="78" customFormat="1" ht="36" x14ac:dyDescent="0.3">
      <c r="C705" s="85">
        <v>680</v>
      </c>
      <c r="D705" s="86">
        <v>694</v>
      </c>
      <c r="E705" s="2" t="s">
        <v>1142</v>
      </c>
      <c r="F705" s="3">
        <v>45807</v>
      </c>
      <c r="G705" s="41" t="s">
        <v>340</v>
      </c>
      <c r="H705" s="3">
        <v>45820</v>
      </c>
      <c r="I705" s="1" t="s">
        <v>81</v>
      </c>
      <c r="J705" s="1"/>
      <c r="K705" s="1"/>
      <c r="L705" s="1"/>
      <c r="M705" s="1"/>
      <c r="N705" s="1" t="s">
        <v>81</v>
      </c>
      <c r="O705" s="1" t="s">
        <v>81</v>
      </c>
      <c r="P705" s="25" t="s">
        <v>81</v>
      </c>
      <c r="Q705" s="39" t="s">
        <v>81</v>
      </c>
    </row>
    <row r="706" spans="3:17" s="78" customFormat="1" ht="72" x14ac:dyDescent="0.3">
      <c r="C706" s="85">
        <v>681</v>
      </c>
      <c r="D706" s="86">
        <v>695</v>
      </c>
      <c r="E706" s="2" t="s">
        <v>1215</v>
      </c>
      <c r="F706" s="3">
        <v>45807</v>
      </c>
      <c r="G706" s="41" t="s">
        <v>1022</v>
      </c>
      <c r="H706" s="3">
        <v>45808</v>
      </c>
      <c r="I706" s="1" t="s">
        <v>81</v>
      </c>
      <c r="J706" s="1"/>
      <c r="K706" s="1"/>
      <c r="L706" s="1"/>
      <c r="M706" s="1"/>
      <c r="N706" s="1" t="s">
        <v>81</v>
      </c>
      <c r="O706" s="1" t="s">
        <v>81</v>
      </c>
      <c r="P706" s="25" t="s">
        <v>81</v>
      </c>
      <c r="Q706" s="39" t="s">
        <v>81</v>
      </c>
    </row>
    <row r="707" spans="3:17" s="78" customFormat="1" ht="24" x14ac:dyDescent="0.3">
      <c r="C707" s="85">
        <v>682</v>
      </c>
      <c r="D707" s="86">
        <v>696</v>
      </c>
      <c r="E707" s="2" t="s">
        <v>1143</v>
      </c>
      <c r="F707" s="3">
        <v>45805</v>
      </c>
      <c r="G707" s="41" t="s">
        <v>1010</v>
      </c>
      <c r="H707" s="3">
        <v>45806</v>
      </c>
      <c r="I707" s="1" t="s">
        <v>82</v>
      </c>
      <c r="J707" s="1"/>
      <c r="K707" s="1"/>
      <c r="L707" s="1"/>
      <c r="M707" s="1"/>
      <c r="N707" s="1" t="s">
        <v>81</v>
      </c>
      <c r="O707" s="1" t="s">
        <v>81</v>
      </c>
      <c r="P707" s="25" t="s">
        <v>81</v>
      </c>
      <c r="Q707" s="39" t="s">
        <v>81</v>
      </c>
    </row>
    <row r="708" spans="3:17" s="78" customFormat="1" ht="22.8" x14ac:dyDescent="0.3">
      <c r="C708" s="85">
        <v>683</v>
      </c>
      <c r="D708" s="86">
        <v>697</v>
      </c>
      <c r="E708" s="2" t="s">
        <v>1144</v>
      </c>
      <c r="F708" s="3">
        <v>45808</v>
      </c>
      <c r="G708" s="41" t="s">
        <v>304</v>
      </c>
      <c r="H708" s="3">
        <v>45814</v>
      </c>
      <c r="I708" s="1" t="s">
        <v>81</v>
      </c>
      <c r="J708" s="1"/>
      <c r="K708" s="1"/>
      <c r="L708" s="1"/>
      <c r="M708" s="1"/>
      <c r="N708" s="1" t="s">
        <v>81</v>
      </c>
      <c r="O708" s="1" t="s">
        <v>81</v>
      </c>
      <c r="P708" s="25" t="s">
        <v>81</v>
      </c>
      <c r="Q708" s="39" t="s">
        <v>81</v>
      </c>
    </row>
    <row r="709" spans="3:17" s="78" customFormat="1" ht="24" x14ac:dyDescent="0.3">
      <c r="C709" s="85">
        <v>684</v>
      </c>
      <c r="D709" s="86">
        <v>698</v>
      </c>
      <c r="E709" s="2" t="s">
        <v>1145</v>
      </c>
      <c r="F709" s="3">
        <v>45808</v>
      </c>
      <c r="G709" s="41" t="s">
        <v>1010</v>
      </c>
      <c r="H709" s="3">
        <v>45810</v>
      </c>
      <c r="I709" s="1" t="s">
        <v>81</v>
      </c>
      <c r="J709" s="1"/>
      <c r="K709" s="1"/>
      <c r="L709" s="1"/>
      <c r="M709" s="1"/>
      <c r="N709" s="1" t="s">
        <v>81</v>
      </c>
      <c r="O709" s="1" t="s">
        <v>81</v>
      </c>
      <c r="P709" s="25" t="s">
        <v>81</v>
      </c>
      <c r="Q709" s="39" t="s">
        <v>81</v>
      </c>
    </row>
    <row r="710" spans="3:17" s="78" customFormat="1" x14ac:dyDescent="0.3">
      <c r="C710" s="85">
        <v>685</v>
      </c>
      <c r="D710" s="86">
        <v>699</v>
      </c>
      <c r="E710" s="2" t="s">
        <v>1146</v>
      </c>
      <c r="F710" s="3">
        <v>45808</v>
      </c>
      <c r="G710" s="41" t="s">
        <v>287</v>
      </c>
      <c r="H710" s="3">
        <v>45813</v>
      </c>
      <c r="I710" s="1" t="s">
        <v>81</v>
      </c>
      <c r="J710" s="1"/>
      <c r="K710" s="1"/>
      <c r="L710" s="1"/>
      <c r="M710" s="1"/>
      <c r="N710" s="1" t="s">
        <v>81</v>
      </c>
      <c r="O710" s="1" t="s">
        <v>81</v>
      </c>
      <c r="P710" s="25" t="s">
        <v>81</v>
      </c>
      <c r="Q710" s="39" t="s">
        <v>81</v>
      </c>
    </row>
    <row r="711" spans="3:17" s="78" customFormat="1" ht="48" x14ac:dyDescent="0.3">
      <c r="C711" s="85">
        <v>686</v>
      </c>
      <c r="D711" s="86">
        <v>700</v>
      </c>
      <c r="E711" s="2" t="s">
        <v>1147</v>
      </c>
      <c r="F711" s="3">
        <v>45808</v>
      </c>
      <c r="G711" s="41" t="s">
        <v>1195</v>
      </c>
      <c r="H711" s="3">
        <v>45837</v>
      </c>
      <c r="I711" s="1" t="s">
        <v>81</v>
      </c>
      <c r="J711" s="1"/>
      <c r="K711" s="1"/>
      <c r="L711" s="1"/>
      <c r="M711" s="1"/>
      <c r="N711" s="1" t="s">
        <v>81</v>
      </c>
      <c r="O711" s="1" t="s">
        <v>81</v>
      </c>
      <c r="P711" s="25" t="s">
        <v>81</v>
      </c>
      <c r="Q711" s="39" t="s">
        <v>81</v>
      </c>
    </row>
    <row r="712" spans="3:17" s="78" customFormat="1" ht="34.799999999999997" x14ac:dyDescent="0.3">
      <c r="C712" s="85">
        <v>687</v>
      </c>
      <c r="D712" s="86">
        <v>701</v>
      </c>
      <c r="E712" s="2" t="s">
        <v>1216</v>
      </c>
      <c r="F712" s="3">
        <v>45808</v>
      </c>
      <c r="G712" s="41" t="s">
        <v>292</v>
      </c>
      <c r="H712" s="3">
        <v>45810</v>
      </c>
      <c r="I712" s="1" t="s">
        <v>81</v>
      </c>
      <c r="J712" s="1"/>
      <c r="K712" s="1"/>
      <c r="L712" s="1"/>
      <c r="M712" s="1"/>
      <c r="N712" s="1" t="s">
        <v>81</v>
      </c>
      <c r="O712" s="1" t="s">
        <v>81</v>
      </c>
      <c r="P712" s="25" t="s">
        <v>81</v>
      </c>
      <c r="Q712" s="39" t="s">
        <v>81</v>
      </c>
    </row>
    <row r="713" spans="3:17" s="78" customFormat="1" ht="24" x14ac:dyDescent="0.3">
      <c r="C713" s="85">
        <v>571</v>
      </c>
      <c r="D713" s="86">
        <v>585</v>
      </c>
      <c r="E713" s="2" t="s">
        <v>1148</v>
      </c>
      <c r="F713" s="3">
        <v>45806</v>
      </c>
      <c r="G713" s="41" t="s">
        <v>1044</v>
      </c>
      <c r="H713" s="3"/>
      <c r="I713" s="1" t="s">
        <v>81</v>
      </c>
      <c r="J713" s="1"/>
      <c r="K713" s="1"/>
      <c r="L713" s="1"/>
      <c r="M713" s="1"/>
      <c r="N713" s="1" t="s">
        <v>81</v>
      </c>
      <c r="O713" s="1" t="s">
        <v>81</v>
      </c>
      <c r="P713" s="25" t="s">
        <v>81</v>
      </c>
      <c r="Q713" s="39" t="s">
        <v>81</v>
      </c>
    </row>
    <row r="714" spans="3:17" s="78" customFormat="1" ht="24" x14ac:dyDescent="0.3">
      <c r="C714" s="85">
        <v>688</v>
      </c>
      <c r="D714" s="86">
        <v>702</v>
      </c>
      <c r="E714" s="2" t="s">
        <v>1149</v>
      </c>
      <c r="F714" s="3">
        <v>45771</v>
      </c>
      <c r="G714" s="41" t="s">
        <v>56</v>
      </c>
      <c r="H714" s="3">
        <v>45785</v>
      </c>
      <c r="I714" s="1" t="s">
        <v>82</v>
      </c>
      <c r="J714" s="1"/>
      <c r="K714" s="1"/>
      <c r="L714" s="1"/>
      <c r="M714" s="1"/>
      <c r="N714" s="1" t="s">
        <v>81</v>
      </c>
      <c r="O714" s="22" t="s">
        <v>278</v>
      </c>
      <c r="P714" s="25" t="s">
        <v>81</v>
      </c>
      <c r="Q714" s="11" t="s">
        <v>86</v>
      </c>
    </row>
    <row r="715" spans="3:17" s="78" customFormat="1" ht="24" x14ac:dyDescent="0.3">
      <c r="C715" s="85">
        <v>689</v>
      </c>
      <c r="D715" s="86">
        <v>703</v>
      </c>
      <c r="E715" s="2" t="s">
        <v>1150</v>
      </c>
      <c r="F715" s="3">
        <v>45782</v>
      </c>
      <c r="G715" s="41" t="s">
        <v>56</v>
      </c>
      <c r="H715" s="3">
        <v>45787</v>
      </c>
      <c r="I715" s="1" t="s">
        <v>82</v>
      </c>
      <c r="J715" s="1"/>
      <c r="K715" s="1"/>
      <c r="L715" s="1"/>
      <c r="M715" s="1"/>
      <c r="N715" s="1" t="s">
        <v>81</v>
      </c>
      <c r="O715" s="22" t="s">
        <v>278</v>
      </c>
      <c r="P715" s="25" t="s">
        <v>81</v>
      </c>
      <c r="Q715" s="11" t="s">
        <v>86</v>
      </c>
    </row>
    <row r="716" spans="3:17" s="78" customFormat="1" ht="24" x14ac:dyDescent="0.3">
      <c r="C716" s="85">
        <v>690</v>
      </c>
      <c r="D716" s="86">
        <v>704</v>
      </c>
      <c r="E716" s="2" t="s">
        <v>1151</v>
      </c>
      <c r="F716" s="3">
        <v>45782</v>
      </c>
      <c r="G716" s="41" t="s">
        <v>56</v>
      </c>
      <c r="H716" s="3">
        <v>45787</v>
      </c>
      <c r="I716" s="1" t="s">
        <v>82</v>
      </c>
      <c r="J716" s="1"/>
      <c r="K716" s="1"/>
      <c r="L716" s="1"/>
      <c r="M716" s="1"/>
      <c r="N716" s="1" t="s">
        <v>81</v>
      </c>
      <c r="O716" s="22" t="s">
        <v>278</v>
      </c>
      <c r="P716" s="25" t="s">
        <v>81</v>
      </c>
      <c r="Q716" s="11" t="s">
        <v>86</v>
      </c>
    </row>
    <row r="717" spans="3:17" s="78" customFormat="1" ht="24" x14ac:dyDescent="0.3">
      <c r="C717" s="85">
        <v>691</v>
      </c>
      <c r="D717" s="86">
        <v>705</v>
      </c>
      <c r="E717" s="8" t="s">
        <v>1152</v>
      </c>
      <c r="F717" s="3">
        <v>45798</v>
      </c>
      <c r="G717" s="41" t="s">
        <v>56</v>
      </c>
      <c r="H717" s="3">
        <v>45808</v>
      </c>
      <c r="I717" s="1" t="s">
        <v>82</v>
      </c>
      <c r="J717" s="1"/>
      <c r="K717" s="1"/>
      <c r="L717" s="1"/>
      <c r="M717" s="1"/>
      <c r="N717" s="58" t="s">
        <v>81</v>
      </c>
      <c r="O717" s="22" t="s">
        <v>278</v>
      </c>
      <c r="P717" s="25" t="s">
        <v>81</v>
      </c>
      <c r="Q717" s="11" t="s">
        <v>86</v>
      </c>
    </row>
    <row r="718" spans="3:17" s="78" customFormat="1" ht="24" x14ac:dyDescent="0.3">
      <c r="C718" s="85">
        <v>692</v>
      </c>
      <c r="D718" s="86">
        <v>706</v>
      </c>
      <c r="E718" s="2" t="s">
        <v>1153</v>
      </c>
      <c r="F718" s="3">
        <v>45789</v>
      </c>
      <c r="G718" s="41" t="s">
        <v>56</v>
      </c>
      <c r="H718" s="3">
        <v>45789</v>
      </c>
      <c r="I718" s="1" t="s">
        <v>82</v>
      </c>
      <c r="J718" s="1"/>
      <c r="K718" s="1"/>
      <c r="L718" s="1"/>
      <c r="M718" s="1"/>
      <c r="N718" s="1" t="s">
        <v>81</v>
      </c>
      <c r="O718" s="22" t="s">
        <v>278</v>
      </c>
      <c r="P718" s="25" t="s">
        <v>81</v>
      </c>
      <c r="Q718" s="11" t="s">
        <v>86</v>
      </c>
    </row>
    <row r="719" spans="3:17" s="78" customFormat="1" ht="24" x14ac:dyDescent="0.3">
      <c r="C719" s="85">
        <v>693</v>
      </c>
      <c r="D719" s="86">
        <v>707</v>
      </c>
      <c r="E719" s="2" t="s">
        <v>1154</v>
      </c>
      <c r="F719" s="3">
        <v>45782</v>
      </c>
      <c r="G719" s="41" t="s">
        <v>56</v>
      </c>
      <c r="H719" s="3">
        <v>45787</v>
      </c>
      <c r="I719" s="1" t="s">
        <v>82</v>
      </c>
      <c r="J719" s="1"/>
      <c r="K719" s="1"/>
      <c r="L719" s="1"/>
      <c r="M719" s="1"/>
      <c r="N719" s="1" t="s">
        <v>81</v>
      </c>
      <c r="O719" s="22" t="s">
        <v>278</v>
      </c>
      <c r="P719" s="25" t="s">
        <v>81</v>
      </c>
      <c r="Q719" s="11" t="s">
        <v>86</v>
      </c>
    </row>
    <row r="720" spans="3:17" s="78" customFormat="1" ht="24" x14ac:dyDescent="0.3">
      <c r="C720" s="85">
        <v>694</v>
      </c>
      <c r="D720" s="86">
        <v>708</v>
      </c>
      <c r="E720" s="2" t="s">
        <v>1155</v>
      </c>
      <c r="F720" s="3">
        <v>45817</v>
      </c>
      <c r="G720" s="41" t="s">
        <v>56</v>
      </c>
      <c r="H720" s="3">
        <v>45821</v>
      </c>
      <c r="I720" s="1" t="s">
        <v>82</v>
      </c>
      <c r="J720" s="1"/>
      <c r="K720" s="1"/>
      <c r="L720" s="1"/>
      <c r="M720" s="1"/>
      <c r="N720" s="1" t="s">
        <v>81</v>
      </c>
      <c r="O720" s="22" t="s">
        <v>278</v>
      </c>
      <c r="P720" s="25" t="s">
        <v>81</v>
      </c>
      <c r="Q720" s="11" t="s">
        <v>86</v>
      </c>
    </row>
    <row r="721" spans="3:17" s="78" customFormat="1" ht="24" x14ac:dyDescent="0.3">
      <c r="C721" s="85">
        <v>695</v>
      </c>
      <c r="D721" s="86">
        <v>709</v>
      </c>
      <c r="E721" s="2" t="s">
        <v>1156</v>
      </c>
      <c r="F721" s="3">
        <v>45817</v>
      </c>
      <c r="G721" s="41" t="s">
        <v>56</v>
      </c>
      <c r="H721" s="3">
        <v>45821</v>
      </c>
      <c r="I721" s="1" t="s">
        <v>82</v>
      </c>
      <c r="J721" s="1"/>
      <c r="K721" s="1"/>
      <c r="L721" s="1"/>
      <c r="M721" s="1"/>
      <c r="N721" s="1" t="s">
        <v>81</v>
      </c>
      <c r="O721" s="22" t="s">
        <v>278</v>
      </c>
      <c r="P721" s="25" t="s">
        <v>81</v>
      </c>
      <c r="Q721" s="11" t="s">
        <v>86</v>
      </c>
    </row>
    <row r="722" spans="3:17" s="78" customFormat="1" ht="24" x14ac:dyDescent="0.3">
      <c r="C722" s="85">
        <v>696</v>
      </c>
      <c r="D722" s="86">
        <v>710</v>
      </c>
      <c r="E722" s="2" t="s">
        <v>1157</v>
      </c>
      <c r="F722" s="3">
        <v>45817</v>
      </c>
      <c r="G722" s="41" t="s">
        <v>56</v>
      </c>
      <c r="H722" s="3">
        <v>45821</v>
      </c>
      <c r="I722" s="1" t="s">
        <v>82</v>
      </c>
      <c r="J722" s="1"/>
      <c r="K722" s="1"/>
      <c r="L722" s="1"/>
      <c r="M722" s="1"/>
      <c r="N722" s="1" t="s">
        <v>81</v>
      </c>
      <c r="O722" s="22" t="s">
        <v>278</v>
      </c>
      <c r="P722" s="25" t="s">
        <v>81</v>
      </c>
      <c r="Q722" s="11" t="s">
        <v>86</v>
      </c>
    </row>
    <row r="723" spans="3:17" s="78" customFormat="1" ht="24" x14ac:dyDescent="0.3">
      <c r="C723" s="85">
        <v>697</v>
      </c>
      <c r="D723" s="86">
        <v>711</v>
      </c>
      <c r="E723" s="2" t="s">
        <v>1158</v>
      </c>
      <c r="F723" s="3">
        <v>45817</v>
      </c>
      <c r="G723" s="41" t="s">
        <v>56</v>
      </c>
      <c r="H723" s="3">
        <v>45821</v>
      </c>
      <c r="I723" s="1" t="s">
        <v>82</v>
      </c>
      <c r="J723" s="1"/>
      <c r="K723" s="1"/>
      <c r="L723" s="1"/>
      <c r="M723" s="1"/>
      <c r="N723" s="1" t="s">
        <v>81</v>
      </c>
      <c r="O723" s="22" t="s">
        <v>278</v>
      </c>
      <c r="P723" s="25" t="s">
        <v>81</v>
      </c>
      <c r="Q723" s="11" t="s">
        <v>86</v>
      </c>
    </row>
    <row r="724" spans="3:17" s="78" customFormat="1" ht="24" x14ac:dyDescent="0.3">
      <c r="C724" s="85">
        <v>698</v>
      </c>
      <c r="D724" s="86">
        <v>712</v>
      </c>
      <c r="E724" s="2" t="s">
        <v>1159</v>
      </c>
      <c r="F724" s="3">
        <v>45817</v>
      </c>
      <c r="G724" s="41" t="s">
        <v>56</v>
      </c>
      <c r="H724" s="3">
        <v>45821</v>
      </c>
      <c r="I724" s="1" t="s">
        <v>82</v>
      </c>
      <c r="J724" s="1"/>
      <c r="K724" s="1"/>
      <c r="L724" s="1"/>
      <c r="M724" s="1"/>
      <c r="N724" s="1" t="s">
        <v>81</v>
      </c>
      <c r="O724" s="22" t="s">
        <v>278</v>
      </c>
      <c r="P724" s="25" t="s">
        <v>81</v>
      </c>
      <c r="Q724" s="11" t="s">
        <v>86</v>
      </c>
    </row>
    <row r="725" spans="3:17" s="78" customFormat="1" ht="24" x14ac:dyDescent="0.3">
      <c r="C725" s="85">
        <v>699</v>
      </c>
      <c r="D725" s="86">
        <v>713</v>
      </c>
      <c r="E725" s="2" t="s">
        <v>1160</v>
      </c>
      <c r="F725" s="3">
        <v>45817</v>
      </c>
      <c r="G725" s="41" t="s">
        <v>56</v>
      </c>
      <c r="H725" s="3">
        <v>45821</v>
      </c>
      <c r="I725" s="1" t="s">
        <v>82</v>
      </c>
      <c r="J725" s="1"/>
      <c r="K725" s="1"/>
      <c r="L725" s="1"/>
      <c r="M725" s="1"/>
      <c r="N725" s="1" t="s">
        <v>81</v>
      </c>
      <c r="O725" s="22" t="s">
        <v>278</v>
      </c>
      <c r="P725" s="25" t="s">
        <v>81</v>
      </c>
      <c r="Q725" s="11" t="s">
        <v>86</v>
      </c>
    </row>
    <row r="726" spans="3:17" s="78" customFormat="1" ht="24" x14ac:dyDescent="0.3">
      <c r="C726" s="85">
        <v>700</v>
      </c>
      <c r="D726" s="86">
        <v>714</v>
      </c>
      <c r="E726" s="2" t="s">
        <v>1128</v>
      </c>
      <c r="F726" s="3">
        <v>45810</v>
      </c>
      <c r="G726" s="41" t="s">
        <v>56</v>
      </c>
      <c r="H726" s="60">
        <v>45815</v>
      </c>
      <c r="I726" s="1" t="s">
        <v>82</v>
      </c>
      <c r="J726" s="1"/>
      <c r="K726" s="1"/>
      <c r="L726" s="1"/>
      <c r="M726" s="1"/>
      <c r="N726" s="1" t="s">
        <v>81</v>
      </c>
      <c r="O726" s="22" t="s">
        <v>278</v>
      </c>
      <c r="P726" s="25" t="s">
        <v>81</v>
      </c>
      <c r="Q726" s="11" t="s">
        <v>86</v>
      </c>
    </row>
    <row r="727" spans="3:17" s="78" customFormat="1" ht="45.6" x14ac:dyDescent="0.3">
      <c r="C727" s="85">
        <v>701</v>
      </c>
      <c r="D727" s="86">
        <v>715</v>
      </c>
      <c r="E727" s="2" t="s">
        <v>1161</v>
      </c>
      <c r="F727" s="3">
        <v>45786</v>
      </c>
      <c r="G727" s="41" t="s">
        <v>1192</v>
      </c>
      <c r="H727" s="3">
        <v>45808</v>
      </c>
      <c r="I727" s="1" t="s">
        <v>81</v>
      </c>
      <c r="J727" s="1"/>
      <c r="K727" s="1"/>
      <c r="L727" s="1"/>
      <c r="M727" s="1"/>
      <c r="N727" s="1" t="s">
        <v>81</v>
      </c>
      <c r="O727" s="1" t="s">
        <v>81</v>
      </c>
      <c r="P727" s="25" t="s">
        <v>81</v>
      </c>
      <c r="Q727" s="39" t="s">
        <v>81</v>
      </c>
    </row>
    <row r="728" spans="3:17" s="78" customFormat="1" ht="36" x14ac:dyDescent="0.3">
      <c r="C728" s="85">
        <v>702</v>
      </c>
      <c r="D728" s="86">
        <v>716</v>
      </c>
      <c r="E728" s="3" t="s">
        <v>1162</v>
      </c>
      <c r="F728" s="3">
        <v>45811</v>
      </c>
      <c r="G728" s="41" t="s">
        <v>1039</v>
      </c>
      <c r="H728" s="3">
        <v>45838</v>
      </c>
      <c r="I728" s="1" t="s">
        <v>81</v>
      </c>
      <c r="J728" s="1"/>
      <c r="K728" s="1"/>
      <c r="L728" s="1"/>
      <c r="M728" s="1"/>
      <c r="N728" s="1" t="s">
        <v>81</v>
      </c>
      <c r="O728" s="1" t="s">
        <v>81</v>
      </c>
      <c r="P728" s="25" t="s">
        <v>81</v>
      </c>
      <c r="Q728" s="39" t="s">
        <v>81</v>
      </c>
    </row>
    <row r="729" spans="3:17" s="78" customFormat="1" ht="24" x14ac:dyDescent="0.3">
      <c r="C729" s="85">
        <v>703</v>
      </c>
      <c r="D729" s="86">
        <v>717</v>
      </c>
      <c r="E729" s="3" t="s">
        <v>1143</v>
      </c>
      <c r="F729" s="3">
        <v>45808</v>
      </c>
      <c r="G729" s="41" t="s">
        <v>1010</v>
      </c>
      <c r="H729" s="3">
        <v>45810</v>
      </c>
      <c r="I729" s="1" t="s">
        <v>82</v>
      </c>
      <c r="J729" s="1"/>
      <c r="K729" s="1"/>
      <c r="L729" s="1"/>
      <c r="M729" s="1"/>
      <c r="N729" s="1" t="s">
        <v>81</v>
      </c>
      <c r="O729" s="1" t="s">
        <v>81</v>
      </c>
      <c r="P729" s="25" t="s">
        <v>81</v>
      </c>
      <c r="Q729" s="39" t="s">
        <v>81</v>
      </c>
    </row>
    <row r="730" spans="3:17" s="78" customFormat="1" ht="24" x14ac:dyDescent="0.3">
      <c r="C730" s="85">
        <v>704</v>
      </c>
      <c r="D730" s="86">
        <v>718</v>
      </c>
      <c r="E730" s="2" t="s">
        <v>1143</v>
      </c>
      <c r="F730" s="3">
        <v>45810</v>
      </c>
      <c r="G730" s="41" t="s">
        <v>1010</v>
      </c>
      <c r="H730" s="3">
        <v>45811</v>
      </c>
      <c r="I730" s="1" t="s">
        <v>82</v>
      </c>
      <c r="J730" s="1"/>
      <c r="K730" s="1"/>
      <c r="L730" s="1"/>
      <c r="M730" s="1"/>
      <c r="N730" s="1" t="s">
        <v>81</v>
      </c>
      <c r="O730" s="1" t="s">
        <v>81</v>
      </c>
      <c r="P730" s="25" t="s">
        <v>81</v>
      </c>
      <c r="Q730" s="39" t="s">
        <v>81</v>
      </c>
    </row>
    <row r="731" spans="3:17" s="78" customFormat="1" x14ac:dyDescent="0.3">
      <c r="C731" s="85">
        <v>705</v>
      </c>
      <c r="D731" s="86">
        <v>719</v>
      </c>
      <c r="E731" s="2" t="s">
        <v>1163</v>
      </c>
      <c r="F731" s="3">
        <v>45808</v>
      </c>
      <c r="G731" s="41" t="s">
        <v>1196</v>
      </c>
      <c r="H731" s="3">
        <v>45813</v>
      </c>
      <c r="I731" s="1" t="s">
        <v>81</v>
      </c>
      <c r="J731" s="1"/>
      <c r="K731" s="1"/>
      <c r="L731" s="1"/>
      <c r="M731" s="1"/>
      <c r="N731" s="1" t="s">
        <v>81</v>
      </c>
      <c r="O731" s="1" t="s">
        <v>81</v>
      </c>
      <c r="P731" s="25" t="s">
        <v>81</v>
      </c>
      <c r="Q731" s="39" t="s">
        <v>81</v>
      </c>
    </row>
    <row r="732" spans="3:17" s="78" customFormat="1" x14ac:dyDescent="0.3">
      <c r="C732" s="85">
        <v>706</v>
      </c>
      <c r="D732" s="86">
        <v>720</v>
      </c>
      <c r="E732" s="3" t="s">
        <v>1164</v>
      </c>
      <c r="F732" s="3">
        <v>45808</v>
      </c>
      <c r="G732" s="41" t="s">
        <v>287</v>
      </c>
      <c r="H732" s="3">
        <v>45813</v>
      </c>
      <c r="I732" s="1" t="s">
        <v>81</v>
      </c>
      <c r="J732" s="1"/>
      <c r="K732" s="1"/>
      <c r="L732" s="1"/>
      <c r="M732" s="1"/>
      <c r="N732" s="1" t="s">
        <v>81</v>
      </c>
      <c r="O732" s="1" t="s">
        <v>81</v>
      </c>
      <c r="P732" s="25" t="s">
        <v>81</v>
      </c>
      <c r="Q732" s="39" t="s">
        <v>81</v>
      </c>
    </row>
    <row r="733" spans="3:17" s="78" customFormat="1" ht="24" x14ac:dyDescent="0.3">
      <c r="C733" s="85">
        <v>707</v>
      </c>
      <c r="D733" s="86">
        <v>721</v>
      </c>
      <c r="E733" s="2" t="s">
        <v>1165</v>
      </c>
      <c r="F733" s="3">
        <v>45810</v>
      </c>
      <c r="G733" s="41" t="s">
        <v>1197</v>
      </c>
      <c r="H733" s="3">
        <v>45819</v>
      </c>
      <c r="I733" s="1" t="s">
        <v>81</v>
      </c>
      <c r="J733" s="1"/>
      <c r="K733" s="1"/>
      <c r="L733" s="1"/>
      <c r="M733" s="1"/>
      <c r="N733" s="1" t="s">
        <v>81</v>
      </c>
      <c r="O733" s="1" t="s">
        <v>81</v>
      </c>
      <c r="P733" s="25" t="s">
        <v>81</v>
      </c>
      <c r="Q733" s="39" t="s">
        <v>81</v>
      </c>
    </row>
    <row r="734" spans="3:17" s="78" customFormat="1" ht="68.400000000000006" x14ac:dyDescent="0.3">
      <c r="C734" s="85">
        <v>708</v>
      </c>
      <c r="D734" s="86">
        <v>722</v>
      </c>
      <c r="E734" s="3" t="s">
        <v>1498</v>
      </c>
      <c r="F734" s="3">
        <v>45814</v>
      </c>
      <c r="G734" s="41" t="s">
        <v>1198</v>
      </c>
      <c r="H734" s="3">
        <v>45827</v>
      </c>
      <c r="I734" s="1" t="s">
        <v>81</v>
      </c>
      <c r="J734" s="1"/>
      <c r="K734" s="1"/>
      <c r="L734" s="1"/>
      <c r="M734" s="1"/>
      <c r="N734" s="1" t="s">
        <v>81</v>
      </c>
      <c r="O734" s="1" t="s">
        <v>81</v>
      </c>
      <c r="P734" s="25" t="s">
        <v>81</v>
      </c>
      <c r="Q734" s="39" t="s">
        <v>81</v>
      </c>
    </row>
    <row r="735" spans="3:17" s="78" customFormat="1" x14ac:dyDescent="0.3">
      <c r="C735" s="85">
        <v>709</v>
      </c>
      <c r="D735" s="86">
        <v>723</v>
      </c>
      <c r="E735" s="2" t="s">
        <v>1166</v>
      </c>
      <c r="F735" s="3">
        <v>45810</v>
      </c>
      <c r="G735" s="41" t="s">
        <v>287</v>
      </c>
      <c r="H735" s="3">
        <v>45814</v>
      </c>
      <c r="I735" s="1" t="s">
        <v>81</v>
      </c>
      <c r="J735" s="1"/>
      <c r="K735" s="1"/>
      <c r="L735" s="1"/>
      <c r="M735" s="1"/>
      <c r="N735" s="1" t="s">
        <v>81</v>
      </c>
      <c r="O735" s="1" t="s">
        <v>81</v>
      </c>
      <c r="P735" s="25" t="s">
        <v>81</v>
      </c>
      <c r="Q735" s="39" t="s">
        <v>81</v>
      </c>
    </row>
    <row r="736" spans="3:17" s="78" customFormat="1" x14ac:dyDescent="0.3">
      <c r="C736" s="85">
        <v>710</v>
      </c>
      <c r="D736" s="86">
        <v>724</v>
      </c>
      <c r="E736" s="2" t="s">
        <v>1167</v>
      </c>
      <c r="F736" s="3">
        <v>45810</v>
      </c>
      <c r="G736" s="41" t="s">
        <v>287</v>
      </c>
      <c r="H736" s="3">
        <v>45814</v>
      </c>
      <c r="I736" s="1" t="s">
        <v>81</v>
      </c>
      <c r="J736" s="1"/>
      <c r="K736" s="1"/>
      <c r="L736" s="1"/>
      <c r="M736" s="1"/>
      <c r="N736" s="1" t="s">
        <v>81</v>
      </c>
      <c r="O736" s="1" t="s">
        <v>81</v>
      </c>
      <c r="P736" s="25" t="s">
        <v>81</v>
      </c>
      <c r="Q736" s="39" t="s">
        <v>81</v>
      </c>
    </row>
    <row r="737" spans="3:18" s="78" customFormat="1" ht="22.8" x14ac:dyDescent="0.3">
      <c r="C737" s="85">
        <v>711</v>
      </c>
      <c r="D737" s="86">
        <v>725</v>
      </c>
      <c r="E737" s="2" t="s">
        <v>1168</v>
      </c>
      <c r="F737" s="3">
        <v>45810</v>
      </c>
      <c r="G737" s="41" t="s">
        <v>1199</v>
      </c>
      <c r="H737" s="3">
        <v>45812</v>
      </c>
      <c r="I737" s="1" t="s">
        <v>81</v>
      </c>
      <c r="J737" s="1"/>
      <c r="K737" s="1"/>
      <c r="L737" s="1"/>
      <c r="M737" s="1"/>
      <c r="N737" s="1" t="s">
        <v>81</v>
      </c>
      <c r="O737" s="1" t="s">
        <v>81</v>
      </c>
      <c r="P737" s="25" t="s">
        <v>81</v>
      </c>
      <c r="Q737" s="39" t="s">
        <v>81</v>
      </c>
    </row>
    <row r="738" spans="3:18" s="78" customFormat="1" ht="45.6" x14ac:dyDescent="0.3">
      <c r="C738" s="85">
        <v>712</v>
      </c>
      <c r="D738" s="86">
        <v>726</v>
      </c>
      <c r="E738" s="3" t="s">
        <v>1169</v>
      </c>
      <c r="F738" s="3">
        <v>45811</v>
      </c>
      <c r="G738" s="41" t="s">
        <v>287</v>
      </c>
      <c r="H738" s="3">
        <v>45814</v>
      </c>
      <c r="I738" s="1" t="s">
        <v>81</v>
      </c>
      <c r="J738" s="1"/>
      <c r="K738" s="1"/>
      <c r="L738" s="1"/>
      <c r="M738" s="1"/>
      <c r="N738" s="1" t="s">
        <v>81</v>
      </c>
      <c r="O738" s="1" t="s">
        <v>81</v>
      </c>
      <c r="P738" s="25" t="s">
        <v>81</v>
      </c>
      <c r="Q738" s="39" t="s">
        <v>81</v>
      </c>
    </row>
    <row r="739" spans="3:18" s="78" customFormat="1" ht="24" x14ac:dyDescent="0.3">
      <c r="C739" s="85">
        <v>713</v>
      </c>
      <c r="D739" s="86">
        <v>727</v>
      </c>
      <c r="E739" s="3" t="s">
        <v>1170</v>
      </c>
      <c r="F739" s="3">
        <v>45811</v>
      </c>
      <c r="G739" s="41" t="s">
        <v>1200</v>
      </c>
      <c r="H739" s="3">
        <v>45835</v>
      </c>
      <c r="I739" s="1" t="s">
        <v>81</v>
      </c>
      <c r="J739" s="1"/>
      <c r="K739" s="1"/>
      <c r="L739" s="1"/>
      <c r="M739" s="1"/>
      <c r="N739" s="1" t="s">
        <v>81</v>
      </c>
      <c r="O739" s="1" t="s">
        <v>81</v>
      </c>
      <c r="P739" s="25" t="s">
        <v>81</v>
      </c>
      <c r="Q739" s="39" t="s">
        <v>81</v>
      </c>
    </row>
    <row r="740" spans="3:18" s="78" customFormat="1" ht="24" x14ac:dyDescent="0.3">
      <c r="C740" s="85">
        <v>714</v>
      </c>
      <c r="D740" s="86">
        <v>728</v>
      </c>
      <c r="E740" s="3" t="s">
        <v>1171</v>
      </c>
      <c r="F740" s="3">
        <v>45817</v>
      </c>
      <c r="G740" s="41" t="s">
        <v>1014</v>
      </c>
      <c r="H740" s="3">
        <v>45824</v>
      </c>
      <c r="I740" s="1" t="s">
        <v>81</v>
      </c>
      <c r="J740" s="1"/>
      <c r="K740" s="1"/>
      <c r="L740" s="1"/>
      <c r="M740" s="1"/>
      <c r="N740" s="1" t="s">
        <v>81</v>
      </c>
      <c r="O740" s="1" t="s">
        <v>81</v>
      </c>
      <c r="P740" s="25" t="s">
        <v>81</v>
      </c>
      <c r="Q740" s="39" t="s">
        <v>81</v>
      </c>
    </row>
    <row r="741" spans="3:18" s="78" customFormat="1" ht="72" x14ac:dyDescent="0.3">
      <c r="C741" s="85">
        <v>715</v>
      </c>
      <c r="D741" s="86">
        <v>729</v>
      </c>
      <c r="E741" s="2" t="s">
        <v>1217</v>
      </c>
      <c r="F741" s="3">
        <v>45811</v>
      </c>
      <c r="G741" s="41" t="s">
        <v>1022</v>
      </c>
      <c r="H741" s="3">
        <v>45812</v>
      </c>
      <c r="I741" s="1" t="s">
        <v>81</v>
      </c>
      <c r="J741" s="1"/>
      <c r="K741" s="1"/>
      <c r="L741" s="1"/>
      <c r="M741" s="1"/>
      <c r="N741" s="1" t="s">
        <v>81</v>
      </c>
      <c r="O741" s="1" t="s">
        <v>81</v>
      </c>
      <c r="P741" s="1" t="s">
        <v>81</v>
      </c>
      <c r="Q741" s="39" t="s">
        <v>81</v>
      </c>
    </row>
    <row r="742" spans="3:18" s="78" customFormat="1" ht="24" x14ac:dyDescent="0.3">
      <c r="C742" s="85">
        <v>716</v>
      </c>
      <c r="D742" s="86">
        <v>730</v>
      </c>
      <c r="E742" s="3" t="s">
        <v>1172</v>
      </c>
      <c r="F742" s="3">
        <v>45812</v>
      </c>
      <c r="G742" s="41" t="s">
        <v>1010</v>
      </c>
      <c r="H742" s="3" t="s">
        <v>1202</v>
      </c>
      <c r="I742" s="1" t="s">
        <v>81</v>
      </c>
      <c r="J742" s="1"/>
      <c r="K742" s="1"/>
      <c r="L742" s="1"/>
      <c r="M742" s="1"/>
      <c r="N742" s="1" t="s">
        <v>81</v>
      </c>
      <c r="O742" s="1" t="s">
        <v>81</v>
      </c>
      <c r="P742" s="1" t="s">
        <v>81</v>
      </c>
      <c r="Q742" s="39" t="s">
        <v>81</v>
      </c>
    </row>
    <row r="743" spans="3:18" s="78" customFormat="1" ht="34.799999999999997" x14ac:dyDescent="0.3">
      <c r="C743" s="85">
        <v>717</v>
      </c>
      <c r="D743" s="88">
        <v>731</v>
      </c>
      <c r="E743" s="2" t="s">
        <v>1218</v>
      </c>
      <c r="F743" s="3">
        <v>45812</v>
      </c>
      <c r="G743" s="41" t="s">
        <v>302</v>
      </c>
      <c r="H743" s="3">
        <v>45813</v>
      </c>
      <c r="I743" s="1" t="s">
        <v>81</v>
      </c>
      <c r="J743" s="1"/>
      <c r="K743" s="1"/>
      <c r="L743" s="1"/>
      <c r="M743" s="1"/>
      <c r="N743" s="1" t="s">
        <v>81</v>
      </c>
      <c r="O743" s="1" t="s">
        <v>81</v>
      </c>
      <c r="P743" s="1" t="s">
        <v>81</v>
      </c>
      <c r="Q743" s="39" t="s">
        <v>81</v>
      </c>
    </row>
    <row r="744" spans="3:18" s="78" customFormat="1" ht="24" x14ac:dyDescent="0.3">
      <c r="C744" s="89">
        <v>718</v>
      </c>
      <c r="D744" s="88">
        <v>732</v>
      </c>
      <c r="E744" s="3" t="s">
        <v>1143</v>
      </c>
      <c r="F744" s="3">
        <v>45811</v>
      </c>
      <c r="G744" s="41" t="s">
        <v>1010</v>
      </c>
      <c r="H744" s="3">
        <v>45812</v>
      </c>
      <c r="I744" s="1" t="s">
        <v>82</v>
      </c>
      <c r="J744" s="1"/>
      <c r="K744" s="1"/>
      <c r="L744" s="1"/>
      <c r="M744" s="1"/>
      <c r="N744" s="1" t="s">
        <v>81</v>
      </c>
      <c r="O744" s="1" t="s">
        <v>81</v>
      </c>
      <c r="P744" s="1" t="s">
        <v>81</v>
      </c>
      <c r="Q744" s="39" t="s">
        <v>81</v>
      </c>
    </row>
    <row r="745" spans="3:18" s="78" customFormat="1" ht="24" x14ac:dyDescent="0.3">
      <c r="C745" s="85">
        <v>719</v>
      </c>
      <c r="D745" s="88">
        <v>733</v>
      </c>
      <c r="E745" s="2" t="s">
        <v>1143</v>
      </c>
      <c r="F745" s="3">
        <v>45807</v>
      </c>
      <c r="G745" s="41" t="s">
        <v>1010</v>
      </c>
      <c r="H745" s="3">
        <v>45808</v>
      </c>
      <c r="I745" s="1" t="s">
        <v>82</v>
      </c>
      <c r="J745" s="1"/>
      <c r="K745" s="1"/>
      <c r="L745" s="1"/>
      <c r="M745" s="1"/>
      <c r="N745" s="1" t="s">
        <v>81</v>
      </c>
      <c r="O745" s="1" t="s">
        <v>81</v>
      </c>
      <c r="P745" s="1" t="s">
        <v>81</v>
      </c>
      <c r="Q745" s="39" t="s">
        <v>81</v>
      </c>
    </row>
    <row r="746" spans="3:18" s="78" customFormat="1" ht="22.8" x14ac:dyDescent="0.3">
      <c r="C746" s="89">
        <v>720</v>
      </c>
      <c r="D746" s="88">
        <v>734</v>
      </c>
      <c r="E746" s="2" t="s">
        <v>1173</v>
      </c>
      <c r="F746" s="3">
        <v>45812</v>
      </c>
      <c r="G746" s="41" t="s">
        <v>287</v>
      </c>
      <c r="H746" s="3">
        <v>45819</v>
      </c>
      <c r="I746" s="1" t="s">
        <v>81</v>
      </c>
      <c r="J746" s="1" t="s">
        <v>81</v>
      </c>
      <c r="K746" s="1" t="s">
        <v>81</v>
      </c>
      <c r="L746" s="1" t="s">
        <v>81</v>
      </c>
      <c r="M746" s="1" t="s">
        <v>81</v>
      </c>
      <c r="N746" s="1" t="s">
        <v>81</v>
      </c>
      <c r="O746" s="1" t="s">
        <v>81</v>
      </c>
      <c r="P746" s="1" t="s">
        <v>81</v>
      </c>
      <c r="Q746" s="39" t="s">
        <v>81</v>
      </c>
    </row>
    <row r="747" spans="3:18" s="78" customFormat="1" ht="24" x14ac:dyDescent="0.3">
      <c r="C747" s="85">
        <v>721</v>
      </c>
      <c r="D747" s="88">
        <v>735</v>
      </c>
      <c r="E747" s="2" t="s">
        <v>1143</v>
      </c>
      <c r="F747" s="3">
        <v>45812</v>
      </c>
      <c r="G747" s="41" t="s">
        <v>1010</v>
      </c>
      <c r="H747" s="3">
        <v>45813</v>
      </c>
      <c r="I747" s="1" t="s">
        <v>82</v>
      </c>
      <c r="J747" s="1"/>
      <c r="K747" s="1"/>
      <c r="L747" s="1"/>
      <c r="M747" s="1"/>
      <c r="N747" s="1" t="s">
        <v>81</v>
      </c>
      <c r="O747" s="1" t="s">
        <v>81</v>
      </c>
      <c r="P747" s="1" t="s">
        <v>81</v>
      </c>
      <c r="Q747" s="39" t="s">
        <v>81</v>
      </c>
    </row>
    <row r="748" spans="3:18" s="78" customFormat="1" ht="48" x14ac:dyDescent="0.3">
      <c r="C748" s="81">
        <v>722</v>
      </c>
      <c r="D748" s="88">
        <v>736</v>
      </c>
      <c r="E748" s="2"/>
      <c r="F748" s="3">
        <v>45812</v>
      </c>
      <c r="G748" s="41" t="s">
        <v>1201</v>
      </c>
      <c r="H748" s="3"/>
      <c r="I748" s="1" t="s">
        <v>86</v>
      </c>
      <c r="J748" s="1"/>
      <c r="K748" s="1"/>
      <c r="L748" s="1"/>
      <c r="M748" s="1"/>
      <c r="N748" s="1" t="s">
        <v>86</v>
      </c>
      <c r="O748" s="1" t="s">
        <v>86</v>
      </c>
      <c r="P748" s="1" t="s">
        <v>86</v>
      </c>
      <c r="Q748" s="1" t="s">
        <v>86</v>
      </c>
      <c r="R748" s="126" t="s">
        <v>1560</v>
      </c>
    </row>
    <row r="749" spans="3:18" s="78" customFormat="1" ht="24" x14ac:dyDescent="0.3">
      <c r="C749" s="85">
        <v>723</v>
      </c>
      <c r="D749" s="88">
        <v>737</v>
      </c>
      <c r="E749" s="2" t="s">
        <v>1174</v>
      </c>
      <c r="F749" s="3">
        <v>45812</v>
      </c>
      <c r="G749" s="41" t="s">
        <v>1010</v>
      </c>
      <c r="H749" s="3">
        <v>45824</v>
      </c>
      <c r="I749" s="1" t="s">
        <v>81</v>
      </c>
      <c r="J749" s="1"/>
      <c r="K749" s="1"/>
      <c r="L749" s="1"/>
      <c r="M749" s="1"/>
      <c r="N749" s="1" t="s">
        <v>81</v>
      </c>
      <c r="O749" s="1" t="s">
        <v>81</v>
      </c>
      <c r="P749" s="1" t="s">
        <v>81</v>
      </c>
      <c r="Q749" s="39" t="s">
        <v>81</v>
      </c>
    </row>
    <row r="750" spans="3:18" s="78" customFormat="1" ht="24" x14ac:dyDescent="0.3">
      <c r="C750" s="81">
        <v>724</v>
      </c>
      <c r="D750" s="88">
        <v>738</v>
      </c>
      <c r="E750" s="3" t="s">
        <v>1175</v>
      </c>
      <c r="F750" s="3">
        <v>45814</v>
      </c>
      <c r="G750" s="41" t="s">
        <v>1010</v>
      </c>
      <c r="H750" s="3">
        <v>45817</v>
      </c>
      <c r="I750" s="1" t="s">
        <v>81</v>
      </c>
      <c r="J750" s="1"/>
      <c r="K750" s="1"/>
      <c r="L750" s="1"/>
      <c r="M750" s="1"/>
      <c r="N750" s="1" t="s">
        <v>81</v>
      </c>
      <c r="O750" s="1" t="s">
        <v>81</v>
      </c>
      <c r="P750" s="1" t="s">
        <v>81</v>
      </c>
      <c r="Q750" s="39" t="s">
        <v>81</v>
      </c>
    </row>
    <row r="751" spans="3:18" s="78" customFormat="1" ht="12" x14ac:dyDescent="0.3">
      <c r="C751" s="81"/>
      <c r="D751" s="88">
        <v>739</v>
      </c>
      <c r="E751" s="3"/>
      <c r="F751" s="3"/>
      <c r="G751" s="41"/>
      <c r="H751" s="3"/>
      <c r="I751" s="1" t="s">
        <v>86</v>
      </c>
      <c r="J751" s="1"/>
      <c r="K751" s="1"/>
      <c r="L751" s="1"/>
      <c r="M751" s="1"/>
      <c r="N751" s="58" t="s">
        <v>354</v>
      </c>
      <c r="O751" s="1" t="s">
        <v>86</v>
      </c>
      <c r="P751" s="1" t="s">
        <v>86</v>
      </c>
      <c r="Q751" s="1" t="s">
        <v>354</v>
      </c>
      <c r="R751" s="126" t="s">
        <v>1479</v>
      </c>
    </row>
    <row r="752" spans="3:18" s="78" customFormat="1" ht="24" x14ac:dyDescent="0.3">
      <c r="C752" s="85">
        <v>571</v>
      </c>
      <c r="D752" s="88">
        <v>585</v>
      </c>
      <c r="E752" s="2" t="s">
        <v>1176</v>
      </c>
      <c r="F752" s="3">
        <v>45814</v>
      </c>
      <c r="G752" s="41" t="s">
        <v>1044</v>
      </c>
      <c r="H752" s="3">
        <v>45842</v>
      </c>
      <c r="I752" s="1" t="s">
        <v>81</v>
      </c>
      <c r="J752" s="1"/>
      <c r="K752" s="1"/>
      <c r="L752" s="1"/>
      <c r="M752" s="1"/>
      <c r="N752" s="1" t="s">
        <v>81</v>
      </c>
      <c r="O752" s="1" t="s">
        <v>81</v>
      </c>
      <c r="P752" s="1" t="s">
        <v>81</v>
      </c>
      <c r="Q752" s="39" t="s">
        <v>81</v>
      </c>
    </row>
    <row r="753" spans="3:17" s="78" customFormat="1" ht="72" x14ac:dyDescent="0.3">
      <c r="C753" s="81">
        <v>725</v>
      </c>
      <c r="D753" s="88">
        <v>740</v>
      </c>
      <c r="E753" s="2" t="s">
        <v>1219</v>
      </c>
      <c r="F753" s="3">
        <v>45813</v>
      </c>
      <c r="G753" s="41" t="s">
        <v>1022</v>
      </c>
      <c r="H753" s="3">
        <v>45814</v>
      </c>
      <c r="I753" s="1" t="s">
        <v>81</v>
      </c>
      <c r="J753" s="1"/>
      <c r="K753" s="1"/>
      <c r="L753" s="1"/>
      <c r="M753" s="1"/>
      <c r="N753" s="1" t="s">
        <v>81</v>
      </c>
      <c r="O753" s="1" t="s">
        <v>81</v>
      </c>
      <c r="P753" s="1" t="s">
        <v>81</v>
      </c>
      <c r="Q753" s="39" t="s">
        <v>81</v>
      </c>
    </row>
    <row r="754" spans="3:17" s="78" customFormat="1" ht="72" x14ac:dyDescent="0.3">
      <c r="C754" s="81">
        <v>726</v>
      </c>
      <c r="D754" s="88">
        <v>741</v>
      </c>
      <c r="E754" s="2" t="s">
        <v>1177</v>
      </c>
      <c r="F754" s="3">
        <v>45814</v>
      </c>
      <c r="G754" s="41" t="s">
        <v>1022</v>
      </c>
      <c r="H754" s="3">
        <v>45824</v>
      </c>
      <c r="I754" s="1" t="s">
        <v>81</v>
      </c>
      <c r="J754" s="1"/>
      <c r="K754" s="1"/>
      <c r="L754" s="1"/>
      <c r="M754" s="1"/>
      <c r="N754" s="1" t="s">
        <v>81</v>
      </c>
      <c r="O754" s="1" t="s">
        <v>81</v>
      </c>
      <c r="P754" s="1" t="s">
        <v>81</v>
      </c>
      <c r="Q754" s="39" t="s">
        <v>81</v>
      </c>
    </row>
    <row r="755" spans="3:17" s="78" customFormat="1" ht="24" x14ac:dyDescent="0.3">
      <c r="C755" s="81">
        <v>727</v>
      </c>
      <c r="D755" s="88">
        <v>742</v>
      </c>
      <c r="E755" s="2" t="s">
        <v>1178</v>
      </c>
      <c r="F755" s="3">
        <v>45812</v>
      </c>
      <c r="G755" s="41" t="s">
        <v>1010</v>
      </c>
      <c r="H755" s="3">
        <v>45824</v>
      </c>
      <c r="I755" s="1" t="s">
        <v>81</v>
      </c>
      <c r="J755" s="1"/>
      <c r="K755" s="1"/>
      <c r="L755" s="1"/>
      <c r="M755" s="1"/>
      <c r="N755" s="1" t="s">
        <v>81</v>
      </c>
      <c r="O755" s="1" t="s">
        <v>81</v>
      </c>
      <c r="P755" s="1" t="s">
        <v>81</v>
      </c>
      <c r="Q755" s="11" t="s">
        <v>81</v>
      </c>
    </row>
    <row r="756" spans="3:17" s="78" customFormat="1" ht="12" x14ac:dyDescent="0.3">
      <c r="C756" s="81">
        <v>728</v>
      </c>
      <c r="D756" s="88">
        <v>743</v>
      </c>
      <c r="E756" s="2" t="s">
        <v>1174</v>
      </c>
      <c r="F756" s="3">
        <v>45814</v>
      </c>
      <c r="G756" s="41" t="s">
        <v>287</v>
      </c>
      <c r="H756" s="3">
        <v>45820</v>
      </c>
      <c r="I756" s="1" t="s">
        <v>81</v>
      </c>
      <c r="J756" s="1"/>
      <c r="K756" s="1"/>
      <c r="L756" s="1"/>
      <c r="M756" s="1"/>
      <c r="N756" s="1" t="s">
        <v>81</v>
      </c>
      <c r="O756" s="1" t="s">
        <v>81</v>
      </c>
      <c r="P756" s="1" t="s">
        <v>81</v>
      </c>
      <c r="Q756" s="39" t="s">
        <v>81</v>
      </c>
    </row>
    <row r="757" spans="3:17" s="78" customFormat="1" ht="22.8" x14ac:dyDescent="0.3">
      <c r="C757" s="81">
        <v>729</v>
      </c>
      <c r="D757" s="88">
        <v>744</v>
      </c>
      <c r="E757" s="2" t="s">
        <v>1179</v>
      </c>
      <c r="F757" s="3">
        <v>45814</v>
      </c>
      <c r="G757" s="41" t="s">
        <v>287</v>
      </c>
      <c r="H757" s="3">
        <v>45820</v>
      </c>
      <c r="I757" s="1" t="s">
        <v>81</v>
      </c>
      <c r="J757" s="1"/>
      <c r="K757" s="1"/>
      <c r="L757" s="1"/>
      <c r="M757" s="1"/>
      <c r="N757" s="1" t="s">
        <v>81</v>
      </c>
      <c r="O757" s="1" t="s">
        <v>81</v>
      </c>
      <c r="P757" s="1" t="s">
        <v>81</v>
      </c>
      <c r="Q757" s="39" t="s">
        <v>81</v>
      </c>
    </row>
    <row r="758" spans="3:17" s="78" customFormat="1" ht="22.8" x14ac:dyDescent="0.3">
      <c r="C758" s="89" t="s">
        <v>1180</v>
      </c>
      <c r="D758" s="88">
        <v>745</v>
      </c>
      <c r="E758" s="2" t="s">
        <v>1181</v>
      </c>
      <c r="F758" s="3">
        <v>45801</v>
      </c>
      <c r="G758" s="41" t="s">
        <v>1023</v>
      </c>
      <c r="H758" s="3" t="e">
        <f>+G758+29</f>
        <v>#VALUE!</v>
      </c>
      <c r="I758" s="1" t="s">
        <v>81</v>
      </c>
      <c r="J758" s="1"/>
      <c r="K758" s="1"/>
      <c r="L758" s="1"/>
      <c r="M758" s="1"/>
      <c r="N758" s="1" t="s">
        <v>81</v>
      </c>
      <c r="O758" s="1" t="s">
        <v>81</v>
      </c>
      <c r="P758" s="1" t="s">
        <v>81</v>
      </c>
      <c r="Q758" s="39" t="s">
        <v>81</v>
      </c>
    </row>
    <row r="759" spans="3:17" s="78" customFormat="1" ht="22.8" x14ac:dyDescent="0.3">
      <c r="C759" s="89" t="s">
        <v>1180</v>
      </c>
      <c r="D759" s="88">
        <v>746</v>
      </c>
      <c r="E759" s="2" t="s">
        <v>1182</v>
      </c>
      <c r="F759" s="3">
        <v>45801</v>
      </c>
      <c r="G759" s="41" t="s">
        <v>1023</v>
      </c>
      <c r="H759" s="3" t="e">
        <f>+G759+29</f>
        <v>#VALUE!</v>
      </c>
      <c r="I759" s="1" t="s">
        <v>81</v>
      </c>
      <c r="J759" s="1"/>
      <c r="K759" s="1"/>
      <c r="L759" s="1"/>
      <c r="M759" s="1"/>
      <c r="N759" s="1" t="s">
        <v>81</v>
      </c>
      <c r="O759" s="1" t="s">
        <v>81</v>
      </c>
      <c r="P759" s="1" t="s">
        <v>81</v>
      </c>
      <c r="Q759" s="39" t="s">
        <v>81</v>
      </c>
    </row>
    <row r="760" spans="3:17" s="78" customFormat="1" ht="12" x14ac:dyDescent="0.3">
      <c r="C760" s="81">
        <v>730</v>
      </c>
      <c r="D760" s="88">
        <v>747</v>
      </c>
      <c r="E760" s="2" t="s">
        <v>1183</v>
      </c>
      <c r="F760" s="3">
        <v>45814</v>
      </c>
      <c r="G760" s="41" t="s">
        <v>287</v>
      </c>
      <c r="H760" s="3">
        <v>45820</v>
      </c>
      <c r="I760" s="1" t="s">
        <v>81</v>
      </c>
      <c r="J760" s="1"/>
      <c r="K760" s="1"/>
      <c r="L760" s="1"/>
      <c r="M760" s="1"/>
      <c r="N760" s="1" t="s">
        <v>81</v>
      </c>
      <c r="O760" s="1" t="s">
        <v>81</v>
      </c>
      <c r="P760" s="1" t="s">
        <v>81</v>
      </c>
      <c r="Q760" s="39" t="s">
        <v>81</v>
      </c>
    </row>
    <row r="761" spans="3:17" s="78" customFormat="1" ht="12" x14ac:dyDescent="0.3">
      <c r="C761" s="81">
        <v>731</v>
      </c>
      <c r="D761" s="88">
        <v>748</v>
      </c>
      <c r="E761" s="2" t="s">
        <v>1184</v>
      </c>
      <c r="F761" s="3">
        <v>45814</v>
      </c>
      <c r="G761" s="41" t="s">
        <v>287</v>
      </c>
      <c r="H761" s="3">
        <v>45820</v>
      </c>
      <c r="I761" s="1" t="s">
        <v>81</v>
      </c>
      <c r="J761" s="1"/>
      <c r="K761" s="1"/>
      <c r="L761" s="1"/>
      <c r="M761" s="1"/>
      <c r="N761" s="1" t="s">
        <v>81</v>
      </c>
      <c r="O761" s="1" t="s">
        <v>81</v>
      </c>
      <c r="P761" s="1" t="s">
        <v>81</v>
      </c>
      <c r="Q761" s="39" t="s">
        <v>81</v>
      </c>
    </row>
    <row r="762" spans="3:17" s="78" customFormat="1" ht="45.6" x14ac:dyDescent="0.3">
      <c r="C762" s="81">
        <v>732</v>
      </c>
      <c r="D762" s="88">
        <v>749</v>
      </c>
      <c r="E762" s="3" t="s">
        <v>1185</v>
      </c>
      <c r="F762" s="3">
        <v>45817</v>
      </c>
      <c r="G762" s="41" t="s">
        <v>1039</v>
      </c>
      <c r="H762" s="3">
        <v>45843</v>
      </c>
      <c r="I762" s="1" t="s">
        <v>81</v>
      </c>
      <c r="J762" s="1"/>
      <c r="K762" s="1"/>
      <c r="L762" s="1"/>
      <c r="M762" s="1"/>
      <c r="N762" s="1" t="s">
        <v>81</v>
      </c>
      <c r="O762" s="1" t="s">
        <v>81</v>
      </c>
      <c r="P762" s="1" t="s">
        <v>81</v>
      </c>
      <c r="Q762" s="39" t="s">
        <v>81</v>
      </c>
    </row>
    <row r="763" spans="3:17" s="78" customFormat="1" ht="24" x14ac:dyDescent="0.3">
      <c r="C763" s="81">
        <v>733</v>
      </c>
      <c r="D763" s="88">
        <v>750</v>
      </c>
      <c r="E763" s="8" t="s">
        <v>1186</v>
      </c>
      <c r="F763" s="3">
        <v>45810</v>
      </c>
      <c r="G763" s="41" t="s">
        <v>1197</v>
      </c>
      <c r="H763" s="3">
        <v>45822</v>
      </c>
      <c r="I763" s="1" t="s">
        <v>81</v>
      </c>
      <c r="J763" s="1"/>
      <c r="K763" s="1"/>
      <c r="L763" s="1"/>
      <c r="M763" s="1"/>
      <c r="N763" s="1" t="s">
        <v>81</v>
      </c>
      <c r="O763" s="1" t="s">
        <v>81</v>
      </c>
      <c r="P763" s="1" t="s">
        <v>81</v>
      </c>
      <c r="Q763" s="39" t="s">
        <v>81</v>
      </c>
    </row>
    <row r="764" spans="3:17" s="78" customFormat="1" ht="12" x14ac:dyDescent="0.3">
      <c r="C764" s="81">
        <v>734</v>
      </c>
      <c r="D764" s="88">
        <v>751</v>
      </c>
      <c r="E764" s="2" t="s">
        <v>1187</v>
      </c>
      <c r="F764" s="3">
        <v>45817</v>
      </c>
      <c r="G764" s="41" t="s">
        <v>287</v>
      </c>
      <c r="H764" s="3">
        <v>45822</v>
      </c>
      <c r="I764" s="1" t="s">
        <v>81</v>
      </c>
      <c r="J764" s="1"/>
      <c r="K764" s="1"/>
      <c r="L764" s="1"/>
      <c r="M764" s="1"/>
      <c r="N764" s="1" t="s">
        <v>81</v>
      </c>
      <c r="O764" s="1" t="s">
        <v>81</v>
      </c>
      <c r="P764" s="1" t="s">
        <v>81</v>
      </c>
      <c r="Q764" s="39" t="s">
        <v>81</v>
      </c>
    </row>
    <row r="765" spans="3:17" s="78" customFormat="1" ht="72" x14ac:dyDescent="0.3">
      <c r="C765" s="81">
        <v>735</v>
      </c>
      <c r="D765" s="88">
        <v>752</v>
      </c>
      <c r="E765" s="2" t="s">
        <v>1220</v>
      </c>
      <c r="F765" s="3">
        <v>45814</v>
      </c>
      <c r="G765" s="41" t="s">
        <v>1022</v>
      </c>
      <c r="H765" s="3">
        <v>45817</v>
      </c>
      <c r="I765" s="1" t="s">
        <v>81</v>
      </c>
      <c r="J765" s="1"/>
      <c r="K765" s="1"/>
      <c r="L765" s="1"/>
      <c r="M765" s="1"/>
      <c r="N765" s="1" t="s">
        <v>81</v>
      </c>
      <c r="O765" s="1" t="s">
        <v>81</v>
      </c>
      <c r="P765" s="1" t="s">
        <v>81</v>
      </c>
      <c r="Q765" s="39" t="s">
        <v>81</v>
      </c>
    </row>
    <row r="766" spans="3:17" s="78" customFormat="1" ht="34.799999999999997" x14ac:dyDescent="0.3">
      <c r="C766" s="81">
        <v>736</v>
      </c>
      <c r="D766" s="88">
        <v>753</v>
      </c>
      <c r="E766" s="2" t="s">
        <v>1221</v>
      </c>
      <c r="F766" s="3">
        <v>45817</v>
      </c>
      <c r="G766" s="41" t="s">
        <v>302</v>
      </c>
      <c r="H766" s="3">
        <v>45818</v>
      </c>
      <c r="I766" s="1" t="s">
        <v>81</v>
      </c>
      <c r="J766" s="1"/>
      <c r="K766" s="1"/>
      <c r="L766" s="1"/>
      <c r="M766" s="1"/>
      <c r="N766" s="1" t="s">
        <v>81</v>
      </c>
      <c r="O766" s="1" t="s">
        <v>81</v>
      </c>
      <c r="P766" s="1" t="s">
        <v>81</v>
      </c>
      <c r="Q766" s="39" t="s">
        <v>81</v>
      </c>
    </row>
    <row r="767" spans="3:17" s="78" customFormat="1" ht="24" x14ac:dyDescent="0.3">
      <c r="C767" s="81">
        <v>737</v>
      </c>
      <c r="D767" s="88">
        <v>754</v>
      </c>
      <c r="E767" s="2" t="s">
        <v>1143</v>
      </c>
      <c r="F767" s="3">
        <v>45814</v>
      </c>
      <c r="G767" s="41" t="s">
        <v>1010</v>
      </c>
      <c r="H767" s="3">
        <v>45817</v>
      </c>
      <c r="I767" s="1" t="s">
        <v>82</v>
      </c>
      <c r="J767" s="1"/>
      <c r="K767" s="1"/>
      <c r="L767" s="1"/>
      <c r="M767" s="1"/>
      <c r="N767" s="1" t="s">
        <v>81</v>
      </c>
      <c r="O767" s="1" t="s">
        <v>81</v>
      </c>
      <c r="P767" s="1" t="s">
        <v>81</v>
      </c>
      <c r="Q767" s="39" t="s">
        <v>81</v>
      </c>
    </row>
    <row r="768" spans="3:17" s="78" customFormat="1" ht="36" x14ac:dyDescent="0.3">
      <c r="C768" s="81">
        <v>738</v>
      </c>
      <c r="D768" s="88">
        <v>755</v>
      </c>
      <c r="E768" s="2" t="s">
        <v>1253</v>
      </c>
      <c r="F768" s="3">
        <v>45818</v>
      </c>
      <c r="G768" s="41" t="s">
        <v>285</v>
      </c>
      <c r="H768" s="3">
        <v>45819</v>
      </c>
      <c r="I768" s="1" t="s">
        <v>81</v>
      </c>
      <c r="J768" s="1" t="s">
        <v>81</v>
      </c>
      <c r="K768" s="1" t="s">
        <v>81</v>
      </c>
      <c r="L768" s="1" t="s">
        <v>81</v>
      </c>
      <c r="M768" s="1" t="s">
        <v>81</v>
      </c>
      <c r="N768" s="1" t="s">
        <v>81</v>
      </c>
      <c r="O768" s="1" t="s">
        <v>81</v>
      </c>
      <c r="P768" s="1" t="s">
        <v>81</v>
      </c>
      <c r="Q768" s="39" t="s">
        <v>81</v>
      </c>
    </row>
    <row r="769" spans="3:17" s="78" customFormat="1" ht="36" x14ac:dyDescent="0.3">
      <c r="C769" s="81">
        <v>739</v>
      </c>
      <c r="D769" s="88">
        <v>756</v>
      </c>
      <c r="E769" s="2" t="s">
        <v>1222</v>
      </c>
      <c r="F769" s="3">
        <v>45818</v>
      </c>
      <c r="G769" s="41" t="s">
        <v>285</v>
      </c>
      <c r="H769" s="3">
        <v>45821</v>
      </c>
      <c r="I769" s="1" t="s">
        <v>81</v>
      </c>
      <c r="J769" s="1"/>
      <c r="K769" s="1"/>
      <c r="L769" s="1"/>
      <c r="M769" s="1"/>
      <c r="N769" s="1" t="s">
        <v>81</v>
      </c>
      <c r="O769" s="1" t="s">
        <v>81</v>
      </c>
      <c r="P769" s="1" t="s">
        <v>81</v>
      </c>
      <c r="Q769" s="39" t="s">
        <v>81</v>
      </c>
    </row>
    <row r="770" spans="3:17" s="78" customFormat="1" ht="24" x14ac:dyDescent="0.3">
      <c r="C770" s="81">
        <v>740</v>
      </c>
      <c r="D770" s="88">
        <v>757</v>
      </c>
      <c r="E770" s="2" t="s">
        <v>86</v>
      </c>
      <c r="F770" s="3">
        <v>45817</v>
      </c>
      <c r="G770" s="41" t="s">
        <v>1010</v>
      </c>
      <c r="H770" s="3">
        <v>45818</v>
      </c>
      <c r="I770" s="1" t="s">
        <v>82</v>
      </c>
      <c r="J770" s="1"/>
      <c r="K770" s="1"/>
      <c r="L770" s="1"/>
      <c r="M770" s="1"/>
      <c r="N770" s="1" t="s">
        <v>81</v>
      </c>
      <c r="O770" s="16" t="s">
        <v>82</v>
      </c>
      <c r="P770" s="1" t="s">
        <v>81</v>
      </c>
      <c r="Q770" s="11" t="s">
        <v>81</v>
      </c>
    </row>
    <row r="771" spans="3:17" s="78" customFormat="1" ht="24" x14ac:dyDescent="0.3">
      <c r="C771" s="81">
        <v>741</v>
      </c>
      <c r="D771" s="88">
        <v>758</v>
      </c>
      <c r="E771" s="2" t="s">
        <v>86</v>
      </c>
      <c r="F771" s="3">
        <v>45818</v>
      </c>
      <c r="G771" s="41" t="s">
        <v>1010</v>
      </c>
      <c r="H771" s="3">
        <v>45819</v>
      </c>
      <c r="I771" s="1" t="s">
        <v>82</v>
      </c>
      <c r="J771" s="1"/>
      <c r="K771" s="1"/>
      <c r="L771" s="1"/>
      <c r="M771" s="1"/>
      <c r="N771" s="1" t="s">
        <v>81</v>
      </c>
      <c r="O771" s="16" t="s">
        <v>82</v>
      </c>
      <c r="P771" s="1" t="s">
        <v>81</v>
      </c>
      <c r="Q771" s="11" t="s">
        <v>81</v>
      </c>
    </row>
    <row r="772" spans="3:17" s="78" customFormat="1" ht="72" x14ac:dyDescent="0.3">
      <c r="C772" s="81">
        <v>742</v>
      </c>
      <c r="D772" s="88">
        <v>759</v>
      </c>
      <c r="E772" s="2" t="s">
        <v>1254</v>
      </c>
      <c r="F772" s="3">
        <v>45818</v>
      </c>
      <c r="G772" s="41" t="s">
        <v>1022</v>
      </c>
      <c r="H772" s="3">
        <v>45819</v>
      </c>
      <c r="I772" s="1" t="s">
        <v>81</v>
      </c>
      <c r="J772" s="1"/>
      <c r="K772" s="1"/>
      <c r="L772" s="1"/>
      <c r="M772" s="1"/>
      <c r="N772" s="1" t="s">
        <v>81</v>
      </c>
      <c r="O772" s="1" t="s">
        <v>81</v>
      </c>
      <c r="P772" s="1" t="s">
        <v>81</v>
      </c>
      <c r="Q772" s="39" t="s">
        <v>81</v>
      </c>
    </row>
    <row r="773" spans="3:17" s="78" customFormat="1" ht="22.8" x14ac:dyDescent="0.3">
      <c r="C773" s="89">
        <v>743</v>
      </c>
      <c r="D773" s="88">
        <v>760</v>
      </c>
      <c r="E773" s="2" t="s">
        <v>1223</v>
      </c>
      <c r="F773" s="3">
        <v>45819</v>
      </c>
      <c r="G773" s="41" t="s">
        <v>287</v>
      </c>
      <c r="H773" s="3">
        <v>45824</v>
      </c>
      <c r="I773" s="1" t="s">
        <v>81</v>
      </c>
      <c r="J773" s="1"/>
      <c r="K773" s="1"/>
      <c r="L773" s="1"/>
      <c r="M773" s="1"/>
      <c r="N773" s="1" t="s">
        <v>81</v>
      </c>
      <c r="O773" s="1" t="s">
        <v>81</v>
      </c>
      <c r="P773" s="1" t="s">
        <v>81</v>
      </c>
      <c r="Q773" s="39" t="s">
        <v>81</v>
      </c>
    </row>
    <row r="774" spans="3:17" s="78" customFormat="1" ht="12" x14ac:dyDescent="0.3">
      <c r="C774" s="81">
        <v>744</v>
      </c>
      <c r="D774" s="88">
        <v>761</v>
      </c>
      <c r="E774" s="2" t="s">
        <v>1225</v>
      </c>
      <c r="F774" s="3">
        <v>45819</v>
      </c>
      <c r="G774" s="41" t="s">
        <v>287</v>
      </c>
      <c r="H774" s="3">
        <v>45824</v>
      </c>
      <c r="I774" s="1" t="s">
        <v>81</v>
      </c>
      <c r="J774" s="1"/>
      <c r="K774" s="1"/>
      <c r="L774" s="1"/>
      <c r="M774" s="1"/>
      <c r="N774" s="1" t="s">
        <v>81</v>
      </c>
      <c r="O774" s="1" t="s">
        <v>81</v>
      </c>
      <c r="P774" s="1" t="s">
        <v>81</v>
      </c>
      <c r="Q774" s="39" t="s">
        <v>81</v>
      </c>
    </row>
    <row r="775" spans="3:17" s="78" customFormat="1" ht="22.8" x14ac:dyDescent="0.3">
      <c r="C775" s="81">
        <v>745</v>
      </c>
      <c r="D775" s="88">
        <v>762</v>
      </c>
      <c r="E775" s="2" t="s">
        <v>1226</v>
      </c>
      <c r="F775" s="3">
        <v>45819</v>
      </c>
      <c r="G775" s="41" t="s">
        <v>418</v>
      </c>
      <c r="H775" s="3">
        <v>45826</v>
      </c>
      <c r="I775" s="1" t="s">
        <v>82</v>
      </c>
      <c r="J775" s="1"/>
      <c r="K775" s="1"/>
      <c r="L775" s="1"/>
      <c r="M775" s="1"/>
      <c r="N775" s="1" t="s">
        <v>81</v>
      </c>
      <c r="O775" s="1" t="s">
        <v>81</v>
      </c>
      <c r="P775" s="1" t="s">
        <v>81</v>
      </c>
      <c r="Q775" s="39" t="s">
        <v>81</v>
      </c>
    </row>
    <row r="776" spans="3:17" s="78" customFormat="1" ht="24" x14ac:dyDescent="0.3">
      <c r="C776" s="81">
        <v>746</v>
      </c>
      <c r="D776" s="88">
        <v>763</v>
      </c>
      <c r="E776" s="2" t="s">
        <v>86</v>
      </c>
      <c r="F776" s="3">
        <v>45819</v>
      </c>
      <c r="G776" s="41" t="s">
        <v>1010</v>
      </c>
      <c r="H776" s="3">
        <v>45820</v>
      </c>
      <c r="I776" s="1" t="s">
        <v>82</v>
      </c>
      <c r="J776" s="1"/>
      <c r="K776" s="1"/>
      <c r="L776" s="1"/>
      <c r="M776" s="1"/>
      <c r="N776" s="1" t="s">
        <v>81</v>
      </c>
      <c r="O776" s="16" t="s">
        <v>82</v>
      </c>
      <c r="P776" s="1" t="s">
        <v>81</v>
      </c>
      <c r="Q776" s="11" t="s">
        <v>81</v>
      </c>
    </row>
    <row r="777" spans="3:17" s="78" customFormat="1" ht="24" x14ac:dyDescent="0.3">
      <c r="C777" s="81">
        <v>747</v>
      </c>
      <c r="D777" s="88">
        <v>764</v>
      </c>
      <c r="E777" s="2" t="s">
        <v>1143</v>
      </c>
      <c r="F777" s="3">
        <v>45817</v>
      </c>
      <c r="G777" s="41" t="s">
        <v>1010</v>
      </c>
      <c r="H777" s="3">
        <v>45818</v>
      </c>
      <c r="I777" s="1" t="s">
        <v>82</v>
      </c>
      <c r="J777" s="1"/>
      <c r="K777" s="1"/>
      <c r="L777" s="1"/>
      <c r="M777" s="1"/>
      <c r="N777" s="1" t="s">
        <v>81</v>
      </c>
      <c r="O777" s="1" t="s">
        <v>81</v>
      </c>
      <c r="P777" s="1" t="s">
        <v>81</v>
      </c>
      <c r="Q777" s="39" t="s">
        <v>81</v>
      </c>
    </row>
    <row r="778" spans="3:17" s="78" customFormat="1" ht="24" x14ac:dyDescent="0.3">
      <c r="C778" s="81">
        <v>748</v>
      </c>
      <c r="D778" s="88">
        <v>765</v>
      </c>
      <c r="E778" s="2" t="s">
        <v>1143</v>
      </c>
      <c r="F778" s="3">
        <v>45818</v>
      </c>
      <c r="G778" s="41" t="s">
        <v>1010</v>
      </c>
      <c r="H778" s="3">
        <v>45819</v>
      </c>
      <c r="I778" s="1" t="s">
        <v>82</v>
      </c>
      <c r="J778" s="1"/>
      <c r="K778" s="1"/>
      <c r="L778" s="1"/>
      <c r="M778" s="1"/>
      <c r="N778" s="1" t="s">
        <v>81</v>
      </c>
      <c r="O778" s="1" t="s">
        <v>81</v>
      </c>
      <c r="P778" s="1" t="s">
        <v>81</v>
      </c>
      <c r="Q778" s="39" t="s">
        <v>81</v>
      </c>
    </row>
    <row r="779" spans="3:17" s="78" customFormat="1" ht="24" x14ac:dyDescent="0.3">
      <c r="C779" s="81">
        <v>749</v>
      </c>
      <c r="D779" s="88">
        <v>766</v>
      </c>
      <c r="E779" s="2" t="s">
        <v>1143</v>
      </c>
      <c r="F779" s="3">
        <v>45819</v>
      </c>
      <c r="G779" s="41" t="s">
        <v>1010</v>
      </c>
      <c r="H779" s="3">
        <v>45820</v>
      </c>
      <c r="I779" s="1" t="s">
        <v>82</v>
      </c>
      <c r="J779" s="1"/>
      <c r="K779" s="1"/>
      <c r="L779" s="1"/>
      <c r="M779" s="1"/>
      <c r="N779" s="1" t="s">
        <v>81</v>
      </c>
      <c r="O779" s="1" t="s">
        <v>81</v>
      </c>
      <c r="P779" s="1" t="s">
        <v>81</v>
      </c>
      <c r="Q779" s="39" t="s">
        <v>81</v>
      </c>
    </row>
    <row r="780" spans="3:17" s="78" customFormat="1" ht="22.8" x14ac:dyDescent="0.3">
      <c r="C780" s="81">
        <v>750</v>
      </c>
      <c r="D780" s="88">
        <v>767</v>
      </c>
      <c r="E780" s="2" t="s">
        <v>1227</v>
      </c>
      <c r="F780" s="3">
        <v>45820</v>
      </c>
      <c r="G780" s="41" t="s">
        <v>303</v>
      </c>
      <c r="H780" s="3">
        <v>45828</v>
      </c>
      <c r="I780" s="1" t="s">
        <v>81</v>
      </c>
      <c r="J780" s="1"/>
      <c r="K780" s="1"/>
      <c r="L780" s="1"/>
      <c r="M780" s="1"/>
      <c r="N780" s="1" t="s">
        <v>81</v>
      </c>
      <c r="O780" s="1" t="s">
        <v>81</v>
      </c>
      <c r="P780" s="1" t="s">
        <v>81</v>
      </c>
      <c r="Q780" s="39" t="s">
        <v>81</v>
      </c>
    </row>
    <row r="781" spans="3:17" s="78" customFormat="1" ht="24" x14ac:dyDescent="0.3">
      <c r="C781" s="81">
        <v>751</v>
      </c>
      <c r="D781" s="88">
        <v>768</v>
      </c>
      <c r="E781" s="2" t="s">
        <v>1143</v>
      </c>
      <c r="F781" s="3">
        <v>45813</v>
      </c>
      <c r="G781" s="41" t="s">
        <v>1010</v>
      </c>
      <c r="H781" s="3">
        <v>45814</v>
      </c>
      <c r="I781" s="1" t="s">
        <v>82</v>
      </c>
      <c r="J781" s="1"/>
      <c r="K781" s="1"/>
      <c r="L781" s="1"/>
      <c r="M781" s="1"/>
      <c r="N781" s="1" t="s">
        <v>81</v>
      </c>
      <c r="O781" s="1" t="s">
        <v>81</v>
      </c>
      <c r="P781" s="1" t="s">
        <v>81</v>
      </c>
      <c r="Q781" s="39" t="s">
        <v>81</v>
      </c>
    </row>
    <row r="782" spans="3:17" s="78" customFormat="1" ht="48" x14ac:dyDescent="0.3">
      <c r="C782" s="81">
        <v>752</v>
      </c>
      <c r="D782" s="88">
        <v>769</v>
      </c>
      <c r="E782" s="2" t="s">
        <v>1228</v>
      </c>
      <c r="F782" s="3">
        <v>45820</v>
      </c>
      <c r="G782" s="41" t="s">
        <v>1195</v>
      </c>
      <c r="H782" s="3">
        <v>45842</v>
      </c>
      <c r="I782" s="1" t="s">
        <v>81</v>
      </c>
      <c r="J782" s="1" t="s">
        <v>81</v>
      </c>
      <c r="K782" s="1" t="s">
        <v>81</v>
      </c>
      <c r="L782" s="1" t="s">
        <v>81</v>
      </c>
      <c r="M782" s="1" t="s">
        <v>81</v>
      </c>
      <c r="N782" s="1" t="s">
        <v>81</v>
      </c>
      <c r="O782" s="1" t="s">
        <v>81</v>
      </c>
      <c r="P782" s="1" t="s">
        <v>81</v>
      </c>
      <c r="Q782" s="11" t="s">
        <v>82</v>
      </c>
    </row>
    <row r="783" spans="3:17" s="78" customFormat="1" ht="12" x14ac:dyDescent="0.3">
      <c r="C783" s="81">
        <v>753</v>
      </c>
      <c r="D783" s="88">
        <v>770</v>
      </c>
      <c r="E783" s="2" t="s">
        <v>1229</v>
      </c>
      <c r="F783" s="3">
        <v>45820</v>
      </c>
      <c r="G783" s="41" t="s">
        <v>287</v>
      </c>
      <c r="H783" s="3">
        <v>45826</v>
      </c>
      <c r="I783" s="1" t="s">
        <v>81</v>
      </c>
      <c r="J783" s="1"/>
      <c r="K783" s="1"/>
      <c r="L783" s="1"/>
      <c r="M783" s="1"/>
      <c r="N783" s="1" t="s">
        <v>81</v>
      </c>
      <c r="O783" s="1" t="s">
        <v>81</v>
      </c>
      <c r="P783" s="1" t="s">
        <v>81</v>
      </c>
      <c r="Q783" s="39" t="s">
        <v>81</v>
      </c>
    </row>
    <row r="784" spans="3:17" s="78" customFormat="1" ht="24" x14ac:dyDescent="0.3">
      <c r="C784" s="81">
        <v>571</v>
      </c>
      <c r="D784" s="88">
        <v>585</v>
      </c>
      <c r="E784" s="2" t="s">
        <v>1230</v>
      </c>
      <c r="F784" s="3"/>
      <c r="G784" s="41" t="s">
        <v>1044</v>
      </c>
      <c r="H784" s="3"/>
      <c r="I784" s="1" t="s">
        <v>82</v>
      </c>
      <c r="J784" s="1"/>
      <c r="K784" s="1"/>
      <c r="L784" s="1"/>
      <c r="M784" s="1"/>
      <c r="N784" s="1" t="s">
        <v>81</v>
      </c>
      <c r="O784" s="1" t="s">
        <v>81</v>
      </c>
      <c r="P784" s="1" t="s">
        <v>81</v>
      </c>
      <c r="Q784" s="39" t="s">
        <v>81</v>
      </c>
    </row>
    <row r="785" spans="3:17" s="78" customFormat="1" ht="24" x14ac:dyDescent="0.3">
      <c r="C785" s="81">
        <v>754</v>
      </c>
      <c r="D785" s="88">
        <v>771</v>
      </c>
      <c r="E785" s="2" t="s">
        <v>1231</v>
      </c>
      <c r="F785" s="3">
        <v>45821</v>
      </c>
      <c r="G785" s="41" t="s">
        <v>1232</v>
      </c>
      <c r="H785" s="3">
        <v>45842</v>
      </c>
      <c r="I785" s="1" t="s">
        <v>82</v>
      </c>
      <c r="J785" s="1"/>
      <c r="K785" s="1"/>
      <c r="L785" s="1"/>
      <c r="M785" s="1"/>
      <c r="N785" s="1" t="s">
        <v>81</v>
      </c>
      <c r="O785" s="1" t="s">
        <v>81</v>
      </c>
      <c r="P785" s="1" t="s">
        <v>81</v>
      </c>
      <c r="Q785" s="39" t="s">
        <v>81</v>
      </c>
    </row>
    <row r="786" spans="3:17" s="78" customFormat="1" ht="24" x14ac:dyDescent="0.3">
      <c r="C786" s="81">
        <v>755</v>
      </c>
      <c r="D786" s="88">
        <v>772</v>
      </c>
      <c r="E786" s="2" t="s">
        <v>1233</v>
      </c>
      <c r="F786" s="3">
        <v>45820</v>
      </c>
      <c r="G786" s="41" t="s">
        <v>1232</v>
      </c>
      <c r="H786" s="3">
        <v>45846</v>
      </c>
      <c r="I786" s="1" t="s">
        <v>81</v>
      </c>
      <c r="J786" s="1"/>
      <c r="K786" s="1"/>
      <c r="L786" s="1"/>
      <c r="M786" s="1"/>
      <c r="N786" s="1" t="s">
        <v>81</v>
      </c>
      <c r="O786" s="1" t="s">
        <v>81</v>
      </c>
      <c r="P786" s="1" t="s">
        <v>81</v>
      </c>
      <c r="Q786" s="39" t="s">
        <v>81</v>
      </c>
    </row>
    <row r="787" spans="3:17" s="78" customFormat="1" ht="12" x14ac:dyDescent="0.3">
      <c r="C787" s="81">
        <v>756</v>
      </c>
      <c r="D787" s="88">
        <v>773</v>
      </c>
      <c r="E787" s="3" t="s">
        <v>1234</v>
      </c>
      <c r="F787" s="3">
        <v>45821</v>
      </c>
      <c r="G787" s="41" t="s">
        <v>287</v>
      </c>
      <c r="H787" s="3">
        <v>45826</v>
      </c>
      <c r="I787" s="1" t="s">
        <v>81</v>
      </c>
      <c r="J787" s="1"/>
      <c r="K787" s="1"/>
      <c r="L787" s="1"/>
      <c r="M787" s="1"/>
      <c r="N787" s="1" t="s">
        <v>81</v>
      </c>
      <c r="O787" s="1" t="s">
        <v>81</v>
      </c>
      <c r="P787" s="1" t="s">
        <v>81</v>
      </c>
      <c r="Q787" s="39" t="s">
        <v>81</v>
      </c>
    </row>
    <row r="788" spans="3:17" s="78" customFormat="1" ht="72" x14ac:dyDescent="0.3">
      <c r="C788" s="81">
        <v>757</v>
      </c>
      <c r="D788" s="88">
        <v>774</v>
      </c>
      <c r="E788" s="3" t="s">
        <v>1255</v>
      </c>
      <c r="F788" s="3">
        <v>45821</v>
      </c>
      <c r="G788" s="41" t="s">
        <v>1022</v>
      </c>
      <c r="H788" s="3">
        <v>45822</v>
      </c>
      <c r="I788" s="1" t="s">
        <v>81</v>
      </c>
      <c r="J788" s="1"/>
      <c r="K788" s="1"/>
      <c r="L788" s="1"/>
      <c r="M788" s="1"/>
      <c r="N788" s="1" t="s">
        <v>81</v>
      </c>
      <c r="O788" s="1" t="s">
        <v>81</v>
      </c>
      <c r="P788" s="1" t="s">
        <v>81</v>
      </c>
      <c r="Q788" s="39" t="s">
        <v>81</v>
      </c>
    </row>
    <row r="789" spans="3:17" s="78" customFormat="1" ht="24" x14ac:dyDescent="0.3">
      <c r="C789" s="81">
        <v>758</v>
      </c>
      <c r="D789" s="88">
        <v>775</v>
      </c>
      <c r="E789" s="2" t="s">
        <v>1235</v>
      </c>
      <c r="F789" s="3">
        <v>45822</v>
      </c>
      <c r="G789" s="41" t="s">
        <v>1197</v>
      </c>
      <c r="H789" s="3">
        <v>45826</v>
      </c>
      <c r="I789" s="1" t="s">
        <v>81</v>
      </c>
      <c r="J789" s="1"/>
      <c r="K789" s="1"/>
      <c r="L789" s="1"/>
      <c r="M789" s="1"/>
      <c r="N789" s="1" t="s">
        <v>81</v>
      </c>
      <c r="O789" s="1" t="s">
        <v>81</v>
      </c>
      <c r="P789" s="1" t="s">
        <v>81</v>
      </c>
      <c r="Q789" s="39" t="s">
        <v>81</v>
      </c>
    </row>
    <row r="790" spans="3:17" s="78" customFormat="1" ht="22.8" x14ac:dyDescent="0.3">
      <c r="C790" s="81">
        <v>759</v>
      </c>
      <c r="D790" s="88">
        <v>776</v>
      </c>
      <c r="E790" s="3" t="s">
        <v>1236</v>
      </c>
      <c r="F790" s="3">
        <v>45820</v>
      </c>
      <c r="G790" s="41" t="s">
        <v>1024</v>
      </c>
      <c r="H790" s="3">
        <v>45835</v>
      </c>
      <c r="I790" s="1" t="s">
        <v>81</v>
      </c>
      <c r="J790" s="1"/>
      <c r="K790" s="1"/>
      <c r="L790" s="1"/>
      <c r="M790" s="1"/>
      <c r="N790" s="1" t="s">
        <v>81</v>
      </c>
      <c r="O790" s="1" t="s">
        <v>81</v>
      </c>
      <c r="P790" s="1" t="s">
        <v>81</v>
      </c>
      <c r="Q790" s="39" t="s">
        <v>81</v>
      </c>
    </row>
    <row r="791" spans="3:17" s="78" customFormat="1" ht="22.8" x14ac:dyDescent="0.3">
      <c r="C791" s="81">
        <v>760</v>
      </c>
      <c r="D791" s="88">
        <v>777</v>
      </c>
      <c r="E791" s="2" t="s">
        <v>1237</v>
      </c>
      <c r="F791" s="3">
        <v>45822</v>
      </c>
      <c r="G791" s="41" t="s">
        <v>319</v>
      </c>
      <c r="H791" s="3">
        <v>45847</v>
      </c>
      <c r="I791" s="1" t="s">
        <v>81</v>
      </c>
      <c r="J791" s="1"/>
      <c r="K791" s="1"/>
      <c r="L791" s="1"/>
      <c r="M791" s="1"/>
      <c r="N791" s="58" t="s">
        <v>81</v>
      </c>
      <c r="O791" s="1" t="s">
        <v>81</v>
      </c>
      <c r="P791" s="1" t="s">
        <v>81</v>
      </c>
      <c r="Q791" s="39" t="s">
        <v>81</v>
      </c>
    </row>
    <row r="792" spans="3:17" s="78" customFormat="1" ht="36" x14ac:dyDescent="0.3">
      <c r="C792" s="81">
        <v>761</v>
      </c>
      <c r="D792" s="88">
        <v>778</v>
      </c>
      <c r="E792" s="2" t="s">
        <v>1238</v>
      </c>
      <c r="F792" s="3">
        <v>45824</v>
      </c>
      <c r="G792" s="41" t="s">
        <v>1039</v>
      </c>
      <c r="H792" s="3">
        <v>45852</v>
      </c>
      <c r="I792" s="1" t="s">
        <v>81</v>
      </c>
      <c r="J792" s="1"/>
      <c r="K792" s="1"/>
      <c r="L792" s="1"/>
      <c r="M792" s="1"/>
      <c r="N792" s="1" t="s">
        <v>81</v>
      </c>
      <c r="O792" s="1" t="s">
        <v>81</v>
      </c>
      <c r="P792" s="1" t="s">
        <v>81</v>
      </c>
      <c r="Q792" s="39" t="s">
        <v>81</v>
      </c>
    </row>
    <row r="793" spans="3:17" s="78" customFormat="1" ht="22.8" x14ac:dyDescent="0.3">
      <c r="C793" s="81">
        <v>762</v>
      </c>
      <c r="D793" s="88">
        <v>779</v>
      </c>
      <c r="E793" s="2" t="s">
        <v>1239</v>
      </c>
      <c r="F793" s="3">
        <v>45822</v>
      </c>
      <c r="G793" s="41" t="s">
        <v>319</v>
      </c>
      <c r="H793" s="3">
        <v>45846</v>
      </c>
      <c r="I793" s="1" t="s">
        <v>81</v>
      </c>
      <c r="J793" s="1"/>
      <c r="K793" s="1"/>
      <c r="L793" s="1"/>
      <c r="M793" s="1"/>
      <c r="N793" s="58" t="s">
        <v>81</v>
      </c>
      <c r="O793" s="1" t="s">
        <v>81</v>
      </c>
      <c r="P793" s="1" t="s">
        <v>81</v>
      </c>
      <c r="Q793" s="39" t="s">
        <v>81</v>
      </c>
    </row>
    <row r="794" spans="3:17" s="78" customFormat="1" ht="34.799999999999997" x14ac:dyDescent="0.3">
      <c r="C794" s="81">
        <v>763</v>
      </c>
      <c r="D794" s="88">
        <v>780</v>
      </c>
      <c r="E794" s="2" t="s">
        <v>1256</v>
      </c>
      <c r="F794" s="3">
        <v>45824</v>
      </c>
      <c r="G794" s="41" t="s">
        <v>302</v>
      </c>
      <c r="H794" s="3">
        <v>45825</v>
      </c>
      <c r="I794" s="1" t="s">
        <v>81</v>
      </c>
      <c r="J794" s="1"/>
      <c r="K794" s="1"/>
      <c r="L794" s="1"/>
      <c r="M794" s="1"/>
      <c r="N794" s="1" t="s">
        <v>81</v>
      </c>
      <c r="O794" s="1" t="s">
        <v>81</v>
      </c>
      <c r="P794" s="1" t="s">
        <v>81</v>
      </c>
      <c r="Q794" s="39" t="s">
        <v>81</v>
      </c>
    </row>
    <row r="795" spans="3:17" s="78" customFormat="1" ht="24" x14ac:dyDescent="0.3">
      <c r="C795" s="81">
        <v>764</v>
      </c>
      <c r="D795" s="88">
        <v>781</v>
      </c>
      <c r="E795" s="3" t="s">
        <v>1240</v>
      </c>
      <c r="F795" s="3">
        <v>45824</v>
      </c>
      <c r="G795" s="41" t="s">
        <v>1241</v>
      </c>
      <c r="H795" s="3">
        <v>45826</v>
      </c>
      <c r="I795" s="1" t="s">
        <v>81</v>
      </c>
      <c r="J795" s="1"/>
      <c r="K795" s="1"/>
      <c r="L795" s="1"/>
      <c r="M795" s="1"/>
      <c r="N795" s="1" t="s">
        <v>81</v>
      </c>
      <c r="O795" s="1" t="s">
        <v>81</v>
      </c>
      <c r="P795" s="1" t="s">
        <v>81</v>
      </c>
      <c r="Q795" s="39" t="s">
        <v>81</v>
      </c>
    </row>
    <row r="796" spans="3:17" s="78" customFormat="1" ht="22.8" x14ac:dyDescent="0.3">
      <c r="C796" s="81">
        <v>765</v>
      </c>
      <c r="D796" s="88">
        <v>782</v>
      </c>
      <c r="E796" s="3" t="s">
        <v>1242</v>
      </c>
      <c r="F796" s="3">
        <v>45824</v>
      </c>
      <c r="G796" s="41" t="s">
        <v>319</v>
      </c>
      <c r="H796" s="3">
        <v>45852</v>
      </c>
      <c r="I796" s="1" t="s">
        <v>81</v>
      </c>
      <c r="J796" s="1"/>
      <c r="K796" s="1"/>
      <c r="L796" s="1"/>
      <c r="M796" s="1"/>
      <c r="N796" s="1" t="s">
        <v>81</v>
      </c>
      <c r="O796" s="1" t="s">
        <v>81</v>
      </c>
      <c r="P796" s="1" t="s">
        <v>81</v>
      </c>
      <c r="Q796" s="39" t="s">
        <v>81</v>
      </c>
    </row>
    <row r="797" spans="3:17" s="78" customFormat="1" ht="36" x14ac:dyDescent="0.3">
      <c r="C797" s="81">
        <v>766</v>
      </c>
      <c r="D797" s="88">
        <v>783</v>
      </c>
      <c r="E797" s="2" t="s">
        <v>1243</v>
      </c>
      <c r="F797" s="3">
        <v>45824</v>
      </c>
      <c r="G797" s="41" t="s">
        <v>1040</v>
      </c>
      <c r="H797" s="3">
        <v>45849</v>
      </c>
      <c r="I797" s="1" t="s">
        <v>81</v>
      </c>
      <c r="J797" s="1"/>
      <c r="K797" s="1"/>
      <c r="L797" s="1"/>
      <c r="M797" s="1"/>
      <c r="N797" s="1" t="s">
        <v>81</v>
      </c>
      <c r="O797" s="1" t="s">
        <v>81</v>
      </c>
      <c r="P797" s="1" t="s">
        <v>81</v>
      </c>
      <c r="Q797" s="39" t="s">
        <v>81</v>
      </c>
    </row>
    <row r="798" spans="3:17" s="78" customFormat="1" ht="22.8" x14ac:dyDescent="0.3">
      <c r="C798" s="81">
        <v>767</v>
      </c>
      <c r="D798" s="88">
        <v>784</v>
      </c>
      <c r="E798" s="2" t="s">
        <v>1244</v>
      </c>
      <c r="F798" s="3">
        <v>45825</v>
      </c>
      <c r="G798" s="41" t="s">
        <v>287</v>
      </c>
      <c r="H798" s="3">
        <v>45829</v>
      </c>
      <c r="I798" s="1" t="s">
        <v>81</v>
      </c>
      <c r="J798" s="1"/>
      <c r="K798" s="1"/>
      <c r="L798" s="1"/>
      <c r="M798" s="1"/>
      <c r="N798" s="1" t="s">
        <v>81</v>
      </c>
      <c r="O798" s="1" t="s">
        <v>81</v>
      </c>
      <c r="P798" s="1" t="s">
        <v>81</v>
      </c>
      <c r="Q798" s="39" t="s">
        <v>81</v>
      </c>
    </row>
    <row r="799" spans="3:17" s="90" customFormat="1" ht="12" x14ac:dyDescent="0.3">
      <c r="C799" s="38">
        <v>768</v>
      </c>
      <c r="D799" s="91">
        <v>785</v>
      </c>
      <c r="E799" s="92" t="s">
        <v>1245</v>
      </c>
      <c r="F799" s="93">
        <v>45825</v>
      </c>
      <c r="G799" s="94" t="s">
        <v>287</v>
      </c>
      <c r="H799" s="93">
        <v>45829</v>
      </c>
      <c r="I799" s="1" t="s">
        <v>81</v>
      </c>
      <c r="J799" s="67"/>
      <c r="K799" s="67"/>
      <c r="L799" s="67"/>
      <c r="M799" s="67"/>
      <c r="N799" s="67" t="s">
        <v>81</v>
      </c>
      <c r="O799" s="67" t="s">
        <v>81</v>
      </c>
      <c r="P799" s="67" t="s">
        <v>81</v>
      </c>
      <c r="Q799" s="39" t="s">
        <v>81</v>
      </c>
    </row>
    <row r="800" spans="3:17" s="78" customFormat="1" ht="12" x14ac:dyDescent="0.3">
      <c r="C800" s="81">
        <v>769</v>
      </c>
      <c r="D800" s="88">
        <v>786</v>
      </c>
      <c r="E800" s="2" t="s">
        <v>1246</v>
      </c>
      <c r="F800" s="3">
        <v>45825</v>
      </c>
      <c r="G800" s="41" t="s">
        <v>287</v>
      </c>
      <c r="H800" s="3">
        <v>45829</v>
      </c>
      <c r="I800" s="1" t="s">
        <v>81</v>
      </c>
      <c r="J800" s="1"/>
      <c r="K800" s="1"/>
      <c r="L800" s="1"/>
      <c r="M800" s="1"/>
      <c r="N800" s="1" t="s">
        <v>81</v>
      </c>
      <c r="O800" s="1" t="s">
        <v>81</v>
      </c>
      <c r="P800" s="1" t="s">
        <v>81</v>
      </c>
      <c r="Q800" s="39" t="s">
        <v>81</v>
      </c>
    </row>
    <row r="801" spans="3:17" s="78" customFormat="1" ht="22.8" x14ac:dyDescent="0.3">
      <c r="C801" s="81">
        <v>770</v>
      </c>
      <c r="D801" s="88">
        <v>787</v>
      </c>
      <c r="E801" s="3" t="s">
        <v>1247</v>
      </c>
      <c r="F801" s="3">
        <v>45825</v>
      </c>
      <c r="G801" s="41" t="s">
        <v>1248</v>
      </c>
      <c r="H801" s="3" t="s">
        <v>1202</v>
      </c>
      <c r="I801" s="1" t="s">
        <v>81</v>
      </c>
      <c r="J801" s="1"/>
      <c r="K801" s="1"/>
      <c r="L801" s="1"/>
      <c r="M801" s="1"/>
      <c r="N801" s="1" t="s">
        <v>81</v>
      </c>
      <c r="O801" s="1" t="s">
        <v>81</v>
      </c>
      <c r="P801" s="1" t="s">
        <v>81</v>
      </c>
      <c r="Q801" s="11" t="s">
        <v>81</v>
      </c>
    </row>
    <row r="802" spans="3:17" s="78" customFormat="1" ht="22.8" x14ac:dyDescent="0.3">
      <c r="C802" s="81">
        <v>771</v>
      </c>
      <c r="D802" s="88">
        <v>788</v>
      </c>
      <c r="E802" s="3" t="s">
        <v>1249</v>
      </c>
      <c r="F802" s="3">
        <v>45825</v>
      </c>
      <c r="G802" s="41" t="s">
        <v>319</v>
      </c>
      <c r="H802" s="3">
        <v>45835</v>
      </c>
      <c r="I802" s="1" t="s">
        <v>81</v>
      </c>
      <c r="J802" s="1"/>
      <c r="K802" s="1"/>
      <c r="L802" s="1"/>
      <c r="M802" s="1"/>
      <c r="N802" s="1" t="s">
        <v>81</v>
      </c>
      <c r="O802" s="1" t="s">
        <v>81</v>
      </c>
      <c r="P802" s="1" t="s">
        <v>81</v>
      </c>
      <c r="Q802" s="39" t="s">
        <v>81</v>
      </c>
    </row>
    <row r="803" spans="3:17" s="78" customFormat="1" ht="24" x14ac:dyDescent="0.3">
      <c r="C803" s="81">
        <v>772</v>
      </c>
      <c r="D803" s="88">
        <v>789</v>
      </c>
      <c r="E803" s="2" t="s">
        <v>1250</v>
      </c>
      <c r="F803" s="3">
        <v>45825</v>
      </c>
      <c r="G803" s="41" t="s">
        <v>1251</v>
      </c>
      <c r="H803" s="3"/>
      <c r="I803" s="1" t="s">
        <v>81</v>
      </c>
      <c r="J803" s="1"/>
      <c r="K803" s="1"/>
      <c r="L803" s="1"/>
      <c r="M803" s="1"/>
      <c r="N803" s="1" t="s">
        <v>81</v>
      </c>
      <c r="O803" s="1" t="s">
        <v>81</v>
      </c>
      <c r="P803" s="1" t="s">
        <v>81</v>
      </c>
      <c r="Q803" s="39" t="s">
        <v>81</v>
      </c>
    </row>
    <row r="804" spans="3:17" s="78" customFormat="1" ht="72" x14ac:dyDescent="0.3">
      <c r="C804" s="81">
        <v>773</v>
      </c>
      <c r="D804" s="88">
        <v>790</v>
      </c>
      <c r="E804" s="2" t="s">
        <v>1257</v>
      </c>
      <c r="F804" s="3">
        <v>45825</v>
      </c>
      <c r="G804" s="41" t="s">
        <v>1022</v>
      </c>
      <c r="H804" s="3">
        <v>45826</v>
      </c>
      <c r="I804" s="1" t="s">
        <v>81</v>
      </c>
      <c r="J804" s="1"/>
      <c r="K804" s="1"/>
      <c r="L804" s="1"/>
      <c r="M804" s="1"/>
      <c r="N804" s="1" t="s">
        <v>81</v>
      </c>
      <c r="O804" s="1" t="s">
        <v>81</v>
      </c>
      <c r="P804" s="1" t="s">
        <v>81</v>
      </c>
      <c r="Q804" s="39" t="s">
        <v>81</v>
      </c>
    </row>
    <row r="805" spans="3:17" s="78" customFormat="1" ht="22.8" x14ac:dyDescent="0.3">
      <c r="C805" s="81">
        <v>774</v>
      </c>
      <c r="D805" s="88">
        <v>791</v>
      </c>
      <c r="E805" s="2" t="s">
        <v>1252</v>
      </c>
      <c r="F805" s="3">
        <v>45825</v>
      </c>
      <c r="G805" s="41" t="s">
        <v>1224</v>
      </c>
      <c r="H805" s="7">
        <v>45834</v>
      </c>
      <c r="I805" s="1" t="s">
        <v>81</v>
      </c>
      <c r="J805" s="1"/>
      <c r="K805" s="1"/>
      <c r="L805" s="1"/>
      <c r="M805" s="1"/>
      <c r="N805" s="1" t="s">
        <v>81</v>
      </c>
      <c r="O805" s="1" t="s">
        <v>81</v>
      </c>
      <c r="P805" s="1" t="s">
        <v>81</v>
      </c>
      <c r="Q805" s="39" t="s">
        <v>81</v>
      </c>
    </row>
    <row r="806" spans="3:17" s="78" customFormat="1" ht="36" x14ac:dyDescent="0.3">
      <c r="C806" s="81">
        <v>775</v>
      </c>
      <c r="D806" s="36">
        <v>792</v>
      </c>
      <c r="E806" s="44" t="s">
        <v>86</v>
      </c>
      <c r="F806" s="7">
        <v>45814</v>
      </c>
      <c r="G806" s="40" t="s">
        <v>1039</v>
      </c>
      <c r="H806" s="7">
        <v>45815</v>
      </c>
      <c r="I806" s="1" t="s">
        <v>86</v>
      </c>
      <c r="J806" s="1"/>
      <c r="K806" s="1"/>
      <c r="L806" s="1"/>
      <c r="M806" s="1"/>
      <c r="N806" s="1" t="s">
        <v>86</v>
      </c>
      <c r="O806" s="1" t="s">
        <v>86</v>
      </c>
      <c r="P806" s="1" t="s">
        <v>81</v>
      </c>
      <c r="Q806" s="1" t="s">
        <v>86</v>
      </c>
    </row>
    <row r="807" spans="3:17" s="78" customFormat="1" ht="36" x14ac:dyDescent="0.3">
      <c r="C807" s="81">
        <v>776</v>
      </c>
      <c r="D807" s="36">
        <v>793</v>
      </c>
      <c r="E807" s="44" t="s">
        <v>86</v>
      </c>
      <c r="F807" s="7">
        <v>45820</v>
      </c>
      <c r="G807" s="40" t="s">
        <v>1039</v>
      </c>
      <c r="H807" s="7">
        <v>45821</v>
      </c>
      <c r="I807" s="1" t="s">
        <v>86</v>
      </c>
      <c r="J807" s="1"/>
      <c r="K807" s="1"/>
      <c r="L807" s="1"/>
      <c r="M807" s="1"/>
      <c r="N807" s="1" t="s">
        <v>86</v>
      </c>
      <c r="O807" s="1" t="s">
        <v>86</v>
      </c>
      <c r="P807" s="1" t="s">
        <v>81</v>
      </c>
      <c r="Q807" s="1" t="s">
        <v>86</v>
      </c>
    </row>
    <row r="808" spans="3:17" s="78" customFormat="1" ht="12" x14ac:dyDescent="0.3">
      <c r="C808" s="81">
        <v>777</v>
      </c>
      <c r="D808" s="88">
        <v>794</v>
      </c>
      <c r="E808" s="2" t="s">
        <v>1261</v>
      </c>
      <c r="F808" s="3">
        <v>45826</v>
      </c>
      <c r="G808" s="40" t="s">
        <v>287</v>
      </c>
      <c r="H808" s="7">
        <v>45831</v>
      </c>
      <c r="I808" s="1" t="s">
        <v>81</v>
      </c>
      <c r="J808" s="1"/>
      <c r="K808" s="1"/>
      <c r="L808" s="1"/>
      <c r="M808" s="1"/>
      <c r="N808" s="1" t="s">
        <v>81</v>
      </c>
      <c r="O808" s="1" t="s">
        <v>81</v>
      </c>
      <c r="P808" s="1" t="s">
        <v>81</v>
      </c>
      <c r="Q808" s="39" t="s">
        <v>81</v>
      </c>
    </row>
    <row r="809" spans="3:17" ht="22.8" x14ac:dyDescent="0.3">
      <c r="C809" s="81">
        <v>778</v>
      </c>
      <c r="D809" s="88">
        <v>795</v>
      </c>
      <c r="E809" s="2" t="s">
        <v>1262</v>
      </c>
      <c r="F809" s="3">
        <v>45826</v>
      </c>
      <c r="G809" s="40" t="s">
        <v>287</v>
      </c>
      <c r="H809" s="7">
        <v>45831</v>
      </c>
      <c r="I809" s="11" t="s">
        <v>81</v>
      </c>
      <c r="J809" s="11"/>
      <c r="K809" s="11"/>
      <c r="L809" s="11"/>
      <c r="M809" s="11"/>
      <c r="N809" s="11" t="s">
        <v>81</v>
      </c>
      <c r="O809" s="11" t="s">
        <v>81</v>
      </c>
      <c r="P809" s="1" t="s">
        <v>81</v>
      </c>
      <c r="Q809" s="39" t="s">
        <v>81</v>
      </c>
    </row>
    <row r="810" spans="3:17" ht="22.8" x14ac:dyDescent="0.3">
      <c r="C810" s="81">
        <v>779</v>
      </c>
      <c r="D810" s="88">
        <v>796</v>
      </c>
      <c r="E810" s="3" t="s">
        <v>1263</v>
      </c>
      <c r="F810" s="3">
        <v>45826</v>
      </c>
      <c r="G810" s="40" t="s">
        <v>1024</v>
      </c>
      <c r="H810" s="7">
        <v>45838</v>
      </c>
      <c r="I810" s="11" t="s">
        <v>81</v>
      </c>
      <c r="J810" s="11"/>
      <c r="K810" s="11"/>
      <c r="L810" s="11"/>
      <c r="M810" s="11"/>
      <c r="N810" s="11" t="s">
        <v>81</v>
      </c>
      <c r="O810" s="11" t="s">
        <v>81</v>
      </c>
      <c r="P810" s="1" t="s">
        <v>81</v>
      </c>
      <c r="Q810" s="39" t="s">
        <v>81</v>
      </c>
    </row>
    <row r="811" spans="3:17" ht="24" x14ac:dyDescent="0.3">
      <c r="C811" s="81">
        <v>780</v>
      </c>
      <c r="D811" s="88">
        <v>797</v>
      </c>
      <c r="E811" s="3" t="s">
        <v>1264</v>
      </c>
      <c r="F811" s="3">
        <v>45827</v>
      </c>
      <c r="G811" s="40" t="s">
        <v>1045</v>
      </c>
      <c r="H811" s="7">
        <v>45849</v>
      </c>
      <c r="I811" s="11" t="s">
        <v>81</v>
      </c>
      <c r="J811" s="11"/>
      <c r="K811" s="11"/>
      <c r="L811" s="11"/>
      <c r="M811" s="11"/>
      <c r="N811" s="11" t="s">
        <v>81</v>
      </c>
      <c r="O811" s="11" t="s">
        <v>81</v>
      </c>
      <c r="P811" s="1" t="s">
        <v>81</v>
      </c>
      <c r="Q811" s="39" t="s">
        <v>81</v>
      </c>
    </row>
    <row r="812" spans="3:17" ht="24" x14ac:dyDescent="0.3">
      <c r="C812" s="81">
        <v>781</v>
      </c>
      <c r="D812" s="88">
        <v>798</v>
      </c>
      <c r="E812" s="8" t="s">
        <v>1265</v>
      </c>
      <c r="F812" s="3">
        <v>45826</v>
      </c>
      <c r="G812" s="40" t="s">
        <v>1010</v>
      </c>
      <c r="H812" s="7">
        <v>45832</v>
      </c>
      <c r="I812" s="11" t="s">
        <v>81</v>
      </c>
      <c r="J812" s="11"/>
      <c r="K812" s="11"/>
      <c r="L812" s="11"/>
      <c r="M812" s="11"/>
      <c r="N812" s="11" t="s">
        <v>81</v>
      </c>
      <c r="O812" s="11" t="s">
        <v>81</v>
      </c>
      <c r="P812" s="1" t="s">
        <v>81</v>
      </c>
      <c r="Q812" s="11" t="s">
        <v>81</v>
      </c>
    </row>
    <row r="813" spans="3:17" x14ac:dyDescent="0.3">
      <c r="C813" s="81">
        <v>782</v>
      </c>
      <c r="D813" s="88">
        <v>799</v>
      </c>
      <c r="E813" s="8" t="s">
        <v>1266</v>
      </c>
      <c r="F813" s="3">
        <v>45827</v>
      </c>
      <c r="G813" s="40" t="s">
        <v>287</v>
      </c>
      <c r="H813" s="7">
        <v>45832</v>
      </c>
      <c r="I813" s="11" t="s">
        <v>81</v>
      </c>
      <c r="J813" s="11"/>
      <c r="K813" s="11"/>
      <c r="L813" s="11"/>
      <c r="M813" s="11"/>
      <c r="N813" s="11" t="s">
        <v>81</v>
      </c>
      <c r="O813" s="11" t="s">
        <v>81</v>
      </c>
      <c r="P813" s="11" t="s">
        <v>81</v>
      </c>
      <c r="Q813" s="39" t="s">
        <v>81</v>
      </c>
    </row>
    <row r="814" spans="3:17" ht="24" x14ac:dyDescent="0.3">
      <c r="C814" s="81">
        <v>783</v>
      </c>
      <c r="D814" s="88">
        <v>800</v>
      </c>
      <c r="E814" s="8" t="s">
        <v>1267</v>
      </c>
      <c r="F814" s="3">
        <v>45827</v>
      </c>
      <c r="G814" s="40" t="s">
        <v>1029</v>
      </c>
      <c r="H814" s="7"/>
      <c r="I814" s="11" t="s">
        <v>81</v>
      </c>
      <c r="J814" s="11"/>
      <c r="K814" s="11"/>
      <c r="L814" s="11"/>
      <c r="M814" s="11"/>
      <c r="N814" s="11" t="s">
        <v>81</v>
      </c>
      <c r="O814" s="11" t="s">
        <v>81</v>
      </c>
      <c r="P814" s="11" t="s">
        <v>81</v>
      </c>
      <c r="Q814" s="39" t="s">
        <v>81</v>
      </c>
    </row>
    <row r="815" spans="3:17" ht="72" x14ac:dyDescent="0.3">
      <c r="C815" s="81">
        <v>784</v>
      </c>
      <c r="D815" s="88">
        <v>801</v>
      </c>
      <c r="E815" s="2" t="s">
        <v>1268</v>
      </c>
      <c r="F815" s="3">
        <v>45827</v>
      </c>
      <c r="G815" s="40" t="s">
        <v>1022</v>
      </c>
      <c r="H815" s="7">
        <v>45838</v>
      </c>
      <c r="I815" s="11" t="s">
        <v>81</v>
      </c>
      <c r="J815" s="11"/>
      <c r="K815" s="11"/>
      <c r="L815" s="11"/>
      <c r="M815" s="11"/>
      <c r="N815" s="11" t="s">
        <v>81</v>
      </c>
      <c r="O815" s="11" t="s">
        <v>81</v>
      </c>
      <c r="P815" s="11" t="s">
        <v>81</v>
      </c>
      <c r="Q815" s="39" t="s">
        <v>81</v>
      </c>
    </row>
    <row r="816" spans="3:17" x14ac:dyDescent="0.3">
      <c r="C816" s="81">
        <v>785</v>
      </c>
      <c r="D816" s="88">
        <v>802</v>
      </c>
      <c r="E816" s="2" t="s">
        <v>1269</v>
      </c>
      <c r="F816" s="3">
        <v>45828</v>
      </c>
      <c r="G816" s="40" t="s">
        <v>287</v>
      </c>
      <c r="H816" s="7">
        <v>45832</v>
      </c>
      <c r="I816" s="11" t="s">
        <v>81</v>
      </c>
      <c r="J816" s="11"/>
      <c r="K816" s="11"/>
      <c r="L816" s="11"/>
      <c r="M816" s="11"/>
      <c r="N816" s="11" t="s">
        <v>81</v>
      </c>
      <c r="O816" s="11" t="s">
        <v>81</v>
      </c>
      <c r="P816" s="11" t="s">
        <v>81</v>
      </c>
      <c r="Q816" s="39" t="s">
        <v>81</v>
      </c>
    </row>
    <row r="817" spans="3:17" ht="36" x14ac:dyDescent="0.3">
      <c r="C817" s="81">
        <v>786</v>
      </c>
      <c r="D817" s="88">
        <v>803</v>
      </c>
      <c r="E817" s="2" t="s">
        <v>1270</v>
      </c>
      <c r="F817" s="3">
        <v>45828</v>
      </c>
      <c r="G817" s="40" t="s">
        <v>1318</v>
      </c>
      <c r="H817" s="7">
        <v>45832</v>
      </c>
      <c r="I817" s="11" t="s">
        <v>81</v>
      </c>
      <c r="J817" s="11"/>
      <c r="K817" s="11"/>
      <c r="L817" s="11"/>
      <c r="M817" s="11"/>
      <c r="N817" s="11" t="s">
        <v>81</v>
      </c>
      <c r="O817" s="11" t="s">
        <v>81</v>
      </c>
      <c r="P817" s="11" t="s">
        <v>81</v>
      </c>
      <c r="Q817" s="39" t="s">
        <v>81</v>
      </c>
    </row>
    <row r="818" spans="3:17" ht="72" x14ac:dyDescent="0.3">
      <c r="C818" s="81">
        <v>787</v>
      </c>
      <c r="D818" s="88">
        <v>804</v>
      </c>
      <c r="E818" s="2" t="s">
        <v>1305</v>
      </c>
      <c r="F818" s="3">
        <v>45828</v>
      </c>
      <c r="G818" s="40" t="s">
        <v>1022</v>
      </c>
      <c r="H818" s="7">
        <v>45829</v>
      </c>
      <c r="I818" s="11" t="s">
        <v>81</v>
      </c>
      <c r="J818" s="11"/>
      <c r="K818" s="11"/>
      <c r="L818" s="11"/>
      <c r="M818" s="11"/>
      <c r="N818" s="11" t="s">
        <v>81</v>
      </c>
      <c r="O818" s="11" t="s">
        <v>81</v>
      </c>
      <c r="P818" s="11" t="s">
        <v>81</v>
      </c>
      <c r="Q818" s="39" t="s">
        <v>81</v>
      </c>
    </row>
    <row r="819" spans="3:17" ht="46.2" x14ac:dyDescent="0.3">
      <c r="C819" s="81">
        <v>788</v>
      </c>
      <c r="D819" s="88">
        <v>805</v>
      </c>
      <c r="E819" s="2" t="s">
        <v>1306</v>
      </c>
      <c r="F819" s="3">
        <v>45828</v>
      </c>
      <c r="G819" s="40" t="s">
        <v>302</v>
      </c>
      <c r="H819" s="7">
        <v>45829</v>
      </c>
      <c r="I819" s="11" t="s">
        <v>81</v>
      </c>
      <c r="J819" s="11"/>
      <c r="K819" s="11"/>
      <c r="L819" s="11"/>
      <c r="M819" s="11"/>
      <c r="N819" s="11" t="s">
        <v>81</v>
      </c>
      <c r="O819" s="11" t="s">
        <v>81</v>
      </c>
      <c r="P819" s="11" t="s">
        <v>81</v>
      </c>
      <c r="Q819" s="39" t="s">
        <v>81</v>
      </c>
    </row>
    <row r="820" spans="3:17" ht="34.200000000000003" x14ac:dyDescent="0.3">
      <c r="C820" s="81">
        <v>789</v>
      </c>
      <c r="D820" s="88">
        <v>806</v>
      </c>
      <c r="E820" s="2" t="s">
        <v>1271</v>
      </c>
      <c r="F820" s="3">
        <v>45829</v>
      </c>
      <c r="G820" s="40" t="s">
        <v>1024</v>
      </c>
      <c r="H820" s="7">
        <v>45841</v>
      </c>
      <c r="I820" s="11" t="s">
        <v>81</v>
      </c>
      <c r="J820" s="11"/>
      <c r="K820" s="11"/>
      <c r="L820" s="11"/>
      <c r="M820" s="11"/>
      <c r="N820" s="11" t="s">
        <v>81</v>
      </c>
      <c r="O820" s="11" t="s">
        <v>81</v>
      </c>
      <c r="P820" s="11" t="s">
        <v>81</v>
      </c>
      <c r="Q820" s="39" t="s">
        <v>81</v>
      </c>
    </row>
    <row r="821" spans="3:17" ht="22.8" x14ac:dyDescent="0.3">
      <c r="C821" s="81">
        <v>790</v>
      </c>
      <c r="D821" s="88">
        <v>807</v>
      </c>
      <c r="E821" s="2" t="s">
        <v>1272</v>
      </c>
      <c r="F821" s="3">
        <v>45831</v>
      </c>
      <c r="G821" s="40" t="s">
        <v>287</v>
      </c>
      <c r="H821" s="7">
        <v>45834</v>
      </c>
      <c r="I821" s="11" t="s">
        <v>81</v>
      </c>
      <c r="J821" s="11"/>
      <c r="K821" s="11"/>
      <c r="L821" s="11"/>
      <c r="M821" s="11"/>
      <c r="N821" s="11" t="s">
        <v>81</v>
      </c>
      <c r="O821" s="11" t="s">
        <v>81</v>
      </c>
      <c r="P821" s="11" t="s">
        <v>81</v>
      </c>
      <c r="Q821" s="39" t="s">
        <v>81</v>
      </c>
    </row>
    <row r="822" spans="3:17" ht="22.8" x14ac:dyDescent="0.3">
      <c r="C822" s="81">
        <v>791</v>
      </c>
      <c r="D822" s="88">
        <v>808</v>
      </c>
      <c r="E822" s="2" t="s">
        <v>1273</v>
      </c>
      <c r="F822" s="3">
        <v>45831</v>
      </c>
      <c r="G822" s="40" t="s">
        <v>287</v>
      </c>
      <c r="H822" s="7">
        <v>45834</v>
      </c>
      <c r="I822" s="11" t="s">
        <v>81</v>
      </c>
      <c r="J822" s="11"/>
      <c r="K822" s="11"/>
      <c r="L822" s="11"/>
      <c r="M822" s="11"/>
      <c r="N822" s="11" t="s">
        <v>81</v>
      </c>
      <c r="O822" s="11" t="s">
        <v>81</v>
      </c>
      <c r="P822" s="11" t="s">
        <v>81</v>
      </c>
      <c r="Q822" s="39" t="s">
        <v>81</v>
      </c>
    </row>
    <row r="823" spans="3:17" ht="72" x14ac:dyDescent="0.3">
      <c r="C823" s="81">
        <v>792</v>
      </c>
      <c r="D823" s="88">
        <v>809</v>
      </c>
      <c r="E823" s="2" t="s">
        <v>1274</v>
      </c>
      <c r="F823" s="3">
        <v>45831</v>
      </c>
      <c r="G823" s="40" t="s">
        <v>1022</v>
      </c>
      <c r="H823" s="7">
        <v>45839</v>
      </c>
      <c r="I823" s="11" t="s">
        <v>81</v>
      </c>
      <c r="J823" s="11"/>
      <c r="K823" s="11"/>
      <c r="L823" s="11"/>
      <c r="M823" s="11"/>
      <c r="N823" s="11" t="s">
        <v>81</v>
      </c>
      <c r="O823" s="11" t="s">
        <v>81</v>
      </c>
      <c r="P823" s="11" t="s">
        <v>81</v>
      </c>
      <c r="Q823" s="39" t="s">
        <v>81</v>
      </c>
    </row>
    <row r="824" spans="3:17" ht="48" x14ac:dyDescent="0.3">
      <c r="C824" s="81">
        <v>793</v>
      </c>
      <c r="D824" s="88">
        <v>810</v>
      </c>
      <c r="E824" s="2" t="s">
        <v>1275</v>
      </c>
      <c r="F824" s="3">
        <v>45831</v>
      </c>
      <c r="G824" s="40" t="s">
        <v>1195</v>
      </c>
      <c r="H824" s="7">
        <v>45855</v>
      </c>
      <c r="I824" s="11" t="s">
        <v>81</v>
      </c>
      <c r="J824" s="11"/>
      <c r="K824" s="11"/>
      <c r="L824" s="11"/>
      <c r="M824" s="11"/>
      <c r="N824" s="11" t="s">
        <v>81</v>
      </c>
      <c r="O824" s="11" t="s">
        <v>81</v>
      </c>
      <c r="P824" s="11" t="s">
        <v>81</v>
      </c>
      <c r="Q824" s="11" t="s">
        <v>82</v>
      </c>
    </row>
    <row r="825" spans="3:17" ht="22.8" x14ac:dyDescent="0.3">
      <c r="C825" s="81">
        <v>794</v>
      </c>
      <c r="D825" s="88">
        <v>811</v>
      </c>
      <c r="E825" s="2" t="s">
        <v>1276</v>
      </c>
      <c r="F825" s="3">
        <v>45831</v>
      </c>
      <c r="G825" s="40" t="s">
        <v>287</v>
      </c>
      <c r="H825" s="7">
        <v>45835</v>
      </c>
      <c r="I825" s="11" t="s">
        <v>81</v>
      </c>
      <c r="J825" s="11"/>
      <c r="K825" s="11"/>
      <c r="L825" s="11"/>
      <c r="M825" s="11"/>
      <c r="N825" s="11" t="s">
        <v>81</v>
      </c>
      <c r="O825" s="11" t="s">
        <v>81</v>
      </c>
      <c r="P825" s="11" t="s">
        <v>81</v>
      </c>
      <c r="Q825" s="39" t="s">
        <v>81</v>
      </c>
    </row>
    <row r="826" spans="3:17" ht="22.8" x14ac:dyDescent="0.3">
      <c r="C826" s="81">
        <v>795</v>
      </c>
      <c r="D826" s="88">
        <v>812</v>
      </c>
      <c r="E826" s="2" t="s">
        <v>1277</v>
      </c>
      <c r="F826" s="3">
        <v>45831</v>
      </c>
      <c r="G826" s="40" t="s">
        <v>287</v>
      </c>
      <c r="H826" s="7">
        <v>45835</v>
      </c>
      <c r="I826" s="11" t="s">
        <v>81</v>
      </c>
      <c r="J826" s="11"/>
      <c r="K826" s="11"/>
      <c r="L826" s="11"/>
      <c r="M826" s="11"/>
      <c r="N826" s="11" t="s">
        <v>81</v>
      </c>
      <c r="O826" s="11" t="s">
        <v>81</v>
      </c>
      <c r="P826" s="11" t="s">
        <v>81</v>
      </c>
      <c r="Q826" s="39" t="s">
        <v>81</v>
      </c>
    </row>
    <row r="827" spans="3:17" x14ac:dyDescent="0.3">
      <c r="C827" s="81">
        <v>796</v>
      </c>
      <c r="D827" s="88">
        <v>813</v>
      </c>
      <c r="E827" s="2" t="s">
        <v>1278</v>
      </c>
      <c r="F827" s="3">
        <v>45831</v>
      </c>
      <c r="G827" s="40" t="s">
        <v>287</v>
      </c>
      <c r="H827" s="7">
        <v>45835</v>
      </c>
      <c r="I827" s="11" t="s">
        <v>81</v>
      </c>
      <c r="J827" s="11"/>
      <c r="K827" s="11"/>
      <c r="L827" s="11"/>
      <c r="M827" s="11"/>
      <c r="N827" s="11" t="s">
        <v>81</v>
      </c>
      <c r="O827" s="11" t="s">
        <v>81</v>
      </c>
      <c r="P827" s="11" t="s">
        <v>81</v>
      </c>
      <c r="Q827" s="39" t="s">
        <v>81</v>
      </c>
    </row>
    <row r="828" spans="3:17" ht="22.8" x14ac:dyDescent="0.3">
      <c r="C828" s="81">
        <v>797</v>
      </c>
      <c r="D828" s="88">
        <v>814</v>
      </c>
      <c r="E828" s="2" t="s">
        <v>1279</v>
      </c>
      <c r="F828" s="3">
        <v>45831</v>
      </c>
      <c r="G828" s="40" t="s">
        <v>303</v>
      </c>
      <c r="H828" s="7">
        <v>45842</v>
      </c>
      <c r="I828" s="11" t="s">
        <v>81</v>
      </c>
      <c r="J828" s="11"/>
      <c r="K828" s="11"/>
      <c r="L828" s="11"/>
      <c r="M828" s="11"/>
      <c r="N828" s="11" t="s">
        <v>81</v>
      </c>
      <c r="O828" s="11" t="s">
        <v>81</v>
      </c>
      <c r="P828" s="11" t="s">
        <v>81</v>
      </c>
      <c r="Q828" s="39" t="s">
        <v>81</v>
      </c>
    </row>
    <row r="829" spans="3:17" ht="24" x14ac:dyDescent="0.3">
      <c r="C829" s="81">
        <v>798</v>
      </c>
      <c r="D829" s="88">
        <v>815</v>
      </c>
      <c r="E829" s="2" t="s">
        <v>1280</v>
      </c>
      <c r="F829" s="3">
        <v>45831</v>
      </c>
      <c r="G829" s="40" t="s">
        <v>1010</v>
      </c>
      <c r="H829" s="7" t="s">
        <v>1202</v>
      </c>
      <c r="I829" s="11" t="s">
        <v>81</v>
      </c>
      <c r="J829" s="11"/>
      <c r="K829" s="11"/>
      <c r="L829" s="11"/>
      <c r="M829" s="11"/>
      <c r="N829" s="11" t="s">
        <v>81</v>
      </c>
      <c r="O829" s="11" t="s">
        <v>81</v>
      </c>
      <c r="P829" s="11" t="s">
        <v>81</v>
      </c>
      <c r="Q829" s="39" t="s">
        <v>81</v>
      </c>
    </row>
    <row r="830" spans="3:17" ht="36" x14ac:dyDescent="0.3">
      <c r="C830" s="81">
        <v>799</v>
      </c>
      <c r="D830" s="88">
        <v>816</v>
      </c>
      <c r="E830" s="2" t="s">
        <v>1323</v>
      </c>
      <c r="F830" s="3">
        <v>45831</v>
      </c>
      <c r="G830" s="40" t="s">
        <v>285</v>
      </c>
      <c r="H830" s="7">
        <v>45834</v>
      </c>
      <c r="I830" s="11" t="s">
        <v>81</v>
      </c>
      <c r="J830" s="11"/>
      <c r="K830" s="11"/>
      <c r="L830" s="11"/>
      <c r="M830" s="11"/>
      <c r="N830" s="11" t="s">
        <v>81</v>
      </c>
      <c r="O830" s="11" t="s">
        <v>81</v>
      </c>
      <c r="P830" s="11" t="s">
        <v>81</v>
      </c>
      <c r="Q830" s="39" t="s">
        <v>81</v>
      </c>
    </row>
    <row r="831" spans="3:17" ht="23.4" customHeight="1" x14ac:dyDescent="0.3">
      <c r="C831" s="81">
        <v>800</v>
      </c>
      <c r="D831" s="88">
        <v>817</v>
      </c>
      <c r="E831" s="2" t="s">
        <v>1324</v>
      </c>
      <c r="F831" s="3">
        <v>45829</v>
      </c>
      <c r="G831" s="40" t="s">
        <v>303</v>
      </c>
      <c r="H831" s="7">
        <v>45838</v>
      </c>
      <c r="I831" s="11" t="s">
        <v>82</v>
      </c>
      <c r="J831" s="11"/>
      <c r="K831" s="11"/>
      <c r="L831" s="11"/>
      <c r="M831" s="11"/>
      <c r="N831" s="11" t="s">
        <v>81</v>
      </c>
      <c r="O831" s="11" t="s">
        <v>81</v>
      </c>
      <c r="P831" s="11" t="s">
        <v>81</v>
      </c>
      <c r="Q831" s="39" t="s">
        <v>81</v>
      </c>
    </row>
    <row r="832" spans="3:17" ht="24" x14ac:dyDescent="0.3">
      <c r="C832" s="81">
        <v>801</v>
      </c>
      <c r="D832" s="88">
        <v>818</v>
      </c>
      <c r="E832" s="2" t="s">
        <v>1281</v>
      </c>
      <c r="F832" s="3">
        <v>45831</v>
      </c>
      <c r="G832" s="40" t="s">
        <v>1010</v>
      </c>
      <c r="H832" s="7">
        <v>45832</v>
      </c>
      <c r="I832" s="11" t="s">
        <v>81</v>
      </c>
      <c r="J832" s="11"/>
      <c r="K832" s="11"/>
      <c r="L832" s="11"/>
      <c r="M832" s="11"/>
      <c r="N832" s="11" t="s">
        <v>81</v>
      </c>
      <c r="O832" s="11" t="s">
        <v>81</v>
      </c>
      <c r="P832" s="11" t="s">
        <v>81</v>
      </c>
      <c r="Q832" s="39" t="s">
        <v>81</v>
      </c>
    </row>
    <row r="833" spans="3:17" ht="72" x14ac:dyDescent="0.3">
      <c r="C833" s="81">
        <v>802</v>
      </c>
      <c r="D833" s="88">
        <v>819</v>
      </c>
      <c r="E833" s="8" t="s">
        <v>1282</v>
      </c>
      <c r="F833" s="3">
        <v>45831</v>
      </c>
      <c r="G833" s="40" t="s">
        <v>1022</v>
      </c>
      <c r="H833" s="7">
        <v>45845</v>
      </c>
      <c r="I833" s="11" t="s">
        <v>82</v>
      </c>
      <c r="J833" s="11"/>
      <c r="K833" s="11"/>
      <c r="L833" s="11"/>
      <c r="M833" s="11"/>
      <c r="N833" s="11" t="s">
        <v>81</v>
      </c>
      <c r="O833" s="11" t="s">
        <v>81</v>
      </c>
      <c r="P833" s="11" t="s">
        <v>81</v>
      </c>
      <c r="Q833" s="39" t="s">
        <v>81</v>
      </c>
    </row>
    <row r="834" spans="3:17" ht="72" x14ac:dyDescent="0.3">
      <c r="C834" s="81">
        <v>803</v>
      </c>
      <c r="D834" s="88">
        <v>820</v>
      </c>
      <c r="E834" s="8" t="s">
        <v>1283</v>
      </c>
      <c r="F834" s="3">
        <v>45831</v>
      </c>
      <c r="G834" s="40" t="s">
        <v>1022</v>
      </c>
      <c r="H834" s="7">
        <v>45838</v>
      </c>
      <c r="I834" s="11" t="s">
        <v>81</v>
      </c>
      <c r="J834" s="11"/>
      <c r="K834" s="11"/>
      <c r="L834" s="11"/>
      <c r="M834" s="11"/>
      <c r="N834" s="11" t="s">
        <v>81</v>
      </c>
      <c r="O834" s="11" t="s">
        <v>81</v>
      </c>
      <c r="P834" s="11" t="s">
        <v>81</v>
      </c>
      <c r="Q834" s="39" t="s">
        <v>81</v>
      </c>
    </row>
    <row r="835" spans="3:17" ht="72" x14ac:dyDescent="0.3">
      <c r="C835" s="81">
        <v>804</v>
      </c>
      <c r="D835" s="88">
        <v>821</v>
      </c>
      <c r="E835" s="2" t="s">
        <v>1307</v>
      </c>
      <c r="F835" s="3">
        <v>45831</v>
      </c>
      <c r="G835" s="40" t="s">
        <v>1022</v>
      </c>
      <c r="H835" s="7">
        <v>45832</v>
      </c>
      <c r="I835" s="11" t="s">
        <v>81</v>
      </c>
      <c r="J835" s="11"/>
      <c r="K835" s="11"/>
      <c r="L835" s="11"/>
      <c r="M835" s="11"/>
      <c r="N835" s="11" t="s">
        <v>81</v>
      </c>
      <c r="O835" s="11" t="s">
        <v>81</v>
      </c>
      <c r="P835" s="11" t="s">
        <v>81</v>
      </c>
      <c r="Q835" s="39" t="s">
        <v>81</v>
      </c>
    </row>
    <row r="836" spans="3:17" ht="36" x14ac:dyDescent="0.3">
      <c r="C836" s="81">
        <v>805</v>
      </c>
      <c r="D836" s="88">
        <v>822</v>
      </c>
      <c r="E836" s="2" t="s">
        <v>1284</v>
      </c>
      <c r="F836" s="3">
        <v>45832</v>
      </c>
      <c r="G836" s="40" t="s">
        <v>1318</v>
      </c>
      <c r="H836" s="7">
        <v>45834</v>
      </c>
      <c r="I836" s="11" t="s">
        <v>81</v>
      </c>
      <c r="J836" s="11"/>
      <c r="K836" s="11"/>
      <c r="L836" s="11"/>
      <c r="M836" s="11"/>
      <c r="N836" s="11" t="s">
        <v>81</v>
      </c>
      <c r="O836" s="11" t="s">
        <v>81</v>
      </c>
      <c r="P836" s="11" t="s">
        <v>81</v>
      </c>
      <c r="Q836" s="39" t="s">
        <v>81</v>
      </c>
    </row>
    <row r="837" spans="3:17" ht="72" x14ac:dyDescent="0.3">
      <c r="C837" s="81">
        <v>806</v>
      </c>
      <c r="D837" s="88">
        <v>823</v>
      </c>
      <c r="E837" s="2" t="s">
        <v>1308</v>
      </c>
      <c r="F837" s="3">
        <v>45832</v>
      </c>
      <c r="G837" s="40" t="s">
        <v>1022</v>
      </c>
      <c r="H837" s="7">
        <v>45833</v>
      </c>
      <c r="I837" s="11" t="s">
        <v>81</v>
      </c>
      <c r="J837" s="11"/>
      <c r="K837" s="11"/>
      <c r="L837" s="11"/>
      <c r="M837" s="11"/>
      <c r="N837" s="11" t="s">
        <v>81</v>
      </c>
      <c r="O837" s="11" t="s">
        <v>81</v>
      </c>
      <c r="P837" s="11" t="s">
        <v>81</v>
      </c>
      <c r="Q837" s="39" t="s">
        <v>81</v>
      </c>
    </row>
    <row r="838" spans="3:17" ht="36" x14ac:dyDescent="0.3">
      <c r="C838" s="81">
        <v>807</v>
      </c>
      <c r="D838" s="88">
        <v>824</v>
      </c>
      <c r="E838" s="2" t="s">
        <v>1285</v>
      </c>
      <c r="F838" s="3">
        <v>45832</v>
      </c>
      <c r="G838" s="40" t="s">
        <v>1039</v>
      </c>
      <c r="H838" s="7">
        <v>45860</v>
      </c>
      <c r="I838" s="11" t="s">
        <v>81</v>
      </c>
      <c r="J838" s="11"/>
      <c r="K838" s="11"/>
      <c r="L838" s="11"/>
      <c r="M838" s="11"/>
      <c r="N838" s="11" t="s">
        <v>81</v>
      </c>
      <c r="O838" s="11" t="s">
        <v>81</v>
      </c>
      <c r="P838" s="11" t="s">
        <v>81</v>
      </c>
      <c r="Q838" s="39" t="s">
        <v>81</v>
      </c>
    </row>
    <row r="839" spans="3:17" x14ac:dyDescent="0.3">
      <c r="C839" s="81">
        <v>808</v>
      </c>
      <c r="D839" s="88">
        <v>825</v>
      </c>
      <c r="E839" s="2" t="s">
        <v>1286</v>
      </c>
      <c r="F839" s="3">
        <v>45832</v>
      </c>
      <c r="G839" s="40" t="s">
        <v>287</v>
      </c>
      <c r="H839" s="7">
        <v>45836</v>
      </c>
      <c r="I839" s="11" t="s">
        <v>81</v>
      </c>
      <c r="J839" s="11"/>
      <c r="K839" s="11"/>
      <c r="L839" s="11"/>
      <c r="M839" s="11"/>
      <c r="N839" s="11" t="s">
        <v>81</v>
      </c>
      <c r="O839" s="11" t="s">
        <v>81</v>
      </c>
      <c r="P839" s="11" t="s">
        <v>81</v>
      </c>
      <c r="Q839" s="39" t="s">
        <v>81</v>
      </c>
    </row>
    <row r="840" spans="3:17" ht="22.8" x14ac:dyDescent="0.3">
      <c r="C840" s="81">
        <v>809</v>
      </c>
      <c r="D840" s="88">
        <v>826</v>
      </c>
      <c r="E840" s="2" t="s">
        <v>1287</v>
      </c>
      <c r="F840" s="3">
        <v>45833</v>
      </c>
      <c r="G840" s="40" t="s">
        <v>287</v>
      </c>
      <c r="H840" s="7">
        <v>45838</v>
      </c>
      <c r="I840" s="11" t="s">
        <v>81</v>
      </c>
      <c r="J840" s="11"/>
      <c r="K840" s="11"/>
      <c r="L840" s="11"/>
      <c r="M840" s="11"/>
      <c r="N840" s="11" t="s">
        <v>81</v>
      </c>
      <c r="O840" s="11" t="s">
        <v>81</v>
      </c>
      <c r="P840" s="11" t="s">
        <v>81</v>
      </c>
      <c r="Q840" s="39" t="s">
        <v>81</v>
      </c>
    </row>
    <row r="841" spans="3:17" ht="22.8" x14ac:dyDescent="0.3">
      <c r="C841" s="81">
        <v>810</v>
      </c>
      <c r="D841" s="88">
        <v>827</v>
      </c>
      <c r="E841" s="2" t="s">
        <v>1288</v>
      </c>
      <c r="F841" s="3">
        <v>45833</v>
      </c>
      <c r="G841" s="40" t="s">
        <v>287</v>
      </c>
      <c r="H841" s="7">
        <v>45838</v>
      </c>
      <c r="I841" s="11" t="s">
        <v>81</v>
      </c>
      <c r="J841" s="11"/>
      <c r="K841" s="11"/>
      <c r="L841" s="11"/>
      <c r="M841" s="11"/>
      <c r="N841" s="11" t="s">
        <v>81</v>
      </c>
      <c r="O841" s="11" t="s">
        <v>81</v>
      </c>
      <c r="P841" s="11" t="s">
        <v>81</v>
      </c>
      <c r="Q841" s="39" t="s">
        <v>81</v>
      </c>
    </row>
    <row r="842" spans="3:17" ht="22.8" x14ac:dyDescent="0.3">
      <c r="C842" s="81">
        <v>811</v>
      </c>
      <c r="D842" s="88">
        <v>828</v>
      </c>
      <c r="E842" s="2" t="s">
        <v>1289</v>
      </c>
      <c r="F842" s="3">
        <v>45833</v>
      </c>
      <c r="G842" s="40" t="s">
        <v>287</v>
      </c>
      <c r="H842" s="7">
        <v>45838</v>
      </c>
      <c r="I842" s="11" t="s">
        <v>81</v>
      </c>
      <c r="J842" s="11"/>
      <c r="K842" s="11"/>
      <c r="L842" s="11"/>
      <c r="M842" s="11"/>
      <c r="N842" s="11" t="s">
        <v>81</v>
      </c>
      <c r="O842" s="11" t="s">
        <v>81</v>
      </c>
      <c r="P842" s="11" t="s">
        <v>81</v>
      </c>
      <c r="Q842" s="39" t="s">
        <v>81</v>
      </c>
    </row>
    <row r="843" spans="3:17" x14ac:dyDescent="0.3">
      <c r="C843" s="81">
        <v>812</v>
      </c>
      <c r="D843" s="88">
        <v>829</v>
      </c>
      <c r="E843" s="2" t="s">
        <v>1290</v>
      </c>
      <c r="F843" s="3">
        <v>45833</v>
      </c>
      <c r="G843" s="40" t="s">
        <v>287</v>
      </c>
      <c r="H843" s="7">
        <v>45838</v>
      </c>
      <c r="I843" s="11" t="s">
        <v>81</v>
      </c>
      <c r="J843" s="11"/>
      <c r="K843" s="11"/>
      <c r="L843" s="11"/>
      <c r="M843" s="11"/>
      <c r="N843" s="11" t="s">
        <v>81</v>
      </c>
      <c r="O843" s="11" t="s">
        <v>81</v>
      </c>
      <c r="P843" s="11" t="s">
        <v>81</v>
      </c>
      <c r="Q843" s="39" t="s">
        <v>81</v>
      </c>
    </row>
    <row r="844" spans="3:17" ht="22.8" x14ac:dyDescent="0.3">
      <c r="C844" s="81">
        <v>813</v>
      </c>
      <c r="D844" s="88">
        <v>830</v>
      </c>
      <c r="E844" s="2" t="s">
        <v>1291</v>
      </c>
      <c r="F844" s="3">
        <v>45832</v>
      </c>
      <c r="G844" s="40" t="s">
        <v>287</v>
      </c>
      <c r="H844" s="7">
        <v>45836</v>
      </c>
      <c r="I844" s="11" t="s">
        <v>81</v>
      </c>
      <c r="J844" s="11"/>
      <c r="K844" s="11"/>
      <c r="L844" s="11"/>
      <c r="M844" s="11"/>
      <c r="N844" s="11" t="s">
        <v>81</v>
      </c>
      <c r="O844" s="11" t="s">
        <v>81</v>
      </c>
      <c r="P844" s="11" t="s">
        <v>81</v>
      </c>
      <c r="Q844" s="39" t="s">
        <v>81</v>
      </c>
    </row>
    <row r="845" spans="3:17" ht="24" x14ac:dyDescent="0.3">
      <c r="C845" s="81">
        <v>814</v>
      </c>
      <c r="D845" s="88">
        <v>831</v>
      </c>
      <c r="E845" s="2" t="s">
        <v>1292</v>
      </c>
      <c r="F845" s="3">
        <v>45824</v>
      </c>
      <c r="G845" s="40" t="s">
        <v>56</v>
      </c>
      <c r="H845" s="7">
        <v>45827</v>
      </c>
      <c r="I845" s="11" t="s">
        <v>81</v>
      </c>
      <c r="J845" s="11"/>
      <c r="K845" s="11"/>
      <c r="L845" s="11"/>
      <c r="M845" s="11"/>
      <c r="N845" s="11" t="s">
        <v>81</v>
      </c>
      <c r="O845" s="22" t="s">
        <v>278</v>
      </c>
      <c r="P845" s="11" t="s">
        <v>81</v>
      </c>
      <c r="Q845" s="11" t="s">
        <v>86</v>
      </c>
    </row>
    <row r="846" spans="3:17" x14ac:dyDescent="0.3">
      <c r="C846" s="81">
        <v>815</v>
      </c>
      <c r="D846" s="88">
        <v>832</v>
      </c>
      <c r="E846" s="2" t="s">
        <v>1293</v>
      </c>
      <c r="F846" s="3">
        <v>45832</v>
      </c>
      <c r="G846" s="40" t="s">
        <v>287</v>
      </c>
      <c r="H846" s="7">
        <v>45836</v>
      </c>
      <c r="I846" s="11" t="s">
        <v>81</v>
      </c>
      <c r="J846" s="11"/>
      <c r="K846" s="11"/>
      <c r="L846" s="11"/>
      <c r="M846" s="11"/>
      <c r="N846" s="11" t="s">
        <v>81</v>
      </c>
      <c r="O846" s="11" t="s">
        <v>81</v>
      </c>
      <c r="P846" s="11" t="s">
        <v>81</v>
      </c>
      <c r="Q846" s="39" t="s">
        <v>81</v>
      </c>
    </row>
    <row r="847" spans="3:17" ht="72" x14ac:dyDescent="0.3">
      <c r="C847" s="81">
        <v>816</v>
      </c>
      <c r="D847" s="88">
        <v>833</v>
      </c>
      <c r="E847" s="2" t="s">
        <v>1309</v>
      </c>
      <c r="F847" s="3">
        <v>45833</v>
      </c>
      <c r="G847" s="40" t="s">
        <v>1022</v>
      </c>
      <c r="H847" s="7">
        <v>45834</v>
      </c>
      <c r="I847" s="11" t="s">
        <v>81</v>
      </c>
      <c r="J847" s="11"/>
      <c r="K847" s="11"/>
      <c r="L847" s="11"/>
      <c r="M847" s="11"/>
      <c r="N847" s="11" t="s">
        <v>81</v>
      </c>
      <c r="O847" s="11" t="s">
        <v>81</v>
      </c>
      <c r="P847" s="11" t="s">
        <v>81</v>
      </c>
      <c r="Q847" s="39" t="s">
        <v>81</v>
      </c>
    </row>
    <row r="848" spans="3:17" ht="36" x14ac:dyDescent="0.3">
      <c r="C848" s="81">
        <v>817</v>
      </c>
      <c r="D848" s="88">
        <v>834</v>
      </c>
      <c r="E848" s="2" t="s">
        <v>1310</v>
      </c>
      <c r="F848" s="3">
        <v>45833</v>
      </c>
      <c r="G848" s="40" t="s">
        <v>1039</v>
      </c>
      <c r="H848" s="7">
        <v>45834</v>
      </c>
      <c r="I848" s="11" t="s">
        <v>81</v>
      </c>
      <c r="J848" s="11"/>
      <c r="K848" s="11"/>
      <c r="L848" s="11"/>
      <c r="M848" s="11"/>
      <c r="N848" s="11" t="s">
        <v>81</v>
      </c>
      <c r="O848" s="11" t="s">
        <v>81</v>
      </c>
      <c r="P848" s="11" t="s">
        <v>81</v>
      </c>
      <c r="Q848" s="39" t="s">
        <v>81</v>
      </c>
    </row>
    <row r="849" spans="3:18" ht="24" x14ac:dyDescent="0.3">
      <c r="C849" s="81">
        <v>818</v>
      </c>
      <c r="D849" s="88">
        <v>835</v>
      </c>
      <c r="E849" s="2" t="s">
        <v>1294</v>
      </c>
      <c r="F849" s="3">
        <v>45833</v>
      </c>
      <c r="G849" s="40" t="s">
        <v>1010</v>
      </c>
      <c r="H849" s="7" t="s">
        <v>1202</v>
      </c>
      <c r="I849" s="11" t="s">
        <v>81</v>
      </c>
      <c r="J849" s="11"/>
      <c r="K849" s="11"/>
      <c r="L849" s="11"/>
      <c r="M849" s="11"/>
      <c r="N849" s="11" t="s">
        <v>81</v>
      </c>
      <c r="O849" s="11" t="s">
        <v>81</v>
      </c>
      <c r="P849" s="11" t="s">
        <v>81</v>
      </c>
      <c r="Q849" s="39" t="s">
        <v>81</v>
      </c>
      <c r="R849" s="129"/>
    </row>
    <row r="850" spans="3:18" ht="24" x14ac:dyDescent="0.3">
      <c r="C850" s="81">
        <v>819</v>
      </c>
      <c r="D850" s="88">
        <v>836</v>
      </c>
      <c r="E850" s="2" t="s">
        <v>1325</v>
      </c>
      <c r="F850" s="3">
        <v>45833</v>
      </c>
      <c r="G850" s="40" t="s">
        <v>1251</v>
      </c>
      <c r="H850" s="7">
        <v>45855</v>
      </c>
      <c r="I850" s="11" t="s">
        <v>81</v>
      </c>
      <c r="J850" s="11"/>
      <c r="K850" s="11"/>
      <c r="L850" s="11"/>
      <c r="M850" s="11"/>
      <c r="N850" s="11" t="s">
        <v>81</v>
      </c>
      <c r="O850" s="11" t="s">
        <v>81</v>
      </c>
      <c r="P850" s="11" t="s">
        <v>81</v>
      </c>
      <c r="Q850" s="39" t="s">
        <v>81</v>
      </c>
    </row>
    <row r="851" spans="3:18" ht="24" x14ac:dyDescent="0.3">
      <c r="C851" s="81">
        <v>820</v>
      </c>
      <c r="D851" s="88">
        <v>837</v>
      </c>
      <c r="E851" s="2" t="s">
        <v>1326</v>
      </c>
      <c r="F851" s="3">
        <v>45834</v>
      </c>
      <c r="G851" s="40" t="s">
        <v>1045</v>
      </c>
      <c r="H851" s="7">
        <v>45857</v>
      </c>
      <c r="I851" s="11" t="s">
        <v>81</v>
      </c>
      <c r="J851" s="11"/>
      <c r="K851" s="11"/>
      <c r="L851" s="11"/>
      <c r="M851" s="11"/>
      <c r="N851" s="11" t="s">
        <v>81</v>
      </c>
      <c r="O851" s="11" t="s">
        <v>81</v>
      </c>
      <c r="P851" s="11" t="s">
        <v>81</v>
      </c>
      <c r="Q851" s="39" t="s">
        <v>81</v>
      </c>
    </row>
    <row r="852" spans="3:18" x14ac:dyDescent="0.3">
      <c r="C852" s="81">
        <v>821</v>
      </c>
      <c r="D852" s="88">
        <v>838</v>
      </c>
      <c r="E852" s="2" t="s">
        <v>1327</v>
      </c>
      <c r="F852" s="3">
        <v>45834</v>
      </c>
      <c r="G852" s="40" t="s">
        <v>59</v>
      </c>
      <c r="H852" s="7">
        <v>45842</v>
      </c>
      <c r="I852" s="11" t="s">
        <v>81</v>
      </c>
      <c r="J852" s="11"/>
      <c r="K852" s="11"/>
      <c r="L852" s="11"/>
      <c r="M852" s="11"/>
      <c r="N852" s="11" t="s">
        <v>81</v>
      </c>
      <c r="O852" s="11" t="s">
        <v>81</v>
      </c>
      <c r="P852" s="11" t="s">
        <v>81</v>
      </c>
      <c r="Q852" s="39" t="s">
        <v>81</v>
      </c>
    </row>
    <row r="853" spans="3:18" x14ac:dyDescent="0.3">
      <c r="C853" s="81">
        <v>822</v>
      </c>
      <c r="D853" s="88">
        <v>839</v>
      </c>
      <c r="E853" s="2" t="s">
        <v>1328</v>
      </c>
      <c r="F853" s="3">
        <v>45834</v>
      </c>
      <c r="G853" s="40" t="s">
        <v>287</v>
      </c>
      <c r="H853" s="7">
        <v>45839</v>
      </c>
      <c r="I853" s="11" t="s">
        <v>81</v>
      </c>
      <c r="J853" s="11"/>
      <c r="K853" s="11"/>
      <c r="L853" s="11"/>
      <c r="M853" s="11"/>
      <c r="N853" s="11" t="s">
        <v>81</v>
      </c>
      <c r="O853" s="11" t="s">
        <v>81</v>
      </c>
      <c r="P853" s="11" t="s">
        <v>81</v>
      </c>
      <c r="Q853" s="39" t="s">
        <v>81</v>
      </c>
    </row>
    <row r="854" spans="3:18" x14ac:dyDescent="0.3">
      <c r="C854" s="81">
        <v>823</v>
      </c>
      <c r="D854" s="88">
        <v>840</v>
      </c>
      <c r="E854" s="2" t="s">
        <v>1329</v>
      </c>
      <c r="F854" s="3">
        <v>45834</v>
      </c>
      <c r="G854" s="40" t="s">
        <v>287</v>
      </c>
      <c r="H854" s="7">
        <v>45839</v>
      </c>
      <c r="I854" s="11" t="s">
        <v>81</v>
      </c>
      <c r="J854" s="11"/>
      <c r="K854" s="11"/>
      <c r="L854" s="11"/>
      <c r="M854" s="11"/>
      <c r="N854" s="11" t="s">
        <v>81</v>
      </c>
      <c r="O854" s="11" t="s">
        <v>81</v>
      </c>
      <c r="P854" s="11" t="s">
        <v>81</v>
      </c>
      <c r="Q854" s="39" t="s">
        <v>81</v>
      </c>
    </row>
    <row r="855" spans="3:18" ht="34.799999999999997" x14ac:dyDescent="0.3">
      <c r="C855" s="81">
        <v>824</v>
      </c>
      <c r="D855" s="88">
        <v>841</v>
      </c>
      <c r="E855" s="87" t="s">
        <v>1311</v>
      </c>
      <c r="F855" s="3">
        <v>45834</v>
      </c>
      <c r="G855" s="40" t="s">
        <v>304</v>
      </c>
      <c r="H855" s="7">
        <v>45835</v>
      </c>
      <c r="I855" s="11" t="s">
        <v>81</v>
      </c>
      <c r="J855" s="11"/>
      <c r="K855" s="11"/>
      <c r="L855" s="11"/>
      <c r="M855" s="11"/>
      <c r="N855" s="11" t="s">
        <v>81</v>
      </c>
      <c r="O855" s="11" t="s">
        <v>81</v>
      </c>
      <c r="P855" s="11" t="s">
        <v>81</v>
      </c>
      <c r="Q855" s="39" t="s">
        <v>81</v>
      </c>
    </row>
    <row r="856" spans="3:18" ht="36" x14ac:dyDescent="0.3">
      <c r="C856" s="81">
        <v>825</v>
      </c>
      <c r="D856" s="88">
        <v>842</v>
      </c>
      <c r="E856" s="87" t="s">
        <v>1312</v>
      </c>
      <c r="F856" s="3">
        <v>45834</v>
      </c>
      <c r="G856" s="40" t="s">
        <v>1318</v>
      </c>
      <c r="H856" s="7">
        <v>45835</v>
      </c>
      <c r="I856" s="11" t="s">
        <v>81</v>
      </c>
      <c r="J856" s="11"/>
      <c r="K856" s="11"/>
      <c r="L856" s="11"/>
      <c r="M856" s="11"/>
      <c r="N856" s="11" t="s">
        <v>81</v>
      </c>
      <c r="O856" s="11" t="s">
        <v>81</v>
      </c>
      <c r="P856" s="11" t="s">
        <v>81</v>
      </c>
      <c r="Q856" s="39" t="s">
        <v>81</v>
      </c>
    </row>
    <row r="857" spans="3:18" x14ac:dyDescent="0.3">
      <c r="C857" s="81">
        <v>826</v>
      </c>
      <c r="D857" s="88">
        <v>843</v>
      </c>
      <c r="E857" s="2" t="s">
        <v>926</v>
      </c>
      <c r="F857" s="3">
        <v>45805</v>
      </c>
      <c r="G857" s="40" t="s">
        <v>299</v>
      </c>
      <c r="H857" s="7">
        <v>45806</v>
      </c>
      <c r="I857" s="11" t="s">
        <v>82</v>
      </c>
      <c r="J857" s="11"/>
      <c r="K857" s="11"/>
      <c r="L857" s="11"/>
      <c r="M857" s="11"/>
      <c r="N857" s="11" t="s">
        <v>81</v>
      </c>
      <c r="O857" s="11" t="s">
        <v>86</v>
      </c>
      <c r="P857" s="11" t="s">
        <v>81</v>
      </c>
      <c r="Q857" s="39" t="s">
        <v>81</v>
      </c>
    </row>
    <row r="858" spans="3:18" x14ac:dyDescent="0.3">
      <c r="C858" s="81">
        <v>827</v>
      </c>
      <c r="D858" s="88">
        <v>844</v>
      </c>
      <c r="E858" s="2" t="s">
        <v>926</v>
      </c>
      <c r="F858" s="3">
        <v>45806</v>
      </c>
      <c r="G858" s="40" t="s">
        <v>299</v>
      </c>
      <c r="H858" s="7">
        <v>45807</v>
      </c>
      <c r="I858" s="11" t="s">
        <v>82</v>
      </c>
      <c r="J858" s="11"/>
      <c r="K858" s="11"/>
      <c r="L858" s="11"/>
      <c r="M858" s="11"/>
      <c r="N858" s="11" t="s">
        <v>81</v>
      </c>
      <c r="O858" s="11" t="s">
        <v>86</v>
      </c>
      <c r="P858" s="11" t="s">
        <v>81</v>
      </c>
      <c r="Q858" s="39" t="s">
        <v>81</v>
      </c>
    </row>
    <row r="859" spans="3:18" x14ac:dyDescent="0.3">
      <c r="C859" s="81">
        <v>828</v>
      </c>
      <c r="D859" s="88">
        <v>845</v>
      </c>
      <c r="E859" s="2" t="s">
        <v>926</v>
      </c>
      <c r="F859" s="3">
        <v>45807</v>
      </c>
      <c r="G859" s="40" t="s">
        <v>299</v>
      </c>
      <c r="H859" s="7">
        <v>45808</v>
      </c>
      <c r="I859" s="11" t="s">
        <v>82</v>
      </c>
      <c r="J859" s="11"/>
      <c r="K859" s="11"/>
      <c r="L859" s="11"/>
      <c r="M859" s="11"/>
      <c r="N859" s="11" t="s">
        <v>81</v>
      </c>
      <c r="O859" s="11" t="s">
        <v>86</v>
      </c>
      <c r="P859" s="11" t="s">
        <v>81</v>
      </c>
      <c r="Q859" s="39" t="s">
        <v>81</v>
      </c>
    </row>
    <row r="860" spans="3:18" x14ac:dyDescent="0.3">
      <c r="C860" s="81">
        <v>829</v>
      </c>
      <c r="D860" s="88">
        <v>846</v>
      </c>
      <c r="E860" s="2" t="s">
        <v>926</v>
      </c>
      <c r="F860" s="3">
        <v>45810</v>
      </c>
      <c r="G860" s="40" t="s">
        <v>299</v>
      </c>
      <c r="H860" s="7">
        <v>45811</v>
      </c>
      <c r="I860" s="11" t="s">
        <v>82</v>
      </c>
      <c r="J860" s="11"/>
      <c r="K860" s="11"/>
      <c r="L860" s="11"/>
      <c r="M860" s="11"/>
      <c r="N860" s="11" t="s">
        <v>81</v>
      </c>
      <c r="O860" s="11" t="s">
        <v>86</v>
      </c>
      <c r="P860" s="11" t="s">
        <v>81</v>
      </c>
      <c r="Q860" s="39" t="s">
        <v>81</v>
      </c>
    </row>
    <row r="861" spans="3:18" x14ac:dyDescent="0.3">
      <c r="C861" s="81">
        <v>830</v>
      </c>
      <c r="D861" s="88">
        <v>847</v>
      </c>
      <c r="E861" s="2" t="s">
        <v>926</v>
      </c>
      <c r="F861" s="3">
        <v>45811</v>
      </c>
      <c r="G861" s="40" t="s">
        <v>299</v>
      </c>
      <c r="H861" s="7">
        <v>45812</v>
      </c>
      <c r="I861" s="11" t="s">
        <v>82</v>
      </c>
      <c r="J861" s="11"/>
      <c r="K861" s="11"/>
      <c r="L861" s="11"/>
      <c r="M861" s="11"/>
      <c r="N861" s="11" t="s">
        <v>81</v>
      </c>
      <c r="O861" s="11" t="s">
        <v>86</v>
      </c>
      <c r="P861" s="11" t="s">
        <v>81</v>
      </c>
      <c r="Q861" s="39" t="s">
        <v>81</v>
      </c>
    </row>
    <row r="862" spans="3:18" x14ac:dyDescent="0.3">
      <c r="C862" s="81">
        <v>831</v>
      </c>
      <c r="D862" s="88">
        <v>848</v>
      </c>
      <c r="E862" s="2" t="s">
        <v>926</v>
      </c>
      <c r="F862" s="3">
        <v>45812</v>
      </c>
      <c r="G862" s="40" t="s">
        <v>299</v>
      </c>
      <c r="H862" s="7">
        <v>45813</v>
      </c>
      <c r="I862" s="11" t="s">
        <v>82</v>
      </c>
      <c r="J862" s="11"/>
      <c r="K862" s="11"/>
      <c r="L862" s="11"/>
      <c r="M862" s="11"/>
      <c r="N862" s="11" t="s">
        <v>81</v>
      </c>
      <c r="O862" s="11" t="s">
        <v>86</v>
      </c>
      <c r="P862" s="11" t="s">
        <v>81</v>
      </c>
      <c r="Q862" s="39" t="s">
        <v>81</v>
      </c>
    </row>
    <row r="863" spans="3:18" x14ac:dyDescent="0.3">
      <c r="C863" s="81">
        <v>832</v>
      </c>
      <c r="D863" s="88">
        <v>849</v>
      </c>
      <c r="E863" s="2" t="s">
        <v>926</v>
      </c>
      <c r="F863" s="3">
        <v>45814</v>
      </c>
      <c r="G863" s="40" t="s">
        <v>299</v>
      </c>
      <c r="H863" s="7">
        <v>45815</v>
      </c>
      <c r="I863" s="11" t="s">
        <v>82</v>
      </c>
      <c r="J863" s="11"/>
      <c r="K863" s="11"/>
      <c r="L863" s="11"/>
      <c r="M863" s="11"/>
      <c r="N863" s="11" t="s">
        <v>81</v>
      </c>
      <c r="O863" s="11" t="s">
        <v>86</v>
      </c>
      <c r="P863" s="11" t="s">
        <v>81</v>
      </c>
      <c r="Q863" s="39" t="s">
        <v>81</v>
      </c>
    </row>
    <row r="864" spans="3:18" x14ac:dyDescent="0.3">
      <c r="C864" s="81">
        <v>833</v>
      </c>
      <c r="D864" s="88">
        <v>850</v>
      </c>
      <c r="E864" s="2" t="s">
        <v>926</v>
      </c>
      <c r="F864" s="3">
        <v>45817</v>
      </c>
      <c r="G864" s="40" t="s">
        <v>299</v>
      </c>
      <c r="H864" s="7">
        <v>45818</v>
      </c>
      <c r="I864" s="11" t="s">
        <v>82</v>
      </c>
      <c r="J864" s="11"/>
      <c r="K864" s="11"/>
      <c r="L864" s="11"/>
      <c r="M864" s="11"/>
      <c r="N864" s="11" t="s">
        <v>81</v>
      </c>
      <c r="O864" s="11" t="s">
        <v>86</v>
      </c>
      <c r="P864" s="11" t="s">
        <v>81</v>
      </c>
      <c r="Q864" s="39" t="s">
        <v>81</v>
      </c>
    </row>
    <row r="865" spans="3:17" x14ac:dyDescent="0.3">
      <c r="C865" s="81">
        <v>834</v>
      </c>
      <c r="D865" s="88">
        <v>851</v>
      </c>
      <c r="E865" s="2" t="s">
        <v>926</v>
      </c>
      <c r="F865" s="3">
        <v>45818</v>
      </c>
      <c r="G865" s="40" t="s">
        <v>299</v>
      </c>
      <c r="H865" s="7">
        <v>45819</v>
      </c>
      <c r="I865" s="11" t="s">
        <v>82</v>
      </c>
      <c r="J865" s="11"/>
      <c r="K865" s="11"/>
      <c r="L865" s="11"/>
      <c r="M865" s="11"/>
      <c r="N865" s="11" t="s">
        <v>81</v>
      </c>
      <c r="O865" s="11" t="s">
        <v>86</v>
      </c>
      <c r="P865" s="11" t="s">
        <v>81</v>
      </c>
      <c r="Q865" s="39" t="s">
        <v>81</v>
      </c>
    </row>
    <row r="866" spans="3:17" x14ac:dyDescent="0.3">
      <c r="C866" s="81">
        <v>835</v>
      </c>
      <c r="D866" s="88">
        <v>852</v>
      </c>
      <c r="E866" s="2" t="s">
        <v>926</v>
      </c>
      <c r="F866" s="3">
        <v>45819</v>
      </c>
      <c r="G866" s="40" t="s">
        <v>299</v>
      </c>
      <c r="H866" s="7">
        <v>45820</v>
      </c>
      <c r="I866" s="11" t="s">
        <v>82</v>
      </c>
      <c r="J866" s="11"/>
      <c r="K866" s="11"/>
      <c r="L866" s="11"/>
      <c r="M866" s="11"/>
      <c r="N866" s="11" t="s">
        <v>81</v>
      </c>
      <c r="O866" s="11" t="s">
        <v>86</v>
      </c>
      <c r="P866" s="11" t="s">
        <v>81</v>
      </c>
      <c r="Q866" s="39" t="s">
        <v>81</v>
      </c>
    </row>
    <row r="867" spans="3:17" x14ac:dyDescent="0.3">
      <c r="C867" s="81">
        <v>836</v>
      </c>
      <c r="D867" s="88">
        <v>853</v>
      </c>
      <c r="E867" s="2" t="s">
        <v>926</v>
      </c>
      <c r="F867" s="3">
        <v>45820</v>
      </c>
      <c r="G867" s="40" t="s">
        <v>299</v>
      </c>
      <c r="H867" s="7">
        <v>45821</v>
      </c>
      <c r="I867" s="11" t="s">
        <v>82</v>
      </c>
      <c r="J867" s="11"/>
      <c r="K867" s="11"/>
      <c r="L867" s="11"/>
      <c r="M867" s="11"/>
      <c r="N867" s="11" t="s">
        <v>81</v>
      </c>
      <c r="O867" s="11" t="s">
        <v>86</v>
      </c>
      <c r="P867" s="11" t="s">
        <v>81</v>
      </c>
      <c r="Q867" s="39" t="s">
        <v>81</v>
      </c>
    </row>
    <row r="868" spans="3:17" x14ac:dyDescent="0.3">
      <c r="C868" s="81">
        <v>837</v>
      </c>
      <c r="D868" s="88">
        <v>854</v>
      </c>
      <c r="E868" s="2" t="s">
        <v>926</v>
      </c>
      <c r="F868" s="3">
        <v>45821</v>
      </c>
      <c r="G868" s="40" t="s">
        <v>299</v>
      </c>
      <c r="H868" s="7">
        <v>45822</v>
      </c>
      <c r="I868" s="11" t="s">
        <v>82</v>
      </c>
      <c r="J868" s="11"/>
      <c r="K868" s="11"/>
      <c r="L868" s="11"/>
      <c r="M868" s="11"/>
      <c r="N868" s="11" t="s">
        <v>81</v>
      </c>
      <c r="O868" s="11" t="s">
        <v>86</v>
      </c>
      <c r="P868" s="11" t="s">
        <v>81</v>
      </c>
      <c r="Q868" s="39" t="s">
        <v>81</v>
      </c>
    </row>
    <row r="869" spans="3:17" x14ac:dyDescent="0.3">
      <c r="C869" s="81">
        <v>838</v>
      </c>
      <c r="D869" s="88">
        <v>855</v>
      </c>
      <c r="E869" s="2" t="s">
        <v>926</v>
      </c>
      <c r="F869" s="3">
        <v>45822</v>
      </c>
      <c r="G869" s="40" t="s">
        <v>299</v>
      </c>
      <c r="H869" s="7">
        <v>45824</v>
      </c>
      <c r="I869" s="11" t="s">
        <v>82</v>
      </c>
      <c r="J869" s="11"/>
      <c r="K869" s="11"/>
      <c r="L869" s="11"/>
      <c r="M869" s="11"/>
      <c r="N869" s="11" t="s">
        <v>81</v>
      </c>
      <c r="O869" s="11" t="s">
        <v>86</v>
      </c>
      <c r="P869" s="11" t="s">
        <v>81</v>
      </c>
      <c r="Q869" s="39" t="s">
        <v>81</v>
      </c>
    </row>
    <row r="870" spans="3:17" x14ac:dyDescent="0.3">
      <c r="C870" s="81">
        <v>839</v>
      </c>
      <c r="D870" s="88">
        <v>856</v>
      </c>
      <c r="E870" s="2" t="s">
        <v>926</v>
      </c>
      <c r="F870" s="3">
        <v>45824</v>
      </c>
      <c r="G870" s="40" t="s">
        <v>299</v>
      </c>
      <c r="H870" s="7">
        <v>45825</v>
      </c>
      <c r="I870" s="11" t="s">
        <v>82</v>
      </c>
      <c r="J870" s="11"/>
      <c r="K870" s="11"/>
      <c r="L870" s="11"/>
      <c r="M870" s="11"/>
      <c r="N870" s="11" t="s">
        <v>81</v>
      </c>
      <c r="O870" s="11" t="s">
        <v>86</v>
      </c>
      <c r="P870" s="11" t="s">
        <v>81</v>
      </c>
      <c r="Q870" s="39" t="s">
        <v>81</v>
      </c>
    </row>
    <row r="871" spans="3:17" x14ac:dyDescent="0.3">
      <c r="C871" s="81">
        <v>840</v>
      </c>
      <c r="D871" s="88">
        <v>857</v>
      </c>
      <c r="E871" s="2" t="s">
        <v>926</v>
      </c>
      <c r="F871" s="3">
        <v>45825</v>
      </c>
      <c r="G871" s="40" t="s">
        <v>299</v>
      </c>
      <c r="H871" s="7">
        <v>45826</v>
      </c>
      <c r="I871" s="11" t="s">
        <v>82</v>
      </c>
      <c r="J871" s="11"/>
      <c r="K871" s="11"/>
      <c r="L871" s="11"/>
      <c r="M871" s="11"/>
      <c r="N871" s="11" t="s">
        <v>81</v>
      </c>
      <c r="O871" s="11" t="s">
        <v>86</v>
      </c>
      <c r="P871" s="11" t="s">
        <v>81</v>
      </c>
      <c r="Q871" s="39" t="s">
        <v>81</v>
      </c>
    </row>
    <row r="872" spans="3:17" x14ac:dyDescent="0.3">
      <c r="C872" s="81">
        <v>841</v>
      </c>
      <c r="D872" s="88">
        <v>858</v>
      </c>
      <c r="E872" s="2" t="s">
        <v>926</v>
      </c>
      <c r="F872" s="3">
        <v>45826</v>
      </c>
      <c r="G872" s="40" t="s">
        <v>299</v>
      </c>
      <c r="H872" s="7">
        <v>45827</v>
      </c>
      <c r="I872" s="11" t="s">
        <v>82</v>
      </c>
      <c r="J872" s="11"/>
      <c r="K872" s="11"/>
      <c r="L872" s="11"/>
      <c r="M872" s="11"/>
      <c r="N872" s="11" t="s">
        <v>81</v>
      </c>
      <c r="O872" s="11" t="s">
        <v>86</v>
      </c>
      <c r="P872" s="11" t="s">
        <v>81</v>
      </c>
      <c r="Q872" s="39" t="s">
        <v>81</v>
      </c>
    </row>
    <row r="873" spans="3:17" x14ac:dyDescent="0.3">
      <c r="C873" s="81">
        <v>842</v>
      </c>
      <c r="D873" s="88">
        <v>859</v>
      </c>
      <c r="E873" s="2" t="s">
        <v>926</v>
      </c>
      <c r="F873" s="3">
        <v>45827</v>
      </c>
      <c r="G873" s="40" t="s">
        <v>299</v>
      </c>
      <c r="H873" s="7">
        <v>45828</v>
      </c>
      <c r="I873" s="11" t="s">
        <v>82</v>
      </c>
      <c r="J873" s="11"/>
      <c r="K873" s="11"/>
      <c r="L873" s="11"/>
      <c r="M873" s="11"/>
      <c r="N873" s="11" t="s">
        <v>81</v>
      </c>
      <c r="O873" s="11" t="s">
        <v>86</v>
      </c>
      <c r="P873" s="11" t="s">
        <v>81</v>
      </c>
      <c r="Q873" s="39" t="s">
        <v>81</v>
      </c>
    </row>
    <row r="874" spans="3:17" x14ac:dyDescent="0.3">
      <c r="C874" s="81">
        <v>843</v>
      </c>
      <c r="D874" s="88">
        <v>860</v>
      </c>
      <c r="E874" s="2" t="s">
        <v>926</v>
      </c>
      <c r="F874" s="3">
        <v>45828</v>
      </c>
      <c r="G874" s="40" t="s">
        <v>299</v>
      </c>
      <c r="H874" s="7">
        <v>45829</v>
      </c>
      <c r="I874" s="11" t="s">
        <v>82</v>
      </c>
      <c r="J874" s="11"/>
      <c r="K874" s="11"/>
      <c r="L874" s="11"/>
      <c r="M874" s="11"/>
      <c r="N874" s="11" t="s">
        <v>81</v>
      </c>
      <c r="O874" s="11" t="s">
        <v>86</v>
      </c>
      <c r="P874" s="11" t="s">
        <v>81</v>
      </c>
      <c r="Q874" s="39" t="s">
        <v>81</v>
      </c>
    </row>
    <row r="875" spans="3:17" ht="22.8" x14ac:dyDescent="0.3">
      <c r="C875" s="81">
        <v>844</v>
      </c>
      <c r="D875" s="88">
        <v>861</v>
      </c>
      <c r="E875" s="2" t="s">
        <v>1295</v>
      </c>
      <c r="F875" s="3">
        <v>45835</v>
      </c>
      <c r="G875" s="40" t="s">
        <v>287</v>
      </c>
      <c r="H875" s="7">
        <v>45842</v>
      </c>
      <c r="I875" s="11" t="s">
        <v>81</v>
      </c>
      <c r="J875" s="11"/>
      <c r="K875" s="11"/>
      <c r="L875" s="11"/>
      <c r="M875" s="11"/>
      <c r="N875" s="11" t="s">
        <v>81</v>
      </c>
      <c r="O875" s="11" t="s">
        <v>81</v>
      </c>
      <c r="P875" s="11" t="s">
        <v>81</v>
      </c>
      <c r="Q875" s="39" t="s">
        <v>81</v>
      </c>
    </row>
    <row r="876" spans="3:17" ht="22.8" x14ac:dyDescent="0.3">
      <c r="C876" s="81">
        <v>845</v>
      </c>
      <c r="D876" s="88">
        <v>862</v>
      </c>
      <c r="E876" s="2" t="s">
        <v>1296</v>
      </c>
      <c r="F876" s="3">
        <v>45835</v>
      </c>
      <c r="G876" s="40" t="s">
        <v>287</v>
      </c>
      <c r="H876" s="7">
        <v>45840</v>
      </c>
      <c r="I876" s="11" t="s">
        <v>81</v>
      </c>
      <c r="J876" s="11"/>
      <c r="K876" s="11"/>
      <c r="L876" s="11"/>
      <c r="M876" s="11"/>
      <c r="N876" s="11" t="s">
        <v>81</v>
      </c>
      <c r="O876" s="11" t="s">
        <v>81</v>
      </c>
      <c r="P876" s="11" t="s">
        <v>81</v>
      </c>
      <c r="Q876" s="39" t="s">
        <v>81</v>
      </c>
    </row>
    <row r="877" spans="3:17" ht="22.8" x14ac:dyDescent="0.3">
      <c r="C877" s="81">
        <v>846</v>
      </c>
      <c r="D877" s="88">
        <v>863</v>
      </c>
      <c r="E877" s="2" t="s">
        <v>1297</v>
      </c>
      <c r="F877" s="3">
        <v>45836</v>
      </c>
      <c r="G877" s="40" t="s">
        <v>287</v>
      </c>
      <c r="H877" s="7">
        <v>45839</v>
      </c>
      <c r="I877" s="11" t="s">
        <v>81</v>
      </c>
      <c r="J877" s="11"/>
      <c r="K877" s="11"/>
      <c r="L877" s="11"/>
      <c r="M877" s="11"/>
      <c r="N877" s="11" t="s">
        <v>81</v>
      </c>
      <c r="O877" s="11" t="s">
        <v>81</v>
      </c>
      <c r="P877" s="11" t="s">
        <v>81</v>
      </c>
      <c r="Q877" s="39" t="s">
        <v>81</v>
      </c>
    </row>
    <row r="878" spans="3:17" ht="36" x14ac:dyDescent="0.3">
      <c r="C878" s="81">
        <v>847</v>
      </c>
      <c r="D878" s="88">
        <v>864</v>
      </c>
      <c r="E878" s="2" t="s">
        <v>1270</v>
      </c>
      <c r="F878" s="3">
        <v>45836</v>
      </c>
      <c r="G878" s="40" t="s">
        <v>1318</v>
      </c>
      <c r="H878" s="7">
        <v>45846</v>
      </c>
      <c r="I878" s="11" t="s">
        <v>81</v>
      </c>
      <c r="J878" s="11"/>
      <c r="K878" s="11"/>
      <c r="L878" s="11"/>
      <c r="M878" s="11"/>
      <c r="N878" s="11" t="s">
        <v>81</v>
      </c>
      <c r="O878" s="11" t="s">
        <v>81</v>
      </c>
      <c r="P878" s="11" t="s">
        <v>81</v>
      </c>
      <c r="Q878" s="39" t="s">
        <v>81</v>
      </c>
    </row>
    <row r="879" spans="3:17" ht="36" x14ac:dyDescent="0.3">
      <c r="C879" s="81">
        <v>848</v>
      </c>
      <c r="D879" s="88">
        <v>865</v>
      </c>
      <c r="E879" s="2" t="s">
        <v>1313</v>
      </c>
      <c r="F879" s="3">
        <v>45835</v>
      </c>
      <c r="G879" s="40" t="s">
        <v>1318</v>
      </c>
      <c r="H879" s="7">
        <v>45836</v>
      </c>
      <c r="I879" s="11" t="s">
        <v>81</v>
      </c>
      <c r="J879" s="11"/>
      <c r="K879" s="11"/>
      <c r="L879" s="11"/>
      <c r="M879" s="11"/>
      <c r="N879" s="11" t="s">
        <v>81</v>
      </c>
      <c r="O879" s="11" t="s">
        <v>81</v>
      </c>
      <c r="P879" s="11" t="s">
        <v>81</v>
      </c>
      <c r="Q879" s="39" t="s">
        <v>81</v>
      </c>
    </row>
    <row r="880" spans="3:17" ht="72" x14ac:dyDescent="0.3">
      <c r="C880" s="81">
        <v>849</v>
      </c>
      <c r="D880" s="88">
        <v>866</v>
      </c>
      <c r="E880" s="2" t="s">
        <v>1314</v>
      </c>
      <c r="F880" s="3">
        <v>45835</v>
      </c>
      <c r="G880" s="40" t="s">
        <v>1022</v>
      </c>
      <c r="H880" s="7">
        <v>45836</v>
      </c>
      <c r="I880" s="11" t="s">
        <v>81</v>
      </c>
      <c r="J880" s="11"/>
      <c r="K880" s="11"/>
      <c r="L880" s="11"/>
      <c r="M880" s="11"/>
      <c r="N880" s="11" t="s">
        <v>81</v>
      </c>
      <c r="O880" s="11" t="s">
        <v>81</v>
      </c>
      <c r="P880" s="11" t="s">
        <v>81</v>
      </c>
      <c r="Q880" s="39" t="s">
        <v>81</v>
      </c>
    </row>
    <row r="881" spans="3:17" ht="36" x14ac:dyDescent="0.3">
      <c r="C881" s="81">
        <v>850</v>
      </c>
      <c r="D881" s="88">
        <v>867</v>
      </c>
      <c r="E881" s="2" t="s">
        <v>1315</v>
      </c>
      <c r="F881" s="3">
        <v>45836</v>
      </c>
      <c r="G881" s="40" t="s">
        <v>1039</v>
      </c>
      <c r="H881" s="7">
        <v>45838</v>
      </c>
      <c r="I881" s="11" t="s">
        <v>81</v>
      </c>
      <c r="J881" s="11"/>
      <c r="K881" s="11"/>
      <c r="L881" s="11"/>
      <c r="M881" s="11"/>
      <c r="N881" s="11" t="s">
        <v>81</v>
      </c>
      <c r="O881" s="11" t="s">
        <v>81</v>
      </c>
      <c r="P881" s="11" t="s">
        <v>81</v>
      </c>
      <c r="Q881" s="39" t="s">
        <v>81</v>
      </c>
    </row>
    <row r="882" spans="3:17" x14ac:dyDescent="0.3">
      <c r="C882" s="81">
        <v>851</v>
      </c>
      <c r="D882" s="88">
        <v>868</v>
      </c>
      <c r="E882" s="2" t="s">
        <v>1298</v>
      </c>
      <c r="F882" s="3">
        <v>45838</v>
      </c>
      <c r="G882" s="40" t="s">
        <v>287</v>
      </c>
      <c r="H882" s="7">
        <v>45842</v>
      </c>
      <c r="I882" s="11" t="s">
        <v>81</v>
      </c>
      <c r="J882" s="11"/>
      <c r="K882" s="11"/>
      <c r="L882" s="11"/>
      <c r="M882" s="11"/>
      <c r="N882" s="11" t="s">
        <v>81</v>
      </c>
      <c r="O882" s="11" t="s">
        <v>81</v>
      </c>
      <c r="P882" s="11" t="s">
        <v>81</v>
      </c>
      <c r="Q882" s="39" t="s">
        <v>81</v>
      </c>
    </row>
    <row r="883" spans="3:17" x14ac:dyDescent="0.3">
      <c r="C883" s="81">
        <v>852</v>
      </c>
      <c r="D883" s="88">
        <v>869</v>
      </c>
      <c r="E883" s="2" t="s">
        <v>1299</v>
      </c>
      <c r="F883" s="3">
        <v>45838</v>
      </c>
      <c r="G883" s="40" t="s">
        <v>287</v>
      </c>
      <c r="H883" s="7">
        <v>45842</v>
      </c>
      <c r="I883" s="11" t="s">
        <v>81</v>
      </c>
      <c r="J883" s="11"/>
      <c r="K883" s="11"/>
      <c r="L883" s="11"/>
      <c r="M883" s="11"/>
      <c r="N883" s="11" t="s">
        <v>81</v>
      </c>
      <c r="O883" s="11" t="s">
        <v>81</v>
      </c>
      <c r="P883" s="11" t="s">
        <v>81</v>
      </c>
      <c r="Q883" s="39" t="s">
        <v>81</v>
      </c>
    </row>
    <row r="884" spans="3:17" x14ac:dyDescent="0.3">
      <c r="C884" s="81">
        <v>853</v>
      </c>
      <c r="D884" s="88">
        <v>870</v>
      </c>
      <c r="E884" s="2" t="s">
        <v>1300</v>
      </c>
      <c r="F884" s="3">
        <v>45838</v>
      </c>
      <c r="G884" s="40" t="s">
        <v>287</v>
      </c>
      <c r="H884" s="7">
        <v>45842</v>
      </c>
      <c r="I884" s="11" t="s">
        <v>81</v>
      </c>
      <c r="J884" s="11"/>
      <c r="K884" s="11"/>
      <c r="L884" s="11"/>
      <c r="M884" s="11"/>
      <c r="N884" s="11" t="s">
        <v>81</v>
      </c>
      <c r="O884" s="11" t="s">
        <v>81</v>
      </c>
      <c r="P884" s="11" t="s">
        <v>81</v>
      </c>
      <c r="Q884" s="39" t="s">
        <v>81</v>
      </c>
    </row>
    <row r="885" spans="3:17" ht="36" x14ac:dyDescent="0.3">
      <c r="C885" s="81">
        <v>854</v>
      </c>
      <c r="D885" s="88">
        <v>871</v>
      </c>
      <c r="E885" s="8" t="s">
        <v>1316</v>
      </c>
      <c r="F885" s="3">
        <v>45838</v>
      </c>
      <c r="G885" s="40" t="s">
        <v>1039</v>
      </c>
      <c r="H885" s="7">
        <v>45839</v>
      </c>
      <c r="I885" s="11" t="s">
        <v>81</v>
      </c>
      <c r="J885" s="11"/>
      <c r="K885" s="11"/>
      <c r="L885" s="11"/>
      <c r="M885" s="11"/>
      <c r="N885" s="11" t="s">
        <v>81</v>
      </c>
      <c r="O885" s="11" t="s">
        <v>81</v>
      </c>
      <c r="P885" s="11" t="s">
        <v>81</v>
      </c>
      <c r="Q885" s="39" t="s">
        <v>81</v>
      </c>
    </row>
    <row r="886" spans="3:17" ht="72" x14ac:dyDescent="0.3">
      <c r="C886" s="81">
        <v>855</v>
      </c>
      <c r="D886" s="88">
        <v>872</v>
      </c>
      <c r="E886" s="2" t="s">
        <v>1317</v>
      </c>
      <c r="F886" s="3">
        <v>45838</v>
      </c>
      <c r="G886" s="40" t="s">
        <v>1022</v>
      </c>
      <c r="H886" s="7">
        <v>45839</v>
      </c>
      <c r="I886" s="11" t="s">
        <v>81</v>
      </c>
      <c r="J886" s="11"/>
      <c r="K886" s="11"/>
      <c r="L886" s="11"/>
      <c r="M886" s="11"/>
      <c r="N886" s="11" t="s">
        <v>81</v>
      </c>
      <c r="O886" s="11" t="s">
        <v>81</v>
      </c>
      <c r="P886" s="11" t="s">
        <v>81</v>
      </c>
      <c r="Q886" s="39" t="s">
        <v>81</v>
      </c>
    </row>
    <row r="887" spans="3:17" ht="22.8" x14ac:dyDescent="0.3">
      <c r="C887" s="81">
        <v>856</v>
      </c>
      <c r="D887" s="88">
        <v>873</v>
      </c>
      <c r="E887" s="2" t="s">
        <v>1301</v>
      </c>
      <c r="F887" s="3">
        <v>45838</v>
      </c>
      <c r="G887" s="40" t="s">
        <v>1319</v>
      </c>
      <c r="H887" s="7">
        <v>45843</v>
      </c>
      <c r="I887" s="11" t="s">
        <v>82</v>
      </c>
      <c r="J887" s="11"/>
      <c r="K887" s="11"/>
      <c r="L887" s="11"/>
      <c r="M887" s="11"/>
      <c r="N887" s="11" t="s">
        <v>81</v>
      </c>
      <c r="O887" s="11" t="s">
        <v>81</v>
      </c>
      <c r="P887" s="11" t="s">
        <v>81</v>
      </c>
      <c r="Q887" s="39" t="s">
        <v>81</v>
      </c>
    </row>
    <row r="888" spans="3:17" ht="24" x14ac:dyDescent="0.3">
      <c r="C888" s="81">
        <v>857</v>
      </c>
      <c r="D888" s="88">
        <v>874</v>
      </c>
      <c r="E888" s="2" t="s">
        <v>1302</v>
      </c>
      <c r="F888" s="3">
        <v>45839</v>
      </c>
      <c r="G888" s="40" t="s">
        <v>1010</v>
      </c>
      <c r="H888" s="7" t="s">
        <v>1202</v>
      </c>
      <c r="I888" s="11" t="s">
        <v>86</v>
      </c>
      <c r="J888" s="11"/>
      <c r="K888" s="11"/>
      <c r="L888" s="11"/>
      <c r="M888" s="11"/>
      <c r="N888" s="11" t="s">
        <v>354</v>
      </c>
      <c r="O888" s="11" t="s">
        <v>81</v>
      </c>
      <c r="P888" s="11" t="s">
        <v>86</v>
      </c>
      <c r="Q888" s="11" t="s">
        <v>354</v>
      </c>
    </row>
    <row r="889" spans="3:17" ht="24" x14ac:dyDescent="0.3">
      <c r="C889" s="81">
        <v>858</v>
      </c>
      <c r="D889" s="88">
        <v>875</v>
      </c>
      <c r="E889" s="2" t="s">
        <v>1303</v>
      </c>
      <c r="F889" s="3">
        <v>45839</v>
      </c>
      <c r="G889" s="40" t="s">
        <v>1010</v>
      </c>
      <c r="H889" s="7" t="s">
        <v>1202</v>
      </c>
      <c r="I889" s="11" t="s">
        <v>86</v>
      </c>
      <c r="J889" s="11"/>
      <c r="K889" s="11"/>
      <c r="L889" s="11"/>
      <c r="M889" s="11"/>
      <c r="N889" s="11" t="s">
        <v>354</v>
      </c>
      <c r="O889" s="11" t="s">
        <v>81</v>
      </c>
      <c r="P889" s="11" t="s">
        <v>86</v>
      </c>
      <c r="Q889" s="11" t="s">
        <v>354</v>
      </c>
    </row>
    <row r="890" spans="3:17" ht="24" x14ac:dyDescent="0.3">
      <c r="C890" s="81">
        <v>859</v>
      </c>
      <c r="D890" s="88">
        <v>876</v>
      </c>
      <c r="E890" s="2" t="s">
        <v>1304</v>
      </c>
      <c r="F890" s="3">
        <v>45833</v>
      </c>
      <c r="G890" s="40" t="s">
        <v>1010</v>
      </c>
      <c r="H890" s="7" t="s">
        <v>1202</v>
      </c>
      <c r="I890" s="11" t="s">
        <v>86</v>
      </c>
      <c r="J890" s="11"/>
      <c r="K890" s="11"/>
      <c r="L890" s="11"/>
      <c r="M890" s="11"/>
      <c r="N890" s="11" t="s">
        <v>354</v>
      </c>
      <c r="O890" s="11" t="s">
        <v>81</v>
      </c>
      <c r="P890" s="11" t="s">
        <v>86</v>
      </c>
      <c r="Q890" s="11" t="s">
        <v>354</v>
      </c>
    </row>
    <row r="891" spans="3:17" ht="34.799999999999997" x14ac:dyDescent="0.3">
      <c r="C891" s="81">
        <v>860</v>
      </c>
      <c r="D891" s="88">
        <v>877</v>
      </c>
      <c r="E891" s="2" t="s">
        <v>1462</v>
      </c>
      <c r="F891" s="3">
        <v>45839</v>
      </c>
      <c r="G891" s="40" t="s">
        <v>1463</v>
      </c>
      <c r="H891" s="7">
        <v>45840</v>
      </c>
      <c r="I891" s="11" t="s">
        <v>81</v>
      </c>
      <c r="J891" s="11"/>
      <c r="K891" s="11"/>
      <c r="L891" s="11"/>
      <c r="M891" s="11"/>
      <c r="N891" s="11" t="s">
        <v>81</v>
      </c>
      <c r="O891" s="11" t="s">
        <v>81</v>
      </c>
      <c r="P891" s="11" t="s">
        <v>81</v>
      </c>
      <c r="Q891" s="39" t="s">
        <v>81</v>
      </c>
    </row>
    <row r="892" spans="3:17" ht="36" x14ac:dyDescent="0.3">
      <c r="C892" s="81">
        <v>861</v>
      </c>
      <c r="D892" s="88">
        <v>878</v>
      </c>
      <c r="E892" s="2" t="s">
        <v>86</v>
      </c>
      <c r="F892" s="3">
        <v>45839</v>
      </c>
      <c r="G892" s="40" t="s">
        <v>1039</v>
      </c>
      <c r="H892" s="7">
        <v>45840</v>
      </c>
      <c r="I892" s="11" t="s">
        <v>86</v>
      </c>
      <c r="J892" s="11"/>
      <c r="K892" s="11"/>
      <c r="L892" s="11"/>
      <c r="M892" s="11"/>
      <c r="N892" s="11" t="s">
        <v>86</v>
      </c>
      <c r="O892" s="11" t="s">
        <v>86</v>
      </c>
      <c r="P892" s="11" t="s">
        <v>81</v>
      </c>
      <c r="Q892" s="11" t="s">
        <v>86</v>
      </c>
    </row>
    <row r="893" spans="3:17" x14ac:dyDescent="0.3">
      <c r="C893" s="81">
        <v>862</v>
      </c>
      <c r="D893" s="88">
        <v>879</v>
      </c>
      <c r="E893" s="2" t="s">
        <v>1330</v>
      </c>
      <c r="F893" s="3">
        <v>45838</v>
      </c>
      <c r="G893" s="40" t="s">
        <v>287</v>
      </c>
      <c r="H893" s="7">
        <v>45843</v>
      </c>
      <c r="I893" s="11" t="s">
        <v>81</v>
      </c>
      <c r="J893" s="11"/>
      <c r="K893" s="11"/>
      <c r="L893" s="11"/>
      <c r="M893" s="11"/>
      <c r="N893" s="11" t="s">
        <v>81</v>
      </c>
      <c r="O893" s="11" t="s">
        <v>81</v>
      </c>
      <c r="P893" s="11" t="s">
        <v>81</v>
      </c>
      <c r="Q893" s="39" t="s">
        <v>81</v>
      </c>
    </row>
    <row r="894" spans="3:17" ht="36" x14ac:dyDescent="0.3">
      <c r="C894" s="81">
        <v>863</v>
      </c>
      <c r="D894" s="88">
        <v>880</v>
      </c>
      <c r="E894" s="2" t="s">
        <v>1331</v>
      </c>
      <c r="F894" s="3">
        <v>45839</v>
      </c>
      <c r="G894" s="40" t="s">
        <v>1464</v>
      </c>
      <c r="H894" s="7">
        <v>45857</v>
      </c>
      <c r="I894" s="11" t="s">
        <v>81</v>
      </c>
      <c r="J894" s="11"/>
      <c r="K894" s="11"/>
      <c r="L894" s="11"/>
      <c r="M894" s="11"/>
      <c r="N894" s="11" t="s">
        <v>81</v>
      </c>
      <c r="O894" s="11" t="s">
        <v>81</v>
      </c>
      <c r="P894" s="11" t="s">
        <v>81</v>
      </c>
      <c r="Q894" s="39" t="s">
        <v>81</v>
      </c>
    </row>
    <row r="895" spans="3:17" ht="24" x14ac:dyDescent="0.3">
      <c r="C895" s="81">
        <v>864</v>
      </c>
      <c r="D895" s="88">
        <v>881</v>
      </c>
      <c r="E895" s="2" t="s">
        <v>1332</v>
      </c>
      <c r="F895" s="3">
        <v>45840</v>
      </c>
      <c r="G895" s="40" t="s">
        <v>1045</v>
      </c>
      <c r="H895" s="7">
        <v>45862</v>
      </c>
      <c r="I895" s="11" t="s">
        <v>81</v>
      </c>
      <c r="J895" s="11"/>
      <c r="K895" s="11"/>
      <c r="L895" s="11"/>
      <c r="M895" s="11"/>
      <c r="N895" s="11" t="s">
        <v>81</v>
      </c>
      <c r="O895" s="11" t="s">
        <v>81</v>
      </c>
      <c r="P895" s="11" t="s">
        <v>81</v>
      </c>
      <c r="Q895" s="39" t="s">
        <v>81</v>
      </c>
    </row>
    <row r="896" spans="3:17" ht="68.400000000000006" x14ac:dyDescent="0.3">
      <c r="C896" s="81">
        <v>865</v>
      </c>
      <c r="D896" s="88">
        <v>882</v>
      </c>
      <c r="E896" s="2" t="s">
        <v>1333</v>
      </c>
      <c r="F896" s="3">
        <v>45840</v>
      </c>
      <c r="G896" s="40" t="s">
        <v>287</v>
      </c>
      <c r="H896" s="7">
        <v>45845</v>
      </c>
      <c r="I896" s="11" t="s">
        <v>81</v>
      </c>
      <c r="J896" s="11"/>
      <c r="K896" s="11"/>
      <c r="L896" s="11"/>
      <c r="M896" s="11"/>
      <c r="N896" s="11" t="s">
        <v>81</v>
      </c>
      <c r="O896" s="11" t="s">
        <v>81</v>
      </c>
      <c r="P896" s="11" t="s">
        <v>81</v>
      </c>
      <c r="Q896" s="39" t="s">
        <v>81</v>
      </c>
    </row>
    <row r="897" spans="3:17" ht="36" x14ac:dyDescent="0.3">
      <c r="C897" s="81">
        <v>866</v>
      </c>
      <c r="D897" s="88">
        <v>883</v>
      </c>
      <c r="E897" s="2" t="s">
        <v>1461</v>
      </c>
      <c r="F897" s="3">
        <v>45840</v>
      </c>
      <c r="G897" s="40" t="s">
        <v>1039</v>
      </c>
      <c r="H897" s="7">
        <v>45841</v>
      </c>
      <c r="I897" s="11" t="s">
        <v>81</v>
      </c>
      <c r="J897" s="11"/>
      <c r="K897" s="11"/>
      <c r="L897" s="11"/>
      <c r="M897" s="11"/>
      <c r="N897" s="11" t="s">
        <v>81</v>
      </c>
      <c r="O897" s="11" t="s">
        <v>81</v>
      </c>
      <c r="P897" s="11" t="s">
        <v>81</v>
      </c>
      <c r="Q897" s="39" t="s">
        <v>81</v>
      </c>
    </row>
    <row r="898" spans="3:17" ht="36" x14ac:dyDescent="0.3">
      <c r="C898" s="81">
        <v>867</v>
      </c>
      <c r="D898" s="88">
        <v>884</v>
      </c>
      <c r="E898" s="2" t="s">
        <v>1460</v>
      </c>
      <c r="F898" s="3">
        <v>45840</v>
      </c>
      <c r="G898" s="40" t="s">
        <v>1318</v>
      </c>
      <c r="H898" s="7">
        <v>45841</v>
      </c>
      <c r="I898" s="11" t="s">
        <v>81</v>
      </c>
      <c r="J898" s="11"/>
      <c r="K898" s="11"/>
      <c r="L898" s="11"/>
      <c r="M898" s="11"/>
      <c r="N898" s="11" t="s">
        <v>81</v>
      </c>
      <c r="O898" s="11" t="s">
        <v>81</v>
      </c>
      <c r="P898" s="11" t="s">
        <v>81</v>
      </c>
      <c r="Q898" s="39" t="s">
        <v>81</v>
      </c>
    </row>
    <row r="899" spans="3:17" ht="36" x14ac:dyDescent="0.3">
      <c r="C899" s="81">
        <v>868</v>
      </c>
      <c r="D899" s="88">
        <v>885</v>
      </c>
      <c r="E899" s="2" t="s">
        <v>1334</v>
      </c>
      <c r="F899" s="3">
        <v>45840</v>
      </c>
      <c r="G899" s="40" t="s">
        <v>1465</v>
      </c>
      <c r="H899" s="7">
        <v>45846</v>
      </c>
      <c r="I899" s="11" t="s">
        <v>82</v>
      </c>
      <c r="J899" s="11"/>
      <c r="K899" s="11"/>
      <c r="L899" s="11"/>
      <c r="M899" s="11"/>
      <c r="N899" s="11" t="s">
        <v>81</v>
      </c>
      <c r="O899" s="11" t="s">
        <v>81</v>
      </c>
      <c r="P899" s="11" t="s">
        <v>81</v>
      </c>
      <c r="Q899" s="39" t="s">
        <v>81</v>
      </c>
    </row>
    <row r="900" spans="3:17" ht="36" x14ac:dyDescent="0.3">
      <c r="C900" s="81">
        <v>869</v>
      </c>
      <c r="D900" s="88">
        <v>886</v>
      </c>
      <c r="E900" s="2" t="s">
        <v>1335</v>
      </c>
      <c r="F900" s="3">
        <v>45841</v>
      </c>
      <c r="G900" s="40" t="s">
        <v>1039</v>
      </c>
      <c r="H900" s="7">
        <v>45868</v>
      </c>
      <c r="I900" s="11" t="s">
        <v>81</v>
      </c>
      <c r="J900" s="11"/>
      <c r="K900" s="11"/>
      <c r="L900" s="11"/>
      <c r="M900" s="11"/>
      <c r="N900" s="11" t="s">
        <v>81</v>
      </c>
      <c r="O900" s="11" t="s">
        <v>81</v>
      </c>
      <c r="P900" s="11" t="s">
        <v>81</v>
      </c>
      <c r="Q900" s="39" t="s">
        <v>81</v>
      </c>
    </row>
    <row r="901" spans="3:17" ht="36" x14ac:dyDescent="0.3">
      <c r="C901" s="81">
        <v>870</v>
      </c>
      <c r="D901" s="88">
        <v>887</v>
      </c>
      <c r="E901" s="2" t="s">
        <v>1336</v>
      </c>
      <c r="F901" s="3">
        <v>45841</v>
      </c>
      <c r="G901" s="40" t="s">
        <v>1465</v>
      </c>
      <c r="H901" s="7">
        <v>45847</v>
      </c>
      <c r="I901" s="11" t="s">
        <v>82</v>
      </c>
      <c r="J901" s="11"/>
      <c r="K901" s="11"/>
      <c r="L901" s="11"/>
      <c r="M901" s="11"/>
      <c r="N901" s="11" t="s">
        <v>81</v>
      </c>
      <c r="O901" s="11" t="s">
        <v>81</v>
      </c>
      <c r="P901" s="11" t="s">
        <v>81</v>
      </c>
      <c r="Q901" s="39" t="s">
        <v>81</v>
      </c>
    </row>
    <row r="902" spans="3:17" ht="36" x14ac:dyDescent="0.3">
      <c r="C902" s="81">
        <v>871</v>
      </c>
      <c r="D902" s="88">
        <v>888</v>
      </c>
      <c r="E902" s="2" t="s">
        <v>1459</v>
      </c>
      <c r="F902" s="3">
        <v>45841</v>
      </c>
      <c r="G902" s="40" t="s">
        <v>1318</v>
      </c>
      <c r="H902" s="7">
        <v>45842</v>
      </c>
      <c r="I902" s="11" t="s">
        <v>81</v>
      </c>
      <c r="J902" s="11"/>
      <c r="K902" s="11"/>
      <c r="L902" s="11"/>
      <c r="M902" s="11"/>
      <c r="N902" s="11" t="s">
        <v>81</v>
      </c>
      <c r="O902" s="11" t="s">
        <v>81</v>
      </c>
      <c r="P902" s="11" t="s">
        <v>81</v>
      </c>
      <c r="Q902" s="39" t="s">
        <v>81</v>
      </c>
    </row>
    <row r="903" spans="3:17" ht="36" x14ac:dyDescent="0.3">
      <c r="C903" s="81">
        <v>872</v>
      </c>
      <c r="D903" s="88">
        <v>889</v>
      </c>
      <c r="E903" s="2" t="s">
        <v>1458</v>
      </c>
      <c r="F903" s="3">
        <v>45841</v>
      </c>
      <c r="G903" s="40" t="s">
        <v>1039</v>
      </c>
      <c r="H903" s="7">
        <v>45842</v>
      </c>
      <c r="I903" s="11" t="s">
        <v>81</v>
      </c>
      <c r="J903" s="11"/>
      <c r="K903" s="11"/>
      <c r="L903" s="11"/>
      <c r="M903" s="11"/>
      <c r="N903" s="11" t="s">
        <v>81</v>
      </c>
      <c r="O903" s="11" t="s">
        <v>81</v>
      </c>
      <c r="P903" s="11" t="s">
        <v>81</v>
      </c>
      <c r="Q903" s="39" t="s">
        <v>81</v>
      </c>
    </row>
    <row r="904" spans="3:17" ht="36" x14ac:dyDescent="0.3">
      <c r="C904" s="81">
        <v>873</v>
      </c>
      <c r="D904" s="88">
        <v>890</v>
      </c>
      <c r="E904" s="2" t="s">
        <v>1337</v>
      </c>
      <c r="F904" s="3">
        <v>45842</v>
      </c>
      <c r="G904" s="40" t="s">
        <v>340</v>
      </c>
      <c r="H904" s="7">
        <v>45862</v>
      </c>
      <c r="I904" s="11" t="s">
        <v>81</v>
      </c>
      <c r="J904" s="11"/>
      <c r="K904" s="11"/>
      <c r="L904" s="11"/>
      <c r="M904" s="11"/>
      <c r="N904" s="11" t="s">
        <v>81</v>
      </c>
      <c r="O904" s="11" t="s">
        <v>81</v>
      </c>
      <c r="P904" s="11" t="s">
        <v>81</v>
      </c>
      <c r="Q904" s="39" t="s">
        <v>81</v>
      </c>
    </row>
    <row r="905" spans="3:17" ht="72" x14ac:dyDescent="0.3">
      <c r="C905" s="81">
        <v>874</v>
      </c>
      <c r="D905" s="88">
        <v>891</v>
      </c>
      <c r="E905" s="2" t="s">
        <v>1457</v>
      </c>
      <c r="F905" s="3">
        <v>45842</v>
      </c>
      <c r="G905" s="40" t="s">
        <v>1022</v>
      </c>
      <c r="H905" s="7">
        <v>45843</v>
      </c>
      <c r="I905" s="11" t="s">
        <v>81</v>
      </c>
      <c r="J905" s="11"/>
      <c r="K905" s="11"/>
      <c r="L905" s="11"/>
      <c r="M905" s="11"/>
      <c r="N905" s="11" t="s">
        <v>81</v>
      </c>
      <c r="O905" s="11" t="s">
        <v>81</v>
      </c>
      <c r="P905" s="11" t="s">
        <v>81</v>
      </c>
      <c r="Q905" s="39" t="s">
        <v>81</v>
      </c>
    </row>
    <row r="906" spans="3:17" ht="36" x14ac:dyDescent="0.3">
      <c r="C906" s="81">
        <v>875</v>
      </c>
      <c r="D906" s="88">
        <v>892</v>
      </c>
      <c r="E906" s="2" t="s">
        <v>1456</v>
      </c>
      <c r="F906" s="3">
        <v>45842</v>
      </c>
      <c r="G906" s="40" t="s">
        <v>1039</v>
      </c>
      <c r="H906" s="7">
        <v>45843</v>
      </c>
      <c r="I906" s="11" t="s">
        <v>81</v>
      </c>
      <c r="J906" s="11"/>
      <c r="K906" s="11"/>
      <c r="L906" s="11"/>
      <c r="M906" s="11"/>
      <c r="N906" s="11" t="s">
        <v>81</v>
      </c>
      <c r="O906" s="11" t="s">
        <v>81</v>
      </c>
      <c r="P906" s="11" t="s">
        <v>81</v>
      </c>
      <c r="Q906" s="39" t="s">
        <v>81</v>
      </c>
    </row>
    <row r="907" spans="3:17" ht="36" x14ac:dyDescent="0.3">
      <c r="C907" s="81">
        <v>876</v>
      </c>
      <c r="D907" s="88">
        <v>893</v>
      </c>
      <c r="E907" s="2" t="s">
        <v>1338</v>
      </c>
      <c r="F907" s="3">
        <v>45842</v>
      </c>
      <c r="G907" s="40" t="s">
        <v>1465</v>
      </c>
      <c r="H907" s="7">
        <v>45848</v>
      </c>
      <c r="I907" s="11" t="s">
        <v>82</v>
      </c>
      <c r="J907" s="11"/>
      <c r="K907" s="11"/>
      <c r="L907" s="11"/>
      <c r="M907" s="11"/>
      <c r="N907" s="11" t="s">
        <v>81</v>
      </c>
      <c r="O907" s="11" t="s">
        <v>81</v>
      </c>
      <c r="P907" s="11" t="s">
        <v>81</v>
      </c>
      <c r="Q907" s="39" t="s">
        <v>81</v>
      </c>
    </row>
    <row r="908" spans="3:17" ht="36" x14ac:dyDescent="0.3">
      <c r="C908" s="81">
        <v>877</v>
      </c>
      <c r="D908" s="88">
        <v>894</v>
      </c>
      <c r="E908" s="2" t="s">
        <v>1339</v>
      </c>
      <c r="F908" s="3">
        <v>45840</v>
      </c>
      <c r="G908" s="40" t="s">
        <v>1318</v>
      </c>
      <c r="H908" s="7"/>
      <c r="I908" s="11" t="s">
        <v>86</v>
      </c>
      <c r="J908" s="11"/>
      <c r="K908" s="11"/>
      <c r="L908" s="11"/>
      <c r="M908" s="11"/>
      <c r="N908" s="11" t="s">
        <v>354</v>
      </c>
      <c r="O908" s="11" t="s">
        <v>86</v>
      </c>
      <c r="P908" s="11" t="s">
        <v>86</v>
      </c>
      <c r="Q908" s="11" t="s">
        <v>354</v>
      </c>
    </row>
    <row r="909" spans="3:17" ht="36" x14ac:dyDescent="0.3">
      <c r="C909" s="81">
        <v>878</v>
      </c>
      <c r="D909" s="88">
        <v>895</v>
      </c>
      <c r="E909" s="2" t="s">
        <v>1455</v>
      </c>
      <c r="F909" s="3">
        <v>45843</v>
      </c>
      <c r="G909" s="40" t="s">
        <v>1039</v>
      </c>
      <c r="H909" s="7">
        <v>45845</v>
      </c>
      <c r="I909" s="11" t="s">
        <v>81</v>
      </c>
      <c r="J909" s="11"/>
      <c r="K909" s="11"/>
      <c r="L909" s="11"/>
      <c r="M909" s="11"/>
      <c r="N909" s="11" t="s">
        <v>81</v>
      </c>
      <c r="O909" s="11" t="s">
        <v>81</v>
      </c>
      <c r="P909" s="11" t="s">
        <v>81</v>
      </c>
      <c r="Q909" s="39" t="s">
        <v>81</v>
      </c>
    </row>
    <row r="910" spans="3:17" ht="34.799999999999997" x14ac:dyDescent="0.3">
      <c r="C910" s="81">
        <v>879</v>
      </c>
      <c r="D910" s="88">
        <v>896</v>
      </c>
      <c r="E910" s="2" t="s">
        <v>1454</v>
      </c>
      <c r="F910" s="3">
        <v>45843</v>
      </c>
      <c r="G910" s="40" t="s">
        <v>304</v>
      </c>
      <c r="H910" s="7">
        <v>45845</v>
      </c>
      <c r="I910" s="11" t="s">
        <v>81</v>
      </c>
      <c r="J910" s="11"/>
      <c r="K910" s="11"/>
      <c r="L910" s="11"/>
      <c r="M910" s="11"/>
      <c r="N910" s="11" t="s">
        <v>81</v>
      </c>
      <c r="O910" s="11" t="s">
        <v>81</v>
      </c>
      <c r="P910" s="11" t="s">
        <v>81</v>
      </c>
      <c r="Q910" s="39" t="s">
        <v>81</v>
      </c>
    </row>
    <row r="911" spans="3:17" x14ac:dyDescent="0.3">
      <c r="C911" s="81">
        <v>880</v>
      </c>
      <c r="D911" s="88">
        <v>897</v>
      </c>
      <c r="E911" s="2" t="s">
        <v>1340</v>
      </c>
      <c r="F911" s="3">
        <v>45845</v>
      </c>
      <c r="G911" s="40" t="s">
        <v>287</v>
      </c>
      <c r="H911" s="7">
        <v>45848</v>
      </c>
      <c r="I911" s="11" t="s">
        <v>81</v>
      </c>
      <c r="J911" s="11"/>
      <c r="K911" s="11"/>
      <c r="L911" s="11"/>
      <c r="M911" s="11"/>
      <c r="N911" s="11" t="s">
        <v>81</v>
      </c>
      <c r="O911" s="11" t="s">
        <v>81</v>
      </c>
      <c r="P911" s="11" t="s">
        <v>81</v>
      </c>
      <c r="Q911" s="39" t="s">
        <v>81</v>
      </c>
    </row>
    <row r="912" spans="3:17" ht="36" x14ac:dyDescent="0.3">
      <c r="C912" s="81">
        <v>881</v>
      </c>
      <c r="D912" s="88">
        <v>898</v>
      </c>
      <c r="E912" s="2" t="s">
        <v>1341</v>
      </c>
      <c r="F912" s="3">
        <v>45845</v>
      </c>
      <c r="G912" s="40" t="s">
        <v>1465</v>
      </c>
      <c r="H912" s="7">
        <v>45852</v>
      </c>
      <c r="I912" s="11" t="s">
        <v>82</v>
      </c>
      <c r="J912" s="11"/>
      <c r="K912" s="11"/>
      <c r="L912" s="11"/>
      <c r="M912" s="11"/>
      <c r="N912" s="11" t="s">
        <v>81</v>
      </c>
      <c r="O912" s="11" t="s">
        <v>81</v>
      </c>
      <c r="P912" s="11" t="s">
        <v>81</v>
      </c>
      <c r="Q912" s="39" t="s">
        <v>81</v>
      </c>
    </row>
    <row r="913" spans="3:17" ht="72" x14ac:dyDescent="0.3">
      <c r="C913" s="81">
        <v>882</v>
      </c>
      <c r="D913" s="88">
        <v>899</v>
      </c>
      <c r="E913" s="2" t="s">
        <v>1526</v>
      </c>
      <c r="F913" s="3">
        <v>45845</v>
      </c>
      <c r="G913" s="40" t="s">
        <v>1022</v>
      </c>
      <c r="H913" s="7">
        <v>45846</v>
      </c>
      <c r="I913" s="11" t="s">
        <v>81</v>
      </c>
      <c r="J913" s="11"/>
      <c r="K913" s="11"/>
      <c r="L913" s="11"/>
      <c r="M913" s="11"/>
      <c r="N913" s="11" t="s">
        <v>81</v>
      </c>
      <c r="O913" s="11" t="s">
        <v>81</v>
      </c>
      <c r="P913" s="11" t="s">
        <v>81</v>
      </c>
      <c r="Q913" s="39" t="s">
        <v>81</v>
      </c>
    </row>
    <row r="914" spans="3:17" ht="72" x14ac:dyDescent="0.3">
      <c r="C914" s="81">
        <v>883</v>
      </c>
      <c r="D914" s="88">
        <v>900</v>
      </c>
      <c r="E914" s="2" t="s">
        <v>1342</v>
      </c>
      <c r="F914" s="3">
        <v>45845</v>
      </c>
      <c r="G914" s="40" t="s">
        <v>1022</v>
      </c>
      <c r="H914" s="7">
        <v>45854</v>
      </c>
      <c r="I914" s="11" t="s">
        <v>82</v>
      </c>
      <c r="J914" s="11"/>
      <c r="K914" s="11"/>
      <c r="L914" s="11"/>
      <c r="M914" s="11"/>
      <c r="N914" s="11" t="s">
        <v>81</v>
      </c>
      <c r="O914" s="11" t="s">
        <v>81</v>
      </c>
      <c r="P914" s="11" t="s">
        <v>81</v>
      </c>
      <c r="Q914" s="39" t="s">
        <v>81</v>
      </c>
    </row>
    <row r="915" spans="3:17" ht="36" x14ac:dyDescent="0.3">
      <c r="C915" s="81">
        <v>884</v>
      </c>
      <c r="D915" s="88">
        <v>901</v>
      </c>
      <c r="E915" s="2" t="s">
        <v>1343</v>
      </c>
      <c r="F915" s="3">
        <v>45846</v>
      </c>
      <c r="G915" s="40" t="s">
        <v>1466</v>
      </c>
      <c r="H915" s="7">
        <v>45848</v>
      </c>
      <c r="I915" s="11" t="s">
        <v>82</v>
      </c>
      <c r="J915" s="11"/>
      <c r="K915" s="11"/>
      <c r="L915" s="11"/>
      <c r="M915" s="11"/>
      <c r="N915" s="11" t="s">
        <v>81</v>
      </c>
      <c r="O915" s="11" t="s">
        <v>81</v>
      </c>
      <c r="P915" s="11" t="s">
        <v>81</v>
      </c>
      <c r="Q915" s="39" t="s">
        <v>81</v>
      </c>
    </row>
    <row r="916" spans="3:17" ht="36" x14ac:dyDescent="0.3">
      <c r="C916" s="81">
        <v>885</v>
      </c>
      <c r="D916" s="88">
        <v>902</v>
      </c>
      <c r="E916" s="2" t="s">
        <v>1453</v>
      </c>
      <c r="F916" s="3">
        <v>45845</v>
      </c>
      <c r="G916" s="40" t="s">
        <v>1039</v>
      </c>
      <c r="H916" s="7">
        <v>45846</v>
      </c>
      <c r="I916" s="11" t="s">
        <v>81</v>
      </c>
      <c r="J916" s="11"/>
      <c r="K916" s="11"/>
      <c r="L916" s="11"/>
      <c r="M916" s="11"/>
      <c r="N916" s="11" t="s">
        <v>81</v>
      </c>
      <c r="O916" s="11" t="s">
        <v>81</v>
      </c>
      <c r="P916" s="11" t="s">
        <v>81</v>
      </c>
      <c r="Q916" s="39" t="s">
        <v>81</v>
      </c>
    </row>
    <row r="917" spans="3:17" ht="36" x14ac:dyDescent="0.3">
      <c r="C917" s="81">
        <v>886</v>
      </c>
      <c r="D917" s="88">
        <v>903</v>
      </c>
      <c r="E917" s="2" t="s">
        <v>1452</v>
      </c>
      <c r="F917" s="3">
        <v>45846</v>
      </c>
      <c r="G917" s="40" t="s">
        <v>1039</v>
      </c>
      <c r="H917" s="7">
        <v>45847</v>
      </c>
      <c r="I917" s="11" t="s">
        <v>81</v>
      </c>
      <c r="J917" s="11"/>
      <c r="K917" s="11"/>
      <c r="L917" s="11"/>
      <c r="M917" s="11"/>
      <c r="N917" s="11" t="s">
        <v>81</v>
      </c>
      <c r="O917" s="11" t="s">
        <v>81</v>
      </c>
      <c r="P917" s="11" t="s">
        <v>81</v>
      </c>
      <c r="Q917" s="39" t="s">
        <v>81</v>
      </c>
    </row>
    <row r="918" spans="3:17" ht="36" x14ac:dyDescent="0.3">
      <c r="C918" s="81">
        <v>887</v>
      </c>
      <c r="D918" s="88">
        <v>904</v>
      </c>
      <c r="E918" s="2" t="s">
        <v>1451</v>
      </c>
      <c r="F918" s="3">
        <v>45846</v>
      </c>
      <c r="G918" s="40" t="s">
        <v>1318</v>
      </c>
      <c r="H918" s="7">
        <v>45847</v>
      </c>
      <c r="I918" s="11" t="s">
        <v>81</v>
      </c>
      <c r="J918" s="11"/>
      <c r="K918" s="11"/>
      <c r="L918" s="11"/>
      <c r="M918" s="11"/>
      <c r="N918" s="11" t="s">
        <v>81</v>
      </c>
      <c r="O918" s="11" t="s">
        <v>81</v>
      </c>
      <c r="P918" s="11" t="s">
        <v>81</v>
      </c>
      <c r="Q918" s="39" t="s">
        <v>81</v>
      </c>
    </row>
    <row r="919" spans="3:17" ht="36" x14ac:dyDescent="0.3">
      <c r="C919" s="81">
        <v>888</v>
      </c>
      <c r="D919" s="88">
        <v>905</v>
      </c>
      <c r="E919" s="2" t="s">
        <v>1344</v>
      </c>
      <c r="F919" s="3">
        <v>45847</v>
      </c>
      <c r="G919" s="40" t="s">
        <v>285</v>
      </c>
      <c r="H919" s="7">
        <v>45853</v>
      </c>
      <c r="I919" s="11" t="s">
        <v>81</v>
      </c>
      <c r="J919" s="11"/>
      <c r="K919" s="11"/>
      <c r="L919" s="11"/>
      <c r="M919" s="11"/>
      <c r="N919" s="11" t="s">
        <v>81</v>
      </c>
      <c r="O919" s="11" t="s">
        <v>81</v>
      </c>
      <c r="P919" s="11" t="s">
        <v>81</v>
      </c>
      <c r="Q919" s="39" t="s">
        <v>81</v>
      </c>
    </row>
    <row r="920" spans="3:17" ht="36" x14ac:dyDescent="0.3">
      <c r="C920" s="81">
        <v>889</v>
      </c>
      <c r="D920" s="88">
        <v>906</v>
      </c>
      <c r="E920" s="2" t="s">
        <v>1345</v>
      </c>
      <c r="F920" s="3">
        <v>45846</v>
      </c>
      <c r="G920" s="40" t="s">
        <v>1039</v>
      </c>
      <c r="H920" s="7">
        <v>45874</v>
      </c>
      <c r="I920" s="11" t="s">
        <v>81</v>
      </c>
      <c r="J920" s="11"/>
      <c r="K920" s="11"/>
      <c r="L920" s="11"/>
      <c r="M920" s="11"/>
      <c r="N920" s="11" t="s">
        <v>81</v>
      </c>
      <c r="O920" s="11" t="s">
        <v>81</v>
      </c>
      <c r="P920" s="11" t="s">
        <v>81</v>
      </c>
      <c r="Q920" s="39" t="s">
        <v>81</v>
      </c>
    </row>
    <row r="921" spans="3:17" ht="24" x14ac:dyDescent="0.3">
      <c r="C921" s="81">
        <v>890</v>
      </c>
      <c r="D921" s="88">
        <v>907</v>
      </c>
      <c r="E921" s="2" t="s">
        <v>1346</v>
      </c>
      <c r="F921" s="3">
        <v>45848</v>
      </c>
      <c r="G921" s="40" t="s">
        <v>1251</v>
      </c>
      <c r="H921" s="7">
        <v>45857</v>
      </c>
      <c r="I921" s="11" t="s">
        <v>81</v>
      </c>
      <c r="J921" s="11"/>
      <c r="K921" s="11"/>
      <c r="L921" s="11"/>
      <c r="M921" s="11"/>
      <c r="N921" s="11" t="s">
        <v>81</v>
      </c>
      <c r="O921" s="11" t="s">
        <v>81</v>
      </c>
      <c r="P921" s="11" t="s">
        <v>81</v>
      </c>
      <c r="Q921" s="39" t="s">
        <v>81</v>
      </c>
    </row>
    <row r="922" spans="3:17" ht="36" x14ac:dyDescent="0.3">
      <c r="C922" s="81">
        <v>891</v>
      </c>
      <c r="D922" s="88">
        <v>908</v>
      </c>
      <c r="E922" s="2" t="s">
        <v>1347</v>
      </c>
      <c r="F922" s="3">
        <v>45848</v>
      </c>
      <c r="G922" s="40" t="s">
        <v>1467</v>
      </c>
      <c r="H922" s="7">
        <v>45854</v>
      </c>
      <c r="I922" s="11" t="s">
        <v>81</v>
      </c>
      <c r="J922" s="11"/>
      <c r="K922" s="11"/>
      <c r="L922" s="11"/>
      <c r="M922" s="11"/>
      <c r="N922" s="11" t="s">
        <v>81</v>
      </c>
      <c r="O922" s="11" t="s">
        <v>81</v>
      </c>
      <c r="P922" s="11" t="s">
        <v>81</v>
      </c>
      <c r="Q922" s="39" t="s">
        <v>81</v>
      </c>
    </row>
    <row r="923" spans="3:17" ht="24" x14ac:dyDescent="0.3">
      <c r="C923" s="81">
        <v>892</v>
      </c>
      <c r="D923" s="88">
        <v>909</v>
      </c>
      <c r="E923" s="2" t="s">
        <v>1348</v>
      </c>
      <c r="F923" s="3">
        <v>45848</v>
      </c>
      <c r="G923" s="40" t="s">
        <v>1045</v>
      </c>
      <c r="H923" s="7">
        <v>45873</v>
      </c>
      <c r="I923" s="11" t="s">
        <v>81</v>
      </c>
      <c r="J923" s="11"/>
      <c r="K923" s="11"/>
      <c r="L923" s="11"/>
      <c r="M923" s="11"/>
      <c r="N923" s="11" t="s">
        <v>81</v>
      </c>
      <c r="O923" s="11" t="s">
        <v>81</v>
      </c>
      <c r="P923" s="11" t="s">
        <v>81</v>
      </c>
      <c r="Q923" s="39" t="s">
        <v>81</v>
      </c>
    </row>
    <row r="924" spans="3:17" x14ac:dyDescent="0.3">
      <c r="C924" s="81">
        <v>893</v>
      </c>
      <c r="D924" s="88">
        <v>910</v>
      </c>
      <c r="E924" s="2" t="s">
        <v>1349</v>
      </c>
      <c r="F924" s="3">
        <v>45848</v>
      </c>
      <c r="G924" s="40" t="s">
        <v>287</v>
      </c>
      <c r="H924" s="7">
        <v>45853</v>
      </c>
      <c r="I924" s="11" t="s">
        <v>81</v>
      </c>
      <c r="J924" s="11"/>
      <c r="K924" s="11"/>
      <c r="L924" s="11"/>
      <c r="M924" s="11"/>
      <c r="N924" s="11" t="s">
        <v>81</v>
      </c>
      <c r="O924" s="11" t="s">
        <v>81</v>
      </c>
      <c r="P924" s="11" t="s">
        <v>81</v>
      </c>
      <c r="Q924" s="39" t="s">
        <v>81</v>
      </c>
    </row>
    <row r="925" spans="3:17" x14ac:dyDescent="0.3">
      <c r="C925" s="81">
        <v>894</v>
      </c>
      <c r="D925" s="88">
        <v>911</v>
      </c>
      <c r="E925" s="2" t="s">
        <v>1350</v>
      </c>
      <c r="F925" s="3">
        <v>45848</v>
      </c>
      <c r="G925" s="40" t="s">
        <v>287</v>
      </c>
      <c r="H925" s="7">
        <v>45853</v>
      </c>
      <c r="I925" s="11" t="s">
        <v>82</v>
      </c>
      <c r="J925" s="11"/>
      <c r="K925" s="11"/>
      <c r="L925" s="11"/>
      <c r="M925" s="11"/>
      <c r="N925" s="11" t="s">
        <v>81</v>
      </c>
      <c r="O925" s="11" t="s">
        <v>81</v>
      </c>
      <c r="P925" s="11" t="s">
        <v>81</v>
      </c>
      <c r="Q925" s="39" t="s">
        <v>81</v>
      </c>
    </row>
    <row r="926" spans="3:17" x14ac:dyDescent="0.3">
      <c r="C926" s="81">
        <v>895</v>
      </c>
      <c r="D926" s="88">
        <v>912</v>
      </c>
      <c r="E926" s="2" t="s">
        <v>1351</v>
      </c>
      <c r="F926" s="3">
        <v>45848</v>
      </c>
      <c r="G926" s="40" t="s">
        <v>287</v>
      </c>
      <c r="H926" s="7">
        <v>45853</v>
      </c>
      <c r="I926" s="11" t="s">
        <v>81</v>
      </c>
      <c r="J926" s="11"/>
      <c r="K926" s="11"/>
      <c r="L926" s="11"/>
      <c r="M926" s="11"/>
      <c r="N926" s="11" t="s">
        <v>81</v>
      </c>
      <c r="O926" s="11" t="s">
        <v>81</v>
      </c>
      <c r="P926" s="11" t="s">
        <v>81</v>
      </c>
      <c r="Q926" s="39" t="s">
        <v>81</v>
      </c>
    </row>
    <row r="927" spans="3:17" ht="72" x14ac:dyDescent="0.3">
      <c r="C927" s="81">
        <v>896</v>
      </c>
      <c r="D927" s="88">
        <v>913</v>
      </c>
      <c r="E927" s="2" t="s">
        <v>1450</v>
      </c>
      <c r="F927" s="3">
        <v>45847</v>
      </c>
      <c r="G927" s="40" t="s">
        <v>1022</v>
      </c>
      <c r="H927" s="7">
        <v>45848</v>
      </c>
      <c r="I927" s="11" t="s">
        <v>81</v>
      </c>
      <c r="J927" s="11"/>
      <c r="K927" s="11"/>
      <c r="L927" s="11"/>
      <c r="M927" s="11"/>
      <c r="N927" s="11" t="s">
        <v>81</v>
      </c>
      <c r="O927" s="11" t="s">
        <v>81</v>
      </c>
      <c r="P927" s="11" t="s">
        <v>81</v>
      </c>
      <c r="Q927" s="39" t="s">
        <v>81</v>
      </c>
    </row>
    <row r="928" spans="3:17" ht="36" x14ac:dyDescent="0.3">
      <c r="C928" s="81">
        <v>897</v>
      </c>
      <c r="D928" s="88">
        <v>914</v>
      </c>
      <c r="E928" s="2" t="s">
        <v>1449</v>
      </c>
      <c r="F928" s="3">
        <v>45847</v>
      </c>
      <c r="G928" s="40" t="s">
        <v>1039</v>
      </c>
      <c r="H928" s="7">
        <v>45848</v>
      </c>
      <c r="I928" s="11" t="s">
        <v>81</v>
      </c>
      <c r="J928" s="11"/>
      <c r="K928" s="11"/>
      <c r="L928" s="11"/>
      <c r="M928" s="11"/>
      <c r="N928" s="11" t="s">
        <v>81</v>
      </c>
      <c r="O928" s="11" t="s">
        <v>81</v>
      </c>
      <c r="P928" s="11" t="s">
        <v>81</v>
      </c>
      <c r="Q928" s="39" t="s">
        <v>81</v>
      </c>
    </row>
    <row r="929" spans="3:17" ht="24" x14ac:dyDescent="0.3">
      <c r="C929" s="81">
        <v>898</v>
      </c>
      <c r="D929" s="88">
        <v>915</v>
      </c>
      <c r="E929" s="2" t="s">
        <v>1448</v>
      </c>
      <c r="F929" s="3">
        <v>45847</v>
      </c>
      <c r="G929" s="40" t="s">
        <v>1251</v>
      </c>
      <c r="H929" s="7">
        <v>45848</v>
      </c>
      <c r="I929" s="11" t="s">
        <v>81</v>
      </c>
      <c r="J929" s="11"/>
      <c r="K929" s="11"/>
      <c r="L929" s="11"/>
      <c r="M929" s="11"/>
      <c r="N929" s="11" t="s">
        <v>81</v>
      </c>
      <c r="O929" s="11" t="s">
        <v>81</v>
      </c>
      <c r="P929" s="11" t="s">
        <v>81</v>
      </c>
      <c r="Q929" s="39" t="s">
        <v>81</v>
      </c>
    </row>
    <row r="930" spans="3:17" ht="36" x14ac:dyDescent="0.3">
      <c r="C930" s="81">
        <v>899</v>
      </c>
      <c r="D930" s="88">
        <v>916</v>
      </c>
      <c r="E930" s="2" t="s">
        <v>1447</v>
      </c>
      <c r="F930" s="3">
        <v>45848</v>
      </c>
      <c r="G930" s="40" t="s">
        <v>1318</v>
      </c>
      <c r="H930" s="7">
        <v>45849</v>
      </c>
      <c r="I930" s="11" t="s">
        <v>81</v>
      </c>
      <c r="J930" s="11"/>
      <c r="K930" s="11"/>
      <c r="L930" s="11"/>
      <c r="M930" s="11"/>
      <c r="N930" s="11" t="s">
        <v>81</v>
      </c>
      <c r="O930" s="11" t="s">
        <v>81</v>
      </c>
      <c r="P930" s="11" t="s">
        <v>81</v>
      </c>
      <c r="Q930" s="39" t="s">
        <v>81</v>
      </c>
    </row>
    <row r="931" spans="3:17" ht="36" x14ac:dyDescent="0.3">
      <c r="C931" s="81">
        <v>900</v>
      </c>
      <c r="D931" s="88">
        <v>917</v>
      </c>
      <c r="E931" s="2" t="s">
        <v>1446</v>
      </c>
      <c r="F931" s="3">
        <v>45848</v>
      </c>
      <c r="G931" s="40" t="s">
        <v>1039</v>
      </c>
      <c r="H931" s="7">
        <v>45849</v>
      </c>
      <c r="I931" s="11" t="s">
        <v>81</v>
      </c>
      <c r="J931" s="11"/>
      <c r="K931" s="11"/>
      <c r="L931" s="11"/>
      <c r="M931" s="11"/>
      <c r="N931" s="11" t="s">
        <v>81</v>
      </c>
      <c r="O931" s="11" t="s">
        <v>81</v>
      </c>
      <c r="P931" s="11" t="s">
        <v>81</v>
      </c>
      <c r="Q931" s="39" t="s">
        <v>81</v>
      </c>
    </row>
    <row r="932" spans="3:17" x14ac:dyDescent="0.3">
      <c r="C932" s="81">
        <v>901</v>
      </c>
      <c r="D932" s="88">
        <v>918</v>
      </c>
      <c r="E932" s="2" t="s">
        <v>1352</v>
      </c>
      <c r="F932" s="3">
        <v>45849</v>
      </c>
      <c r="G932" s="40" t="s">
        <v>287</v>
      </c>
      <c r="H932" s="7">
        <v>45853</v>
      </c>
      <c r="I932" s="11" t="s">
        <v>81</v>
      </c>
      <c r="J932" s="11"/>
      <c r="K932" s="11"/>
      <c r="L932" s="11"/>
      <c r="M932" s="11"/>
      <c r="N932" s="11" t="s">
        <v>81</v>
      </c>
      <c r="O932" s="11" t="s">
        <v>81</v>
      </c>
      <c r="P932" s="11" t="s">
        <v>81</v>
      </c>
      <c r="Q932" s="39" t="s">
        <v>81</v>
      </c>
    </row>
    <row r="933" spans="3:17" ht="22.8" x14ac:dyDescent="0.3">
      <c r="C933" s="81">
        <v>902</v>
      </c>
      <c r="D933" s="88">
        <v>919</v>
      </c>
      <c r="E933" s="2" t="s">
        <v>1353</v>
      </c>
      <c r="F933" s="3">
        <v>45848</v>
      </c>
      <c r="G933" s="40" t="s">
        <v>1468</v>
      </c>
      <c r="H933" s="7">
        <v>45859</v>
      </c>
      <c r="I933" s="11" t="s">
        <v>81</v>
      </c>
      <c r="J933" s="11"/>
      <c r="K933" s="11"/>
      <c r="L933" s="11"/>
      <c r="M933" s="11"/>
      <c r="N933" s="11" t="s">
        <v>81</v>
      </c>
      <c r="O933" s="11" t="s">
        <v>81</v>
      </c>
      <c r="P933" s="11" t="s">
        <v>81</v>
      </c>
      <c r="Q933" s="39" t="s">
        <v>81</v>
      </c>
    </row>
    <row r="934" spans="3:17" ht="24" x14ac:dyDescent="0.3">
      <c r="C934" s="81">
        <v>903</v>
      </c>
      <c r="D934" s="88">
        <v>920</v>
      </c>
      <c r="E934" s="2" t="s">
        <v>1354</v>
      </c>
      <c r="F934" s="3">
        <v>45849</v>
      </c>
      <c r="G934" s="40" t="s">
        <v>1192</v>
      </c>
      <c r="H934" s="7">
        <v>45878</v>
      </c>
      <c r="I934" s="11" t="s">
        <v>81</v>
      </c>
      <c r="J934" s="11"/>
      <c r="K934" s="11"/>
      <c r="L934" s="11"/>
      <c r="M934" s="11"/>
      <c r="N934" s="11" t="s">
        <v>81</v>
      </c>
      <c r="O934" s="11" t="s">
        <v>81</v>
      </c>
      <c r="P934" s="11" t="s">
        <v>81</v>
      </c>
      <c r="Q934" s="39" t="s">
        <v>81</v>
      </c>
    </row>
    <row r="935" spans="3:17" ht="22.8" x14ac:dyDescent="0.3">
      <c r="C935" s="81">
        <v>904</v>
      </c>
      <c r="D935" s="88">
        <v>921</v>
      </c>
      <c r="E935" s="2" t="s">
        <v>1355</v>
      </c>
      <c r="F935" s="3">
        <v>45849</v>
      </c>
      <c r="G935" s="40" t="s">
        <v>303</v>
      </c>
      <c r="H935" s="7">
        <v>45859</v>
      </c>
      <c r="I935" s="11" t="s">
        <v>81</v>
      </c>
      <c r="J935" s="11"/>
      <c r="K935" s="11"/>
      <c r="L935" s="11"/>
      <c r="M935" s="11"/>
      <c r="N935" s="11" t="s">
        <v>81</v>
      </c>
      <c r="O935" s="11" t="s">
        <v>81</v>
      </c>
      <c r="P935" s="11" t="s">
        <v>81</v>
      </c>
      <c r="Q935" s="39" t="s">
        <v>81</v>
      </c>
    </row>
    <row r="936" spans="3:17" ht="36" x14ac:dyDescent="0.3">
      <c r="C936" s="81">
        <v>905</v>
      </c>
      <c r="D936" s="88">
        <v>922</v>
      </c>
      <c r="E936" s="2" t="s">
        <v>1445</v>
      </c>
      <c r="F936" s="3">
        <v>45849</v>
      </c>
      <c r="G936" s="40" t="s">
        <v>1039</v>
      </c>
      <c r="H936" s="7">
        <v>45850</v>
      </c>
      <c r="I936" s="11" t="s">
        <v>81</v>
      </c>
      <c r="J936" s="11"/>
      <c r="K936" s="11"/>
      <c r="L936" s="11"/>
      <c r="M936" s="11"/>
      <c r="N936" s="11" t="s">
        <v>81</v>
      </c>
      <c r="O936" s="11" t="s">
        <v>81</v>
      </c>
      <c r="P936" s="11" t="s">
        <v>81</v>
      </c>
      <c r="Q936" s="39" t="s">
        <v>81</v>
      </c>
    </row>
    <row r="937" spans="3:17" ht="72" x14ac:dyDescent="0.3">
      <c r="C937" s="81">
        <v>906</v>
      </c>
      <c r="D937" s="88">
        <v>923</v>
      </c>
      <c r="E937" s="2" t="s">
        <v>1444</v>
      </c>
      <c r="F937" s="3">
        <v>45849</v>
      </c>
      <c r="G937" s="40" t="s">
        <v>1022</v>
      </c>
      <c r="H937" s="7">
        <v>45850</v>
      </c>
      <c r="I937" s="11" t="s">
        <v>81</v>
      </c>
      <c r="J937" s="11"/>
      <c r="K937" s="11"/>
      <c r="L937" s="11"/>
      <c r="M937" s="11"/>
      <c r="N937" s="11" t="s">
        <v>81</v>
      </c>
      <c r="O937" s="11" t="s">
        <v>81</v>
      </c>
      <c r="P937" s="11" t="s">
        <v>81</v>
      </c>
      <c r="Q937" s="39" t="s">
        <v>81</v>
      </c>
    </row>
    <row r="938" spans="3:17" ht="34.799999999999997" x14ac:dyDescent="0.3">
      <c r="C938" s="81">
        <v>907</v>
      </c>
      <c r="D938" s="88">
        <v>924</v>
      </c>
      <c r="E938" s="2" t="s">
        <v>1443</v>
      </c>
      <c r="F938" s="3">
        <v>45850</v>
      </c>
      <c r="G938" s="40" t="s">
        <v>1463</v>
      </c>
      <c r="H938" s="7">
        <v>45852</v>
      </c>
      <c r="I938" s="11" t="s">
        <v>81</v>
      </c>
      <c r="J938" s="11"/>
      <c r="K938" s="11"/>
      <c r="L938" s="11"/>
      <c r="M938" s="11"/>
      <c r="N938" s="11" t="s">
        <v>81</v>
      </c>
      <c r="O938" s="11" t="s">
        <v>81</v>
      </c>
      <c r="P938" s="11" t="s">
        <v>81</v>
      </c>
      <c r="Q938" s="39" t="s">
        <v>81</v>
      </c>
    </row>
    <row r="939" spans="3:17" ht="36" x14ac:dyDescent="0.3">
      <c r="C939" s="81">
        <v>908</v>
      </c>
      <c r="D939" s="88">
        <v>925</v>
      </c>
      <c r="E939" s="2" t="s">
        <v>1442</v>
      </c>
      <c r="F939" s="3">
        <v>45850</v>
      </c>
      <c r="G939" s="40" t="s">
        <v>1039</v>
      </c>
      <c r="H939" s="7">
        <v>45852</v>
      </c>
      <c r="I939" s="11" t="s">
        <v>81</v>
      </c>
      <c r="J939" s="11"/>
      <c r="K939" s="11"/>
      <c r="L939" s="11"/>
      <c r="M939" s="11"/>
      <c r="N939" s="11" t="s">
        <v>81</v>
      </c>
      <c r="O939" s="11" t="s">
        <v>81</v>
      </c>
      <c r="P939" s="11" t="s">
        <v>81</v>
      </c>
      <c r="Q939" s="39" t="s">
        <v>81</v>
      </c>
    </row>
    <row r="940" spans="3:17" x14ac:dyDescent="0.3">
      <c r="C940" s="81">
        <v>909</v>
      </c>
      <c r="D940" s="88">
        <v>926</v>
      </c>
      <c r="E940" s="2" t="s">
        <v>1356</v>
      </c>
      <c r="F940" s="3">
        <v>45852</v>
      </c>
      <c r="G940" s="40" t="s">
        <v>1469</v>
      </c>
      <c r="H940" s="7">
        <v>45859</v>
      </c>
      <c r="I940" s="11" t="s">
        <v>81</v>
      </c>
      <c r="J940" s="11"/>
      <c r="K940" s="11"/>
      <c r="L940" s="11"/>
      <c r="M940" s="11"/>
      <c r="N940" s="11" t="s">
        <v>81</v>
      </c>
      <c r="O940" s="11" t="s">
        <v>81</v>
      </c>
      <c r="P940" s="11" t="s">
        <v>81</v>
      </c>
      <c r="Q940" s="39" t="s">
        <v>81</v>
      </c>
    </row>
    <row r="941" spans="3:17" ht="22.8" x14ac:dyDescent="0.3">
      <c r="C941" s="81">
        <v>910</v>
      </c>
      <c r="D941" s="88">
        <v>927</v>
      </c>
      <c r="E941" s="2" t="s">
        <v>1357</v>
      </c>
      <c r="F941" s="3">
        <v>45852</v>
      </c>
      <c r="G941" s="40" t="s">
        <v>287</v>
      </c>
      <c r="H941" s="7">
        <v>45855</v>
      </c>
      <c r="I941" s="11" t="s">
        <v>81</v>
      </c>
      <c r="J941" s="11"/>
      <c r="K941" s="11"/>
      <c r="L941" s="11"/>
      <c r="M941" s="11"/>
      <c r="N941" s="11" t="s">
        <v>81</v>
      </c>
      <c r="O941" s="11" t="s">
        <v>81</v>
      </c>
      <c r="P941" s="11" t="s">
        <v>81</v>
      </c>
      <c r="Q941" s="39" t="s">
        <v>81</v>
      </c>
    </row>
    <row r="942" spans="3:17" x14ac:dyDescent="0.3">
      <c r="C942" s="81">
        <v>911</v>
      </c>
      <c r="D942" s="88">
        <v>928</v>
      </c>
      <c r="E942" s="2" t="s">
        <v>1358</v>
      </c>
      <c r="F942" s="3">
        <v>45852</v>
      </c>
      <c r="G942" s="40" t="s">
        <v>287</v>
      </c>
      <c r="H942" s="7">
        <v>45854</v>
      </c>
      <c r="I942" s="11" t="s">
        <v>81</v>
      </c>
      <c r="J942" s="11"/>
      <c r="K942" s="11"/>
      <c r="L942" s="11"/>
      <c r="M942" s="11"/>
      <c r="N942" s="11" t="s">
        <v>81</v>
      </c>
      <c r="O942" s="11" t="s">
        <v>81</v>
      </c>
      <c r="P942" s="11" t="s">
        <v>81</v>
      </c>
      <c r="Q942" s="39" t="s">
        <v>81</v>
      </c>
    </row>
    <row r="943" spans="3:17" x14ac:dyDescent="0.3">
      <c r="C943" s="81">
        <v>912</v>
      </c>
      <c r="D943" s="88">
        <v>929</v>
      </c>
      <c r="E943" s="2" t="s">
        <v>1359</v>
      </c>
      <c r="F943" s="3">
        <v>45852</v>
      </c>
      <c r="G943" s="41" t="s">
        <v>287</v>
      </c>
      <c r="H943" s="3">
        <v>45855</v>
      </c>
      <c r="I943" s="11" t="s">
        <v>81</v>
      </c>
      <c r="J943" s="11"/>
      <c r="K943" s="11"/>
      <c r="L943" s="11"/>
      <c r="M943" s="11"/>
      <c r="N943" s="11" t="s">
        <v>81</v>
      </c>
      <c r="O943" s="11" t="s">
        <v>81</v>
      </c>
      <c r="P943" s="11" t="s">
        <v>81</v>
      </c>
      <c r="Q943" s="39" t="s">
        <v>81</v>
      </c>
    </row>
    <row r="944" spans="3:17" ht="22.8" x14ac:dyDescent="0.3">
      <c r="C944" s="81">
        <v>913</v>
      </c>
      <c r="D944" s="88">
        <v>930</v>
      </c>
      <c r="E944" s="2" t="s">
        <v>1360</v>
      </c>
      <c r="F944" s="3">
        <v>45852</v>
      </c>
      <c r="G944" s="40" t="s">
        <v>287</v>
      </c>
      <c r="H944" s="7">
        <v>45856</v>
      </c>
      <c r="I944" s="11" t="s">
        <v>81</v>
      </c>
      <c r="J944" s="11"/>
      <c r="K944" s="11"/>
      <c r="L944" s="11"/>
      <c r="M944" s="11"/>
      <c r="N944" s="11" t="s">
        <v>81</v>
      </c>
      <c r="O944" s="11" t="s">
        <v>81</v>
      </c>
      <c r="P944" s="11" t="s">
        <v>81</v>
      </c>
      <c r="Q944" s="39" t="s">
        <v>81</v>
      </c>
    </row>
    <row r="945" spans="3:17" ht="22.8" x14ac:dyDescent="0.3">
      <c r="C945" s="81">
        <v>914</v>
      </c>
      <c r="D945" s="88">
        <v>931</v>
      </c>
      <c r="E945" s="2" t="s">
        <v>1361</v>
      </c>
      <c r="F945" s="3">
        <v>45852</v>
      </c>
      <c r="G945" s="40" t="s">
        <v>287</v>
      </c>
      <c r="H945" s="7">
        <v>45856</v>
      </c>
      <c r="I945" s="11" t="s">
        <v>81</v>
      </c>
      <c r="J945" s="11"/>
      <c r="K945" s="11"/>
      <c r="L945" s="11"/>
      <c r="M945" s="11"/>
      <c r="N945" s="11" t="s">
        <v>81</v>
      </c>
      <c r="O945" s="11" t="s">
        <v>81</v>
      </c>
      <c r="P945" s="11" t="s">
        <v>81</v>
      </c>
      <c r="Q945" s="39" t="s">
        <v>81</v>
      </c>
    </row>
    <row r="946" spans="3:17" ht="22.8" x14ac:dyDescent="0.3">
      <c r="C946" s="81">
        <v>915</v>
      </c>
      <c r="D946" s="88">
        <v>932</v>
      </c>
      <c r="E946" s="2" t="s">
        <v>1362</v>
      </c>
      <c r="F946" s="3">
        <v>45852</v>
      </c>
      <c r="G946" s="40" t="s">
        <v>287</v>
      </c>
      <c r="H946" s="7">
        <v>45856</v>
      </c>
      <c r="I946" s="11" t="s">
        <v>81</v>
      </c>
      <c r="J946" s="11"/>
      <c r="K946" s="11"/>
      <c r="L946" s="11"/>
      <c r="M946" s="11"/>
      <c r="N946" s="11" t="s">
        <v>81</v>
      </c>
      <c r="O946" s="11" t="s">
        <v>81</v>
      </c>
      <c r="P946" s="11" t="s">
        <v>81</v>
      </c>
      <c r="Q946" s="39" t="s">
        <v>81</v>
      </c>
    </row>
    <row r="947" spans="3:17" ht="22.8" x14ac:dyDescent="0.3">
      <c r="C947" s="81">
        <v>916</v>
      </c>
      <c r="D947" s="88">
        <v>933</v>
      </c>
      <c r="E947" s="2" t="s">
        <v>1363</v>
      </c>
      <c r="F947" s="3">
        <v>45852</v>
      </c>
      <c r="G947" s="40" t="s">
        <v>287</v>
      </c>
      <c r="H947" s="7">
        <v>45856</v>
      </c>
      <c r="I947" s="11" t="s">
        <v>81</v>
      </c>
      <c r="J947" s="11"/>
      <c r="K947" s="11"/>
      <c r="L947" s="11"/>
      <c r="M947" s="11"/>
      <c r="N947" s="11" t="s">
        <v>81</v>
      </c>
      <c r="O947" s="11" t="s">
        <v>81</v>
      </c>
      <c r="P947" s="11" t="s">
        <v>81</v>
      </c>
      <c r="Q947" s="39" t="s">
        <v>81</v>
      </c>
    </row>
    <row r="948" spans="3:17" ht="72" x14ac:dyDescent="0.3">
      <c r="C948" s="81">
        <v>917</v>
      </c>
      <c r="D948" s="88">
        <v>934</v>
      </c>
      <c r="E948" s="2" t="s">
        <v>1441</v>
      </c>
      <c r="F948" s="3">
        <v>45852</v>
      </c>
      <c r="G948" s="40" t="s">
        <v>1022</v>
      </c>
      <c r="H948" s="7">
        <v>45853</v>
      </c>
      <c r="I948" s="11" t="s">
        <v>81</v>
      </c>
      <c r="J948" s="11"/>
      <c r="K948" s="11"/>
      <c r="L948" s="11"/>
      <c r="M948" s="11"/>
      <c r="N948" s="11" t="s">
        <v>81</v>
      </c>
      <c r="O948" s="11" t="s">
        <v>81</v>
      </c>
      <c r="P948" s="11" t="s">
        <v>81</v>
      </c>
      <c r="Q948" s="39" t="s">
        <v>81</v>
      </c>
    </row>
    <row r="949" spans="3:17" x14ac:dyDescent="0.3">
      <c r="C949" s="81">
        <v>918</v>
      </c>
      <c r="D949" s="88">
        <v>935</v>
      </c>
      <c r="E949" s="2" t="s">
        <v>1364</v>
      </c>
      <c r="F949" s="3">
        <v>45852</v>
      </c>
      <c r="G949" s="40" t="s">
        <v>287</v>
      </c>
      <c r="H949" s="7">
        <v>45856</v>
      </c>
      <c r="I949" s="11" t="s">
        <v>81</v>
      </c>
      <c r="J949" s="11"/>
      <c r="K949" s="11"/>
      <c r="L949" s="11"/>
      <c r="M949" s="11"/>
      <c r="N949" s="11" t="s">
        <v>81</v>
      </c>
      <c r="O949" s="11" t="s">
        <v>81</v>
      </c>
      <c r="P949" s="11" t="s">
        <v>81</v>
      </c>
      <c r="Q949" s="39" t="s">
        <v>81</v>
      </c>
    </row>
    <row r="950" spans="3:17" ht="36" x14ac:dyDescent="0.3">
      <c r="C950" s="81">
        <v>919</v>
      </c>
      <c r="D950" s="88">
        <v>936</v>
      </c>
      <c r="E950" s="2" t="s">
        <v>1440</v>
      </c>
      <c r="F950" s="3">
        <v>45853</v>
      </c>
      <c r="G950" s="40" t="s">
        <v>1039</v>
      </c>
      <c r="H950" s="7">
        <v>45854</v>
      </c>
      <c r="I950" s="11" t="s">
        <v>81</v>
      </c>
      <c r="J950" s="11"/>
      <c r="K950" s="11"/>
      <c r="L950" s="11"/>
      <c r="M950" s="11"/>
      <c r="N950" s="11" t="s">
        <v>81</v>
      </c>
      <c r="O950" s="11" t="s">
        <v>81</v>
      </c>
      <c r="P950" s="11" t="s">
        <v>81</v>
      </c>
      <c r="Q950" s="39" t="s">
        <v>81</v>
      </c>
    </row>
    <row r="951" spans="3:17" ht="36" x14ac:dyDescent="0.3">
      <c r="C951" s="81">
        <v>920</v>
      </c>
      <c r="D951" s="88">
        <v>937</v>
      </c>
      <c r="E951" s="2" t="s">
        <v>86</v>
      </c>
      <c r="F951" s="3">
        <v>45842</v>
      </c>
      <c r="G951" s="40" t="s">
        <v>1465</v>
      </c>
      <c r="H951" s="7">
        <v>45843</v>
      </c>
      <c r="I951" s="11" t="s">
        <v>82</v>
      </c>
      <c r="J951" s="11"/>
      <c r="K951" s="11"/>
      <c r="L951" s="11"/>
      <c r="M951" s="11"/>
      <c r="N951" s="11" t="s">
        <v>81</v>
      </c>
      <c r="O951" s="11" t="s">
        <v>81</v>
      </c>
      <c r="P951" s="11" t="s">
        <v>81</v>
      </c>
      <c r="Q951" s="39" t="s">
        <v>81</v>
      </c>
    </row>
    <row r="952" spans="3:17" ht="34.799999999999997" x14ac:dyDescent="0.3">
      <c r="C952" s="81">
        <v>921</v>
      </c>
      <c r="D952" s="88">
        <v>938</v>
      </c>
      <c r="E952" s="2" t="s">
        <v>1439</v>
      </c>
      <c r="F952" s="3">
        <v>45853</v>
      </c>
      <c r="G952" s="40" t="s">
        <v>1463</v>
      </c>
      <c r="H952" s="7">
        <v>45854</v>
      </c>
      <c r="I952" s="11" t="s">
        <v>81</v>
      </c>
      <c r="J952" s="11"/>
      <c r="K952" s="11"/>
      <c r="L952" s="11"/>
      <c r="M952" s="11"/>
      <c r="N952" s="11" t="s">
        <v>81</v>
      </c>
      <c r="O952" s="11" t="s">
        <v>81</v>
      </c>
      <c r="P952" s="11" t="s">
        <v>81</v>
      </c>
      <c r="Q952" s="39" t="s">
        <v>81</v>
      </c>
    </row>
    <row r="953" spans="3:17" ht="36" x14ac:dyDescent="0.3">
      <c r="C953" s="81">
        <v>922</v>
      </c>
      <c r="D953" s="88">
        <v>939</v>
      </c>
      <c r="E953" s="2" t="s">
        <v>1438</v>
      </c>
      <c r="F953" s="3">
        <v>45853</v>
      </c>
      <c r="G953" s="40" t="s">
        <v>1318</v>
      </c>
      <c r="H953" s="7">
        <v>45854</v>
      </c>
      <c r="I953" s="11" t="s">
        <v>81</v>
      </c>
      <c r="J953" s="11"/>
      <c r="K953" s="11"/>
      <c r="L953" s="11"/>
      <c r="M953" s="11"/>
      <c r="N953" s="11" t="s">
        <v>81</v>
      </c>
      <c r="O953" s="11" t="s">
        <v>81</v>
      </c>
      <c r="P953" s="11" t="s">
        <v>81</v>
      </c>
      <c r="Q953" s="39" t="s">
        <v>81</v>
      </c>
    </row>
    <row r="954" spans="3:17" ht="34.799999999999997" x14ac:dyDescent="0.3">
      <c r="C954" s="81">
        <v>923</v>
      </c>
      <c r="D954" s="88">
        <v>940</v>
      </c>
      <c r="E954" s="2" t="s">
        <v>1437</v>
      </c>
      <c r="F954" s="3">
        <v>45854</v>
      </c>
      <c r="G954" s="40" t="s">
        <v>1463</v>
      </c>
      <c r="H954" s="7">
        <v>45855</v>
      </c>
      <c r="I954" s="11" t="s">
        <v>81</v>
      </c>
      <c r="J954" s="11"/>
      <c r="K954" s="11"/>
      <c r="L954" s="11"/>
      <c r="M954" s="11"/>
      <c r="N954" s="11" t="s">
        <v>81</v>
      </c>
      <c r="O954" s="11" t="s">
        <v>81</v>
      </c>
      <c r="P954" s="11" t="s">
        <v>81</v>
      </c>
      <c r="Q954" s="39" t="s">
        <v>81</v>
      </c>
    </row>
    <row r="955" spans="3:17" x14ac:dyDescent="0.3">
      <c r="C955" s="81">
        <v>924</v>
      </c>
      <c r="D955" s="88">
        <v>941</v>
      </c>
      <c r="E955" s="2" t="s">
        <v>1365</v>
      </c>
      <c r="F955" s="3">
        <v>45854</v>
      </c>
      <c r="G955" s="40" t="s">
        <v>287</v>
      </c>
      <c r="H955" s="7">
        <v>45859</v>
      </c>
      <c r="I955" s="11" t="s">
        <v>81</v>
      </c>
      <c r="J955" s="11"/>
      <c r="K955" s="11"/>
      <c r="L955" s="11"/>
      <c r="M955" s="11"/>
      <c r="N955" s="11" t="s">
        <v>81</v>
      </c>
      <c r="O955" s="11" t="s">
        <v>81</v>
      </c>
      <c r="P955" s="11" t="s">
        <v>81</v>
      </c>
      <c r="Q955" s="39" t="s">
        <v>81</v>
      </c>
    </row>
    <row r="956" spans="3:17" ht="22.8" x14ac:dyDescent="0.3">
      <c r="C956" s="81">
        <v>925</v>
      </c>
      <c r="D956" s="88">
        <v>942</v>
      </c>
      <c r="E956" s="2" t="s">
        <v>1366</v>
      </c>
      <c r="F956" s="3">
        <v>45854</v>
      </c>
      <c r="G956" s="40" t="s">
        <v>287</v>
      </c>
      <c r="H956" s="7">
        <v>45859</v>
      </c>
      <c r="I956" s="11" t="s">
        <v>81</v>
      </c>
      <c r="J956" s="11"/>
      <c r="K956" s="11"/>
      <c r="L956" s="11"/>
      <c r="M956" s="11"/>
      <c r="N956" s="11" t="s">
        <v>81</v>
      </c>
      <c r="O956" s="11" t="s">
        <v>81</v>
      </c>
      <c r="P956" s="11" t="s">
        <v>81</v>
      </c>
      <c r="Q956" s="39" t="s">
        <v>81</v>
      </c>
    </row>
    <row r="957" spans="3:17" ht="72" x14ac:dyDescent="0.3">
      <c r="C957" s="81">
        <v>926</v>
      </c>
      <c r="D957" s="88">
        <v>943</v>
      </c>
      <c r="E957" s="2" t="s">
        <v>1367</v>
      </c>
      <c r="F957" s="3">
        <v>45853</v>
      </c>
      <c r="G957" s="40" t="s">
        <v>1022</v>
      </c>
      <c r="H957" s="7">
        <v>45863</v>
      </c>
      <c r="I957" s="11" t="s">
        <v>81</v>
      </c>
      <c r="J957" s="11"/>
      <c r="K957" s="11"/>
      <c r="L957" s="11"/>
      <c r="M957" s="11"/>
      <c r="N957" s="11" t="s">
        <v>81</v>
      </c>
      <c r="O957" s="11" t="s">
        <v>81</v>
      </c>
      <c r="P957" s="11" t="s">
        <v>81</v>
      </c>
      <c r="Q957" s="39" t="s">
        <v>81</v>
      </c>
    </row>
    <row r="958" spans="3:17" x14ac:dyDescent="0.3">
      <c r="C958" s="81">
        <v>927</v>
      </c>
      <c r="D958" s="88">
        <v>944</v>
      </c>
      <c r="E958" s="2" t="s">
        <v>1368</v>
      </c>
      <c r="F958" s="3">
        <v>45854</v>
      </c>
      <c r="G958" s="40" t="s">
        <v>1463</v>
      </c>
      <c r="H958" s="7">
        <v>45863</v>
      </c>
      <c r="I958" s="11" t="s">
        <v>81</v>
      </c>
      <c r="J958" s="11"/>
      <c r="K958" s="11"/>
      <c r="L958" s="11"/>
      <c r="M958" s="11"/>
      <c r="N958" s="11" t="s">
        <v>81</v>
      </c>
      <c r="O958" s="11" t="s">
        <v>81</v>
      </c>
      <c r="P958" s="11" t="s">
        <v>81</v>
      </c>
      <c r="Q958" s="39" t="s">
        <v>81</v>
      </c>
    </row>
    <row r="959" spans="3:17" ht="36" x14ac:dyDescent="0.3">
      <c r="C959" s="81">
        <v>928</v>
      </c>
      <c r="D959" s="88">
        <v>945</v>
      </c>
      <c r="E959" s="2" t="s">
        <v>86</v>
      </c>
      <c r="F959" s="3">
        <v>45854</v>
      </c>
      <c r="G959" s="40" t="s">
        <v>1039</v>
      </c>
      <c r="H959" s="7">
        <v>45855</v>
      </c>
      <c r="I959" s="11" t="s">
        <v>86</v>
      </c>
      <c r="J959" s="11"/>
      <c r="K959" s="11"/>
      <c r="L959" s="11"/>
      <c r="M959" s="11"/>
      <c r="N959" s="11" t="s">
        <v>86</v>
      </c>
      <c r="O959" s="11" t="s">
        <v>86</v>
      </c>
      <c r="P959" s="11" t="s">
        <v>81</v>
      </c>
      <c r="Q959" s="11" t="s">
        <v>86</v>
      </c>
    </row>
    <row r="960" spans="3:17" ht="24" x14ac:dyDescent="0.3">
      <c r="C960" s="81">
        <v>929</v>
      </c>
      <c r="D960" s="88">
        <v>946</v>
      </c>
      <c r="E960" s="2" t="s">
        <v>1369</v>
      </c>
      <c r="F960" s="3">
        <v>45855</v>
      </c>
      <c r="G960" s="40" t="s">
        <v>1045</v>
      </c>
      <c r="H960" s="7">
        <v>45877</v>
      </c>
      <c r="I960" s="11" t="s">
        <v>81</v>
      </c>
      <c r="J960" s="11"/>
      <c r="K960" s="11"/>
      <c r="L960" s="11"/>
      <c r="M960" s="11"/>
      <c r="N960" s="11" t="s">
        <v>81</v>
      </c>
      <c r="O960" s="11" t="s">
        <v>81</v>
      </c>
      <c r="P960" s="11" t="s">
        <v>81</v>
      </c>
      <c r="Q960" s="39" t="s">
        <v>81</v>
      </c>
    </row>
    <row r="961" spans="3:17" ht="22.8" x14ac:dyDescent="0.3">
      <c r="C961" s="81">
        <v>930</v>
      </c>
      <c r="D961" s="88">
        <v>947</v>
      </c>
      <c r="E961" s="2" t="s">
        <v>1370</v>
      </c>
      <c r="F961" s="3">
        <v>45855</v>
      </c>
      <c r="G961" s="40" t="s">
        <v>1470</v>
      </c>
      <c r="H961" s="7">
        <v>45859</v>
      </c>
      <c r="I961" s="11" t="s">
        <v>81</v>
      </c>
      <c r="J961" s="11"/>
      <c r="K961" s="11"/>
      <c r="L961" s="11"/>
      <c r="M961" s="11"/>
      <c r="N961" s="11" t="s">
        <v>81</v>
      </c>
      <c r="O961" s="11" t="s">
        <v>81</v>
      </c>
      <c r="P961" s="11" t="s">
        <v>81</v>
      </c>
      <c r="Q961" s="39" t="s">
        <v>81</v>
      </c>
    </row>
    <row r="962" spans="3:17" ht="24" x14ac:dyDescent="0.3">
      <c r="C962" s="81">
        <v>931</v>
      </c>
      <c r="D962" s="88">
        <v>948</v>
      </c>
      <c r="E962" s="2" t="s">
        <v>1371</v>
      </c>
      <c r="F962" s="3">
        <v>45855</v>
      </c>
      <c r="G962" s="40" t="s">
        <v>1193</v>
      </c>
      <c r="H962" s="7">
        <v>45859</v>
      </c>
      <c r="I962" s="11" t="s">
        <v>81</v>
      </c>
      <c r="J962" s="11"/>
      <c r="K962" s="11"/>
      <c r="L962" s="11"/>
      <c r="M962" s="11"/>
      <c r="N962" s="11" t="s">
        <v>81</v>
      </c>
      <c r="O962" s="11" t="s">
        <v>81</v>
      </c>
      <c r="P962" s="11" t="s">
        <v>81</v>
      </c>
      <c r="Q962" s="39" t="s">
        <v>81</v>
      </c>
    </row>
    <row r="963" spans="3:17" ht="36" x14ac:dyDescent="0.3">
      <c r="C963" s="81">
        <v>932</v>
      </c>
      <c r="D963" s="88">
        <v>949</v>
      </c>
      <c r="E963" s="2" t="s">
        <v>1372</v>
      </c>
      <c r="F963" s="3">
        <v>45855</v>
      </c>
      <c r="G963" s="40" t="s">
        <v>1039</v>
      </c>
      <c r="H963" s="7">
        <v>45883</v>
      </c>
      <c r="I963" s="11" t="s">
        <v>81</v>
      </c>
      <c r="J963" s="11"/>
      <c r="K963" s="11"/>
      <c r="L963" s="11"/>
      <c r="M963" s="11"/>
      <c r="N963" s="11" t="s">
        <v>81</v>
      </c>
      <c r="O963" s="11" t="s">
        <v>81</v>
      </c>
      <c r="P963" s="11" t="s">
        <v>81</v>
      </c>
      <c r="Q963" s="39" t="s">
        <v>81</v>
      </c>
    </row>
    <row r="964" spans="3:17" ht="36" x14ac:dyDescent="0.3">
      <c r="C964" s="81">
        <v>933</v>
      </c>
      <c r="D964" s="88">
        <v>950</v>
      </c>
      <c r="E964" s="2" t="s">
        <v>1436</v>
      </c>
      <c r="F964" s="3">
        <v>45855</v>
      </c>
      <c r="G964" s="40" t="s">
        <v>1318</v>
      </c>
      <c r="H964" s="7">
        <v>45856</v>
      </c>
      <c r="I964" s="11" t="s">
        <v>81</v>
      </c>
      <c r="J964" s="11"/>
      <c r="K964" s="11"/>
      <c r="L964" s="11"/>
      <c r="M964" s="11"/>
      <c r="N964" s="11" t="s">
        <v>81</v>
      </c>
      <c r="O964" s="11" t="s">
        <v>81</v>
      </c>
      <c r="P964" s="11" t="s">
        <v>81</v>
      </c>
      <c r="Q964" s="39" t="s">
        <v>81</v>
      </c>
    </row>
    <row r="965" spans="3:17" ht="72" x14ac:dyDescent="0.3">
      <c r="C965" s="81">
        <v>934</v>
      </c>
      <c r="D965" s="88">
        <v>951</v>
      </c>
      <c r="E965" s="2" t="s">
        <v>1435</v>
      </c>
      <c r="F965" s="3">
        <v>45855</v>
      </c>
      <c r="G965" s="40" t="s">
        <v>1022</v>
      </c>
      <c r="H965" s="7">
        <v>45856</v>
      </c>
      <c r="I965" s="11" t="s">
        <v>81</v>
      </c>
      <c r="J965" s="11"/>
      <c r="K965" s="11"/>
      <c r="L965" s="11"/>
      <c r="M965" s="11"/>
      <c r="N965" s="11" t="s">
        <v>81</v>
      </c>
      <c r="O965" s="11" t="s">
        <v>81</v>
      </c>
      <c r="P965" s="11" t="s">
        <v>81</v>
      </c>
      <c r="Q965" s="39" t="s">
        <v>81</v>
      </c>
    </row>
    <row r="966" spans="3:17" ht="36" x14ac:dyDescent="0.3">
      <c r="C966" s="81">
        <v>935</v>
      </c>
      <c r="D966" s="88">
        <v>952</v>
      </c>
      <c r="E966" s="2" t="s">
        <v>86</v>
      </c>
      <c r="F966" s="3">
        <v>45855</v>
      </c>
      <c r="G966" s="40" t="s">
        <v>1039</v>
      </c>
      <c r="H966" s="7">
        <v>45856</v>
      </c>
      <c r="I966" s="11" t="s">
        <v>86</v>
      </c>
      <c r="J966" s="11"/>
      <c r="K966" s="11"/>
      <c r="L966" s="11"/>
      <c r="M966" s="11"/>
      <c r="N966" s="11" t="s">
        <v>86</v>
      </c>
      <c r="O966" s="16" t="s">
        <v>86</v>
      </c>
      <c r="P966" s="11" t="s">
        <v>81</v>
      </c>
      <c r="Q966" s="11" t="s">
        <v>86</v>
      </c>
    </row>
    <row r="967" spans="3:17" ht="34.799999999999997" x14ac:dyDescent="0.3">
      <c r="C967" s="81">
        <v>936</v>
      </c>
      <c r="D967" s="88">
        <v>953</v>
      </c>
      <c r="E967" s="2" t="s">
        <v>1434</v>
      </c>
      <c r="F967" s="3">
        <v>45855</v>
      </c>
      <c r="G967" s="40" t="s">
        <v>1463</v>
      </c>
      <c r="H967" s="7">
        <v>45856</v>
      </c>
      <c r="I967" s="11" t="s">
        <v>81</v>
      </c>
      <c r="J967" s="11"/>
      <c r="K967" s="11"/>
      <c r="L967" s="11"/>
      <c r="M967" s="11"/>
      <c r="N967" s="11" t="s">
        <v>81</v>
      </c>
      <c r="O967" s="11" t="s">
        <v>81</v>
      </c>
      <c r="P967" s="11" t="s">
        <v>81</v>
      </c>
      <c r="Q967" s="39" t="s">
        <v>81</v>
      </c>
    </row>
    <row r="968" spans="3:17" ht="36" x14ac:dyDescent="0.3">
      <c r="C968" s="81">
        <v>937</v>
      </c>
      <c r="D968" s="88">
        <v>954</v>
      </c>
      <c r="E968" s="2" t="s">
        <v>1373</v>
      </c>
      <c r="F968" s="3">
        <v>45855</v>
      </c>
      <c r="G968" s="40" t="s">
        <v>1471</v>
      </c>
      <c r="H968" s="7">
        <v>45857</v>
      </c>
      <c r="I968" s="11" t="s">
        <v>81</v>
      </c>
      <c r="J968" s="11"/>
      <c r="K968" s="11"/>
      <c r="L968" s="11"/>
      <c r="M968" s="11"/>
      <c r="N968" s="11" t="s">
        <v>81</v>
      </c>
      <c r="O968" s="11" t="s">
        <v>81</v>
      </c>
      <c r="P968" s="11" t="s">
        <v>81</v>
      </c>
      <c r="Q968" s="39" t="s">
        <v>81</v>
      </c>
    </row>
    <row r="969" spans="3:17" x14ac:dyDescent="0.3">
      <c r="C969" s="81">
        <v>938</v>
      </c>
      <c r="D969" s="88">
        <v>955</v>
      </c>
      <c r="E969" s="2" t="s">
        <v>1374</v>
      </c>
      <c r="F969" s="3">
        <v>45855</v>
      </c>
      <c r="G969" s="40" t="s">
        <v>287</v>
      </c>
      <c r="H969" s="7">
        <v>45860</v>
      </c>
      <c r="I969" s="11" t="s">
        <v>86</v>
      </c>
      <c r="J969" s="11"/>
      <c r="K969" s="11"/>
      <c r="L969" s="11"/>
      <c r="M969" s="11"/>
      <c r="N969" s="11" t="s">
        <v>354</v>
      </c>
      <c r="O969" s="11" t="s">
        <v>86</v>
      </c>
      <c r="P969" s="11" t="s">
        <v>86</v>
      </c>
      <c r="Q969" s="11" t="s">
        <v>354</v>
      </c>
    </row>
    <row r="970" spans="3:17" ht="22.8" x14ac:dyDescent="0.3">
      <c r="C970" s="81">
        <v>939</v>
      </c>
      <c r="D970" s="88">
        <v>956</v>
      </c>
      <c r="E970" s="2" t="s">
        <v>1375</v>
      </c>
      <c r="F970" s="3">
        <v>45856</v>
      </c>
      <c r="G970" s="40" t="s">
        <v>287</v>
      </c>
      <c r="H970" s="7">
        <v>45860</v>
      </c>
      <c r="I970" s="11" t="s">
        <v>81</v>
      </c>
      <c r="J970" s="11"/>
      <c r="K970" s="11"/>
      <c r="L970" s="11"/>
      <c r="M970" s="11"/>
      <c r="N970" s="11" t="s">
        <v>81</v>
      </c>
      <c r="O970" s="11" t="s">
        <v>81</v>
      </c>
      <c r="P970" s="11" t="s">
        <v>81</v>
      </c>
      <c r="Q970" s="39" t="s">
        <v>81</v>
      </c>
    </row>
    <row r="971" spans="3:17" ht="36" x14ac:dyDescent="0.3">
      <c r="C971" s="81">
        <v>940</v>
      </c>
      <c r="D971" s="88">
        <v>957</v>
      </c>
      <c r="E971" s="2" t="s">
        <v>1376</v>
      </c>
      <c r="F971" s="3">
        <v>45855</v>
      </c>
      <c r="G971" s="40" t="s">
        <v>1471</v>
      </c>
      <c r="H971" s="7">
        <v>45857</v>
      </c>
      <c r="I971" s="11" t="s">
        <v>81</v>
      </c>
      <c r="J971" s="11"/>
      <c r="K971" s="11"/>
      <c r="L971" s="11"/>
      <c r="M971" s="11"/>
      <c r="N971" s="11" t="s">
        <v>81</v>
      </c>
      <c r="O971" s="11" t="s">
        <v>81</v>
      </c>
      <c r="P971" s="11" t="s">
        <v>81</v>
      </c>
      <c r="Q971" s="39" t="s">
        <v>81</v>
      </c>
    </row>
    <row r="972" spans="3:17" ht="36" x14ac:dyDescent="0.3">
      <c r="C972" s="81">
        <v>941</v>
      </c>
      <c r="D972" s="88">
        <v>958</v>
      </c>
      <c r="E972" s="2" t="s">
        <v>1428</v>
      </c>
      <c r="F972" s="3">
        <v>45856</v>
      </c>
      <c r="G972" s="40" t="s">
        <v>1318</v>
      </c>
      <c r="H972" s="7">
        <v>45857</v>
      </c>
      <c r="I972" s="11" t="s">
        <v>81</v>
      </c>
      <c r="J972" s="11"/>
      <c r="K972" s="11"/>
      <c r="L972" s="11"/>
      <c r="M972" s="11"/>
      <c r="N972" s="11" t="s">
        <v>81</v>
      </c>
      <c r="O972" s="11" t="s">
        <v>81</v>
      </c>
      <c r="P972" s="11" t="s">
        <v>81</v>
      </c>
      <c r="Q972" s="39" t="s">
        <v>81</v>
      </c>
    </row>
    <row r="973" spans="3:17" x14ac:dyDescent="0.3">
      <c r="C973" s="81">
        <v>942</v>
      </c>
      <c r="D973" s="88">
        <v>959</v>
      </c>
      <c r="E973" s="2" t="s">
        <v>1377</v>
      </c>
      <c r="F973" s="3">
        <v>45856</v>
      </c>
      <c r="G973" s="40" t="s">
        <v>287</v>
      </c>
      <c r="H973" s="7">
        <v>45862</v>
      </c>
      <c r="I973" s="11" t="s">
        <v>81</v>
      </c>
      <c r="J973" s="11"/>
      <c r="K973" s="11"/>
      <c r="L973" s="11"/>
      <c r="M973" s="11"/>
      <c r="N973" s="11" t="s">
        <v>81</v>
      </c>
      <c r="O973" s="11" t="s">
        <v>81</v>
      </c>
      <c r="P973" s="11" t="s">
        <v>81</v>
      </c>
      <c r="Q973" s="39" t="s">
        <v>81</v>
      </c>
    </row>
    <row r="974" spans="3:17" x14ac:dyDescent="0.3">
      <c r="C974" s="81">
        <v>943</v>
      </c>
      <c r="D974" s="88">
        <v>960</v>
      </c>
      <c r="E974" s="2" t="s">
        <v>1378</v>
      </c>
      <c r="F974" s="3">
        <v>45856</v>
      </c>
      <c r="G974" s="40" t="s">
        <v>287</v>
      </c>
      <c r="H974" s="7">
        <v>45862</v>
      </c>
      <c r="I974" s="11" t="s">
        <v>81</v>
      </c>
      <c r="J974" s="11"/>
      <c r="K974" s="11"/>
      <c r="L974" s="11"/>
      <c r="M974" s="11"/>
      <c r="N974" s="11" t="s">
        <v>81</v>
      </c>
      <c r="O974" s="11" t="s">
        <v>81</v>
      </c>
      <c r="P974" s="11" t="s">
        <v>81</v>
      </c>
      <c r="Q974" s="39" t="s">
        <v>81</v>
      </c>
    </row>
    <row r="975" spans="3:17" x14ac:dyDescent="0.3">
      <c r="C975" s="81">
        <v>944</v>
      </c>
      <c r="D975" s="88">
        <v>961</v>
      </c>
      <c r="E975" s="2" t="s">
        <v>1379</v>
      </c>
      <c r="F975" s="3">
        <v>45856</v>
      </c>
      <c r="G975" s="40" t="s">
        <v>287</v>
      </c>
      <c r="H975" s="7">
        <v>45862</v>
      </c>
      <c r="I975" s="11" t="s">
        <v>81</v>
      </c>
      <c r="J975" s="11"/>
      <c r="K975" s="11"/>
      <c r="L975" s="11"/>
      <c r="M975" s="11"/>
      <c r="N975" s="11" t="s">
        <v>81</v>
      </c>
      <c r="O975" s="11" t="s">
        <v>81</v>
      </c>
      <c r="P975" s="11" t="s">
        <v>81</v>
      </c>
      <c r="Q975" s="39" t="s">
        <v>81</v>
      </c>
    </row>
    <row r="976" spans="3:17" ht="34.799999999999997" x14ac:dyDescent="0.3">
      <c r="C976" s="81">
        <v>945</v>
      </c>
      <c r="D976" s="88">
        <v>962</v>
      </c>
      <c r="E976" s="2" t="s">
        <v>1429</v>
      </c>
      <c r="F976" s="3">
        <v>45856</v>
      </c>
      <c r="G976" s="40" t="s">
        <v>1463</v>
      </c>
      <c r="H976" s="7">
        <v>45859</v>
      </c>
      <c r="I976" s="11" t="s">
        <v>81</v>
      </c>
      <c r="J976" s="11"/>
      <c r="K976" s="11"/>
      <c r="L976" s="11"/>
      <c r="M976" s="11"/>
      <c r="N976" s="11" t="s">
        <v>81</v>
      </c>
      <c r="O976" s="11" t="s">
        <v>81</v>
      </c>
      <c r="P976" s="11" t="s">
        <v>81</v>
      </c>
      <c r="Q976" s="39" t="s">
        <v>81</v>
      </c>
    </row>
    <row r="977" spans="3:18" x14ac:dyDescent="0.3">
      <c r="C977" s="81">
        <v>946</v>
      </c>
      <c r="D977" s="88">
        <v>963</v>
      </c>
      <c r="E977" s="2" t="s">
        <v>1380</v>
      </c>
      <c r="F977" s="3">
        <v>45857</v>
      </c>
      <c r="G977" s="40" t="s">
        <v>287</v>
      </c>
      <c r="H977" s="7">
        <v>45862</v>
      </c>
      <c r="I977" s="11" t="s">
        <v>81</v>
      </c>
      <c r="J977" s="11"/>
      <c r="K977" s="11"/>
      <c r="L977" s="11"/>
      <c r="M977" s="11"/>
      <c r="N977" s="11" t="s">
        <v>81</v>
      </c>
      <c r="O977" s="11" t="s">
        <v>81</v>
      </c>
      <c r="P977" s="11" t="s">
        <v>81</v>
      </c>
      <c r="Q977" s="39" t="s">
        <v>81</v>
      </c>
    </row>
    <row r="978" spans="3:18" x14ac:dyDescent="0.3">
      <c r="C978" s="81">
        <v>947</v>
      </c>
      <c r="D978" s="88">
        <v>964</v>
      </c>
      <c r="E978" s="2" t="s">
        <v>1381</v>
      </c>
      <c r="F978" s="3">
        <v>45857</v>
      </c>
      <c r="G978" s="40" t="s">
        <v>287</v>
      </c>
      <c r="H978" s="7">
        <v>45862</v>
      </c>
      <c r="I978" s="11" t="s">
        <v>81</v>
      </c>
      <c r="J978" s="11"/>
      <c r="K978" s="11"/>
      <c r="L978" s="11"/>
      <c r="M978" s="11"/>
      <c r="N978" s="11" t="s">
        <v>81</v>
      </c>
      <c r="O978" s="11" t="s">
        <v>81</v>
      </c>
      <c r="P978" s="11" t="s">
        <v>81</v>
      </c>
      <c r="Q978" s="39" t="s">
        <v>81</v>
      </c>
    </row>
    <row r="979" spans="3:18" ht="22.8" x14ac:dyDescent="0.3">
      <c r="C979" s="81">
        <v>948</v>
      </c>
      <c r="D979" s="88">
        <v>965</v>
      </c>
      <c r="E979" s="2" t="s">
        <v>1382</v>
      </c>
      <c r="F979" s="3">
        <v>45857</v>
      </c>
      <c r="G979" s="40" t="s">
        <v>1463</v>
      </c>
      <c r="H979" s="7">
        <v>45861</v>
      </c>
      <c r="I979" s="11" t="s">
        <v>81</v>
      </c>
      <c r="J979" s="11"/>
      <c r="K979" s="11"/>
      <c r="L979" s="11"/>
      <c r="M979" s="11"/>
      <c r="N979" s="11" t="s">
        <v>81</v>
      </c>
      <c r="O979" s="11" t="s">
        <v>81</v>
      </c>
      <c r="P979" s="11" t="s">
        <v>81</v>
      </c>
      <c r="Q979" s="39" t="s">
        <v>81</v>
      </c>
    </row>
    <row r="980" spans="3:18" ht="22.8" x14ac:dyDescent="0.3">
      <c r="C980" s="81">
        <v>949</v>
      </c>
      <c r="D980" s="88">
        <v>966</v>
      </c>
      <c r="E980" s="2" t="s">
        <v>1383</v>
      </c>
      <c r="F980" s="3">
        <v>45858</v>
      </c>
      <c r="G980" s="40" t="s">
        <v>1472</v>
      </c>
      <c r="H980" s="7">
        <v>45864</v>
      </c>
      <c r="I980" s="11" t="s">
        <v>82</v>
      </c>
      <c r="J980" s="11"/>
      <c r="K980" s="11"/>
      <c r="L980" s="11"/>
      <c r="M980" s="11"/>
      <c r="N980" s="11" t="s">
        <v>81</v>
      </c>
      <c r="O980" s="11" t="s">
        <v>81</v>
      </c>
      <c r="P980" s="11" t="s">
        <v>81</v>
      </c>
      <c r="Q980" s="39" t="s">
        <v>81</v>
      </c>
    </row>
    <row r="981" spans="3:18" x14ac:dyDescent="0.3">
      <c r="C981" s="81">
        <v>950</v>
      </c>
      <c r="D981" s="88">
        <v>967</v>
      </c>
      <c r="E981" s="2" t="s">
        <v>1384</v>
      </c>
      <c r="F981" s="3">
        <v>45859</v>
      </c>
      <c r="G981" s="40" t="s">
        <v>287</v>
      </c>
      <c r="H981" s="7">
        <v>45863</v>
      </c>
      <c r="I981" s="11" t="s">
        <v>81</v>
      </c>
      <c r="J981" s="11"/>
      <c r="K981" s="11"/>
      <c r="L981" s="11"/>
      <c r="M981" s="11"/>
      <c r="N981" s="11" t="s">
        <v>81</v>
      </c>
      <c r="O981" s="11" t="s">
        <v>81</v>
      </c>
      <c r="P981" s="11" t="s">
        <v>81</v>
      </c>
      <c r="Q981" s="39" t="s">
        <v>81</v>
      </c>
    </row>
    <row r="982" spans="3:18" ht="22.8" x14ac:dyDescent="0.3">
      <c r="C982" s="81">
        <v>951</v>
      </c>
      <c r="D982" s="88">
        <v>968</v>
      </c>
      <c r="E982" s="2" t="s">
        <v>1385</v>
      </c>
      <c r="F982" s="3">
        <v>45859</v>
      </c>
      <c r="G982" s="40" t="s">
        <v>287</v>
      </c>
      <c r="H982" s="7">
        <v>45863</v>
      </c>
      <c r="I982" s="11" t="s">
        <v>81</v>
      </c>
      <c r="J982" s="11"/>
      <c r="K982" s="11"/>
      <c r="L982" s="11"/>
      <c r="M982" s="11"/>
      <c r="N982" s="11" t="s">
        <v>81</v>
      </c>
      <c r="O982" s="11" t="s">
        <v>81</v>
      </c>
      <c r="P982" s="11" t="s">
        <v>81</v>
      </c>
      <c r="Q982" s="39" t="s">
        <v>81</v>
      </c>
    </row>
    <row r="983" spans="3:18" x14ac:dyDescent="0.3">
      <c r="C983" s="81">
        <v>952</v>
      </c>
      <c r="D983" s="88">
        <v>969</v>
      </c>
      <c r="E983" s="2" t="s">
        <v>1386</v>
      </c>
      <c r="F983" s="3">
        <v>45859</v>
      </c>
      <c r="G983" s="40" t="s">
        <v>287</v>
      </c>
      <c r="H983" s="7">
        <v>45863</v>
      </c>
      <c r="I983" s="11" t="s">
        <v>81</v>
      </c>
      <c r="J983" s="11"/>
      <c r="K983" s="11"/>
      <c r="L983" s="11"/>
      <c r="M983" s="11"/>
      <c r="N983" s="11" t="s">
        <v>81</v>
      </c>
      <c r="O983" s="11" t="s">
        <v>81</v>
      </c>
      <c r="P983" s="11" t="s">
        <v>81</v>
      </c>
      <c r="Q983" s="39" t="s">
        <v>81</v>
      </c>
    </row>
    <row r="984" spans="3:18" x14ac:dyDescent="0.3">
      <c r="C984" s="81">
        <v>953</v>
      </c>
      <c r="D984" s="88">
        <v>970</v>
      </c>
      <c r="E984" s="2" t="s">
        <v>1387</v>
      </c>
      <c r="F984" s="3">
        <v>45859</v>
      </c>
      <c r="G984" s="40" t="s">
        <v>287</v>
      </c>
      <c r="H984" s="7">
        <v>45863</v>
      </c>
      <c r="I984" s="11" t="s">
        <v>81</v>
      </c>
      <c r="J984" s="11"/>
      <c r="K984" s="11"/>
      <c r="L984" s="11"/>
      <c r="M984" s="11"/>
      <c r="N984" s="11" t="s">
        <v>81</v>
      </c>
      <c r="O984" s="11" t="s">
        <v>81</v>
      </c>
      <c r="P984" s="11" t="s">
        <v>81</v>
      </c>
      <c r="Q984" s="39" t="s">
        <v>81</v>
      </c>
    </row>
    <row r="985" spans="3:18" ht="36" x14ac:dyDescent="0.3">
      <c r="C985" s="81">
        <v>954</v>
      </c>
      <c r="D985" s="88">
        <v>971</v>
      </c>
      <c r="E985" s="2" t="s">
        <v>1430</v>
      </c>
      <c r="F985" s="3">
        <v>45859</v>
      </c>
      <c r="G985" s="40" t="s">
        <v>1318</v>
      </c>
      <c r="H985" s="7">
        <v>45860</v>
      </c>
      <c r="I985" s="11" t="s">
        <v>81</v>
      </c>
      <c r="J985" s="11"/>
      <c r="K985" s="11"/>
      <c r="L985" s="11"/>
      <c r="M985" s="11"/>
      <c r="N985" s="11" t="s">
        <v>81</v>
      </c>
      <c r="O985" s="11" t="s">
        <v>81</v>
      </c>
      <c r="P985" s="11" t="s">
        <v>81</v>
      </c>
      <c r="Q985" s="39" t="s">
        <v>81</v>
      </c>
    </row>
    <row r="986" spans="3:18" ht="36" x14ac:dyDescent="0.3">
      <c r="C986" s="81">
        <v>955</v>
      </c>
      <c r="D986" s="88">
        <v>972</v>
      </c>
      <c r="E986" s="2" t="s">
        <v>1431</v>
      </c>
      <c r="F986" s="3">
        <v>45859</v>
      </c>
      <c r="G986" s="40" t="s">
        <v>285</v>
      </c>
      <c r="H986" s="7">
        <v>45860</v>
      </c>
      <c r="I986" s="11" t="s">
        <v>81</v>
      </c>
      <c r="J986" s="11"/>
      <c r="K986" s="11"/>
      <c r="L986" s="11"/>
      <c r="M986" s="11"/>
      <c r="N986" s="11" t="s">
        <v>81</v>
      </c>
      <c r="O986" s="11" t="s">
        <v>81</v>
      </c>
      <c r="P986" s="11" t="s">
        <v>81</v>
      </c>
      <c r="Q986" s="39" t="s">
        <v>81</v>
      </c>
    </row>
    <row r="987" spans="3:18" ht="34.799999999999997" x14ac:dyDescent="0.3">
      <c r="C987" s="81">
        <v>956</v>
      </c>
      <c r="D987" s="88">
        <v>973</v>
      </c>
      <c r="E987" s="2" t="s">
        <v>1432</v>
      </c>
      <c r="F987" s="3">
        <v>45859</v>
      </c>
      <c r="G987" s="40" t="s">
        <v>1193</v>
      </c>
      <c r="H987" s="7">
        <v>45860</v>
      </c>
      <c r="I987" s="11" t="s">
        <v>81</v>
      </c>
      <c r="J987" s="11"/>
      <c r="K987" s="11"/>
      <c r="L987" s="11"/>
      <c r="M987" s="11"/>
      <c r="N987" s="11" t="s">
        <v>81</v>
      </c>
      <c r="O987" s="11" t="s">
        <v>81</v>
      </c>
      <c r="P987" s="11" t="s">
        <v>81</v>
      </c>
      <c r="Q987" s="39" t="s">
        <v>81</v>
      </c>
    </row>
    <row r="988" spans="3:18" ht="22.8" x14ac:dyDescent="0.3">
      <c r="C988" s="81">
        <v>957</v>
      </c>
      <c r="D988" s="88">
        <v>974</v>
      </c>
      <c r="E988" s="2" t="s">
        <v>1388</v>
      </c>
      <c r="F988" s="3">
        <v>45860</v>
      </c>
      <c r="G988" s="41" t="s">
        <v>319</v>
      </c>
      <c r="H988" s="3">
        <v>45887</v>
      </c>
      <c r="I988" s="11" t="s">
        <v>81</v>
      </c>
      <c r="J988" s="11"/>
      <c r="K988" s="11"/>
      <c r="L988" s="11"/>
      <c r="M988" s="11"/>
      <c r="N988" s="11" t="s">
        <v>81</v>
      </c>
      <c r="O988" s="11" t="s">
        <v>81</v>
      </c>
      <c r="P988" s="11" t="s">
        <v>81</v>
      </c>
      <c r="Q988" s="11" t="s">
        <v>81</v>
      </c>
    </row>
    <row r="989" spans="3:18" ht="22.8" x14ac:dyDescent="0.3">
      <c r="C989" s="81">
        <v>958</v>
      </c>
      <c r="D989" s="88">
        <v>975</v>
      </c>
      <c r="E989" s="2" t="s">
        <v>1389</v>
      </c>
      <c r="F989" s="3">
        <v>45860</v>
      </c>
      <c r="G989" s="41" t="s">
        <v>319</v>
      </c>
      <c r="H989" s="3">
        <v>45884</v>
      </c>
      <c r="I989" s="11" t="s">
        <v>81</v>
      </c>
      <c r="J989" s="11"/>
      <c r="K989" s="11"/>
      <c r="L989" s="11"/>
      <c r="M989" s="11"/>
      <c r="N989" s="11" t="s">
        <v>81</v>
      </c>
      <c r="O989" s="11" t="s">
        <v>81</v>
      </c>
      <c r="P989" s="11" t="s">
        <v>81</v>
      </c>
      <c r="Q989" s="39" t="s">
        <v>81</v>
      </c>
      <c r="R989" s="129"/>
    </row>
    <row r="990" spans="3:18" ht="45.6" x14ac:dyDescent="0.3">
      <c r="C990" s="81">
        <v>959</v>
      </c>
      <c r="D990" s="88">
        <v>976</v>
      </c>
      <c r="E990" s="2" t="s">
        <v>1390</v>
      </c>
      <c r="F990" s="3">
        <v>45860</v>
      </c>
      <c r="G990" s="40" t="s">
        <v>319</v>
      </c>
      <c r="H990" s="7">
        <v>45874</v>
      </c>
      <c r="I990" s="11" t="s">
        <v>81</v>
      </c>
      <c r="J990" s="11"/>
      <c r="K990" s="11"/>
      <c r="L990" s="11"/>
      <c r="M990" s="11"/>
      <c r="N990" s="11" t="s">
        <v>81</v>
      </c>
      <c r="O990" s="11" t="s">
        <v>81</v>
      </c>
      <c r="P990" s="11" t="s">
        <v>81</v>
      </c>
      <c r="Q990" s="39" t="s">
        <v>81</v>
      </c>
    </row>
    <row r="991" spans="3:18" ht="36" x14ac:dyDescent="0.3">
      <c r="C991" s="81">
        <v>960</v>
      </c>
      <c r="D991" s="88">
        <v>977</v>
      </c>
      <c r="E991" s="2" t="s">
        <v>1391</v>
      </c>
      <c r="F991" s="3">
        <v>45860</v>
      </c>
      <c r="G991" s="40" t="s">
        <v>1467</v>
      </c>
      <c r="H991" s="7">
        <v>45864</v>
      </c>
      <c r="I991" s="11" t="s">
        <v>81</v>
      </c>
      <c r="J991" s="11"/>
      <c r="K991" s="11"/>
      <c r="L991" s="11"/>
      <c r="M991" s="11"/>
      <c r="N991" s="11" t="s">
        <v>81</v>
      </c>
      <c r="O991" s="11" t="s">
        <v>81</v>
      </c>
      <c r="P991" s="11" t="s">
        <v>81</v>
      </c>
      <c r="Q991" s="39" t="s">
        <v>81</v>
      </c>
    </row>
    <row r="992" spans="3:18" x14ac:dyDescent="0.3">
      <c r="C992" s="81">
        <v>961</v>
      </c>
      <c r="D992" s="88">
        <v>978</v>
      </c>
      <c r="E992" s="2" t="s">
        <v>1392</v>
      </c>
      <c r="F992" s="3">
        <v>45860</v>
      </c>
      <c r="G992" s="40" t="s">
        <v>287</v>
      </c>
      <c r="H992" s="7">
        <v>45864</v>
      </c>
      <c r="I992" s="11" t="s">
        <v>82</v>
      </c>
      <c r="J992" s="11"/>
      <c r="K992" s="11"/>
      <c r="L992" s="11"/>
      <c r="M992" s="11"/>
      <c r="N992" s="11" t="s">
        <v>81</v>
      </c>
      <c r="O992" s="11" t="s">
        <v>81</v>
      </c>
      <c r="P992" s="11" t="s">
        <v>81</v>
      </c>
      <c r="Q992" s="39" t="s">
        <v>81</v>
      </c>
    </row>
    <row r="993" spans="3:17" ht="24" x14ac:dyDescent="0.3">
      <c r="C993" s="81">
        <v>962</v>
      </c>
      <c r="D993" s="88">
        <v>979</v>
      </c>
      <c r="E993" s="2" t="s">
        <v>1393</v>
      </c>
      <c r="F993" s="3">
        <v>45860</v>
      </c>
      <c r="G993" s="40" t="s">
        <v>1197</v>
      </c>
      <c r="H993" s="7">
        <v>45868</v>
      </c>
      <c r="I993" s="11" t="s">
        <v>81</v>
      </c>
      <c r="J993" s="11"/>
      <c r="K993" s="11"/>
      <c r="L993" s="11"/>
      <c r="M993" s="11"/>
      <c r="N993" s="11" t="s">
        <v>81</v>
      </c>
      <c r="O993" s="11" t="s">
        <v>81</v>
      </c>
      <c r="P993" s="11" t="s">
        <v>81</v>
      </c>
      <c r="Q993" s="39" t="s">
        <v>81</v>
      </c>
    </row>
    <row r="994" spans="3:17" x14ac:dyDescent="0.3">
      <c r="C994" s="81">
        <v>963</v>
      </c>
      <c r="D994" s="88">
        <v>980</v>
      </c>
      <c r="E994" s="2" t="s">
        <v>1394</v>
      </c>
      <c r="F994" s="3">
        <v>45860</v>
      </c>
      <c r="G994" s="40" t="s">
        <v>287</v>
      </c>
      <c r="H994" s="7">
        <v>45864</v>
      </c>
      <c r="I994" s="11" t="s">
        <v>81</v>
      </c>
      <c r="J994" s="11"/>
      <c r="K994" s="11"/>
      <c r="L994" s="11"/>
      <c r="M994" s="11"/>
      <c r="N994" s="11" t="s">
        <v>81</v>
      </c>
      <c r="O994" s="11" t="s">
        <v>81</v>
      </c>
      <c r="P994" s="11" t="s">
        <v>81</v>
      </c>
      <c r="Q994" s="39" t="s">
        <v>81</v>
      </c>
    </row>
    <row r="995" spans="3:17" ht="24" x14ac:dyDescent="0.3">
      <c r="C995" s="81">
        <v>964</v>
      </c>
      <c r="D995" s="88">
        <v>981</v>
      </c>
      <c r="E995" s="2" t="s">
        <v>1395</v>
      </c>
      <c r="F995" s="3">
        <v>45860</v>
      </c>
      <c r="G995" s="40" t="s">
        <v>1251</v>
      </c>
      <c r="H995" s="7">
        <v>45883</v>
      </c>
      <c r="I995" s="11" t="s">
        <v>81</v>
      </c>
      <c r="J995" s="11"/>
      <c r="K995" s="11"/>
      <c r="L995" s="11"/>
      <c r="M995" s="11"/>
      <c r="N995" s="11" t="s">
        <v>81</v>
      </c>
      <c r="O995" s="11" t="s">
        <v>81</v>
      </c>
      <c r="P995" s="11" t="s">
        <v>81</v>
      </c>
      <c r="Q995" s="39" t="s">
        <v>81</v>
      </c>
    </row>
    <row r="996" spans="3:17" ht="36" x14ac:dyDescent="0.3">
      <c r="C996" s="81">
        <v>965</v>
      </c>
      <c r="D996" s="88">
        <v>982</v>
      </c>
      <c r="E996" s="2" t="s">
        <v>1433</v>
      </c>
      <c r="F996" s="3">
        <v>45860</v>
      </c>
      <c r="G996" s="40" t="s">
        <v>1318</v>
      </c>
      <c r="H996" s="7">
        <v>45862</v>
      </c>
      <c r="I996" s="11" t="s">
        <v>81</v>
      </c>
      <c r="J996" s="11"/>
      <c r="K996" s="11"/>
      <c r="L996" s="11"/>
      <c r="M996" s="11"/>
      <c r="N996" s="11" t="s">
        <v>81</v>
      </c>
      <c r="O996" s="11" t="s">
        <v>81</v>
      </c>
      <c r="P996" s="11" t="s">
        <v>81</v>
      </c>
      <c r="Q996" s="39" t="s">
        <v>81</v>
      </c>
    </row>
    <row r="997" spans="3:17" ht="24" x14ac:dyDescent="0.3">
      <c r="C997" s="81">
        <v>966</v>
      </c>
      <c r="D997" s="88">
        <v>983</v>
      </c>
      <c r="E997" s="2" t="s">
        <v>1396</v>
      </c>
      <c r="F997" s="3">
        <v>45862</v>
      </c>
      <c r="G997" s="40" t="s">
        <v>56</v>
      </c>
      <c r="H997" s="7">
        <v>45864</v>
      </c>
      <c r="I997" s="11" t="s">
        <v>81</v>
      </c>
      <c r="J997" s="11"/>
      <c r="K997" s="11"/>
      <c r="L997" s="11"/>
      <c r="M997" s="11"/>
      <c r="N997" s="11" t="s">
        <v>81</v>
      </c>
      <c r="O997" s="22" t="s">
        <v>278</v>
      </c>
      <c r="P997" s="11" t="s">
        <v>81</v>
      </c>
      <c r="Q997" s="11" t="s">
        <v>86</v>
      </c>
    </row>
    <row r="998" spans="3:17" ht="24" x14ac:dyDescent="0.3">
      <c r="C998" s="81">
        <v>967</v>
      </c>
      <c r="D998" s="88">
        <v>984</v>
      </c>
      <c r="E998" s="2" t="s">
        <v>1397</v>
      </c>
      <c r="F998" s="3">
        <v>45862</v>
      </c>
      <c r="G998" s="40" t="s">
        <v>56</v>
      </c>
      <c r="H998" s="7">
        <v>45864</v>
      </c>
      <c r="I998" s="11" t="s">
        <v>81</v>
      </c>
      <c r="J998" s="11"/>
      <c r="K998" s="11"/>
      <c r="L998" s="11"/>
      <c r="M998" s="11"/>
      <c r="N998" s="11" t="s">
        <v>81</v>
      </c>
      <c r="O998" s="22" t="s">
        <v>278</v>
      </c>
      <c r="P998" s="11" t="s">
        <v>81</v>
      </c>
      <c r="Q998" s="11" t="s">
        <v>86</v>
      </c>
    </row>
    <row r="999" spans="3:17" ht="24" x14ac:dyDescent="0.3">
      <c r="C999" s="81">
        <v>968</v>
      </c>
      <c r="D999" s="88">
        <v>985</v>
      </c>
      <c r="E999" s="2" t="s">
        <v>1398</v>
      </c>
      <c r="F999" s="3">
        <v>45862</v>
      </c>
      <c r="G999" s="40" t="s">
        <v>56</v>
      </c>
      <c r="H999" s="7">
        <v>45864</v>
      </c>
      <c r="I999" s="11" t="s">
        <v>81</v>
      </c>
      <c r="J999" s="11"/>
      <c r="K999" s="11"/>
      <c r="L999" s="11"/>
      <c r="M999" s="11"/>
      <c r="N999" s="11" t="s">
        <v>81</v>
      </c>
      <c r="O999" s="22" t="s">
        <v>278</v>
      </c>
      <c r="P999" s="11" t="s">
        <v>81</v>
      </c>
      <c r="Q999" s="11" t="s">
        <v>86</v>
      </c>
    </row>
    <row r="1000" spans="3:17" ht="24" x14ac:dyDescent="0.3">
      <c r="C1000" s="81">
        <v>969</v>
      </c>
      <c r="D1000" s="88">
        <v>986</v>
      </c>
      <c r="E1000" s="2" t="s">
        <v>1399</v>
      </c>
      <c r="F1000" s="3">
        <v>45862</v>
      </c>
      <c r="G1000" s="40" t="s">
        <v>56</v>
      </c>
      <c r="H1000" s="7">
        <v>45864</v>
      </c>
      <c r="I1000" s="11" t="s">
        <v>81</v>
      </c>
      <c r="J1000" s="11"/>
      <c r="K1000" s="11"/>
      <c r="L1000" s="11"/>
      <c r="M1000" s="11"/>
      <c r="N1000" s="11" t="s">
        <v>81</v>
      </c>
      <c r="O1000" s="22" t="s">
        <v>278</v>
      </c>
      <c r="P1000" s="11" t="s">
        <v>81</v>
      </c>
      <c r="Q1000" s="11" t="s">
        <v>86</v>
      </c>
    </row>
    <row r="1001" spans="3:17" ht="24" x14ac:dyDescent="0.3">
      <c r="C1001" s="81">
        <v>970</v>
      </c>
      <c r="D1001" s="88">
        <v>987</v>
      </c>
      <c r="E1001" s="2" t="s">
        <v>1399</v>
      </c>
      <c r="F1001" s="3">
        <v>45862</v>
      </c>
      <c r="G1001" s="40" t="s">
        <v>56</v>
      </c>
      <c r="H1001" s="7">
        <v>45864</v>
      </c>
      <c r="I1001" s="11" t="s">
        <v>81</v>
      </c>
      <c r="J1001" s="11"/>
      <c r="K1001" s="11"/>
      <c r="L1001" s="11"/>
      <c r="M1001" s="11"/>
      <c r="N1001" s="11" t="s">
        <v>81</v>
      </c>
      <c r="O1001" s="22" t="s">
        <v>278</v>
      </c>
      <c r="P1001" s="11" t="s">
        <v>81</v>
      </c>
      <c r="Q1001" s="11" t="s">
        <v>86</v>
      </c>
    </row>
    <row r="1002" spans="3:17" ht="24" x14ac:dyDescent="0.3">
      <c r="C1002" s="81">
        <v>971</v>
      </c>
      <c r="D1002" s="88">
        <v>988</v>
      </c>
      <c r="E1002" s="2" t="s">
        <v>1400</v>
      </c>
      <c r="F1002" s="3">
        <v>45862</v>
      </c>
      <c r="G1002" s="40" t="s">
        <v>56</v>
      </c>
      <c r="H1002" s="7">
        <v>45864</v>
      </c>
      <c r="I1002" s="11" t="s">
        <v>81</v>
      </c>
      <c r="J1002" s="11"/>
      <c r="K1002" s="11"/>
      <c r="L1002" s="11"/>
      <c r="M1002" s="11"/>
      <c r="N1002" s="11" t="s">
        <v>81</v>
      </c>
      <c r="O1002" s="22" t="s">
        <v>278</v>
      </c>
      <c r="P1002" s="11" t="s">
        <v>81</v>
      </c>
      <c r="Q1002" s="11" t="s">
        <v>86</v>
      </c>
    </row>
    <row r="1003" spans="3:17" ht="24" x14ac:dyDescent="0.3">
      <c r="C1003" s="81">
        <v>972</v>
      </c>
      <c r="D1003" s="88">
        <v>989</v>
      </c>
      <c r="E1003" s="2" t="s">
        <v>1398</v>
      </c>
      <c r="F1003" s="3">
        <v>45868</v>
      </c>
      <c r="G1003" s="40" t="s">
        <v>56</v>
      </c>
      <c r="H1003" s="7">
        <v>45870</v>
      </c>
      <c r="I1003" s="11" t="s">
        <v>81</v>
      </c>
      <c r="J1003" s="11"/>
      <c r="K1003" s="11"/>
      <c r="L1003" s="11"/>
      <c r="M1003" s="11"/>
      <c r="N1003" s="11" t="s">
        <v>81</v>
      </c>
      <c r="O1003" s="22" t="s">
        <v>278</v>
      </c>
      <c r="P1003" s="11" t="s">
        <v>81</v>
      </c>
      <c r="Q1003" s="11" t="s">
        <v>86</v>
      </c>
    </row>
    <row r="1004" spans="3:17" ht="24" x14ac:dyDescent="0.3">
      <c r="C1004" s="81">
        <v>973</v>
      </c>
      <c r="D1004" s="88">
        <v>990</v>
      </c>
      <c r="E1004" s="2" t="s">
        <v>1398</v>
      </c>
      <c r="F1004" s="3">
        <v>45868</v>
      </c>
      <c r="G1004" s="40" t="s">
        <v>56</v>
      </c>
      <c r="H1004" s="7">
        <v>45870</v>
      </c>
      <c r="I1004" s="11" t="s">
        <v>81</v>
      </c>
      <c r="J1004" s="11"/>
      <c r="K1004" s="11"/>
      <c r="L1004" s="11"/>
      <c r="M1004" s="11"/>
      <c r="N1004" s="11" t="s">
        <v>81</v>
      </c>
      <c r="O1004" s="22" t="s">
        <v>278</v>
      </c>
      <c r="P1004" s="11" t="s">
        <v>81</v>
      </c>
      <c r="Q1004" s="11" t="s">
        <v>86</v>
      </c>
    </row>
    <row r="1005" spans="3:17" x14ac:dyDescent="0.3">
      <c r="C1005" s="81">
        <v>974</v>
      </c>
      <c r="D1005" s="88">
        <v>991</v>
      </c>
      <c r="E1005" s="2" t="s">
        <v>1401</v>
      </c>
      <c r="F1005" s="3">
        <v>45862</v>
      </c>
      <c r="G1005" s="40" t="s">
        <v>287</v>
      </c>
      <c r="H1005" s="7">
        <v>45864</v>
      </c>
      <c r="I1005" s="11" t="s">
        <v>81</v>
      </c>
      <c r="J1005" s="11"/>
      <c r="K1005" s="11"/>
      <c r="L1005" s="11"/>
      <c r="M1005" s="11"/>
      <c r="N1005" s="11" t="s">
        <v>81</v>
      </c>
      <c r="O1005" s="11" t="s">
        <v>81</v>
      </c>
      <c r="P1005" s="11" t="s">
        <v>81</v>
      </c>
      <c r="Q1005" s="39" t="s">
        <v>81</v>
      </c>
    </row>
    <row r="1006" spans="3:17" x14ac:dyDescent="0.3">
      <c r="C1006" s="81">
        <v>975</v>
      </c>
      <c r="D1006" s="88">
        <v>992</v>
      </c>
      <c r="E1006" s="2" t="s">
        <v>1402</v>
      </c>
      <c r="F1006" s="3">
        <v>45862</v>
      </c>
      <c r="G1006" s="40" t="s">
        <v>287</v>
      </c>
      <c r="H1006" s="7">
        <v>45864</v>
      </c>
      <c r="I1006" s="11" t="s">
        <v>81</v>
      </c>
      <c r="J1006" s="11"/>
      <c r="K1006" s="11"/>
      <c r="L1006" s="11"/>
      <c r="M1006" s="11"/>
      <c r="N1006" s="11" t="s">
        <v>81</v>
      </c>
      <c r="O1006" s="11" t="s">
        <v>81</v>
      </c>
      <c r="P1006" s="11" t="s">
        <v>81</v>
      </c>
      <c r="Q1006" s="39" t="s">
        <v>81</v>
      </c>
    </row>
    <row r="1007" spans="3:17" ht="22.8" x14ac:dyDescent="0.3">
      <c r="C1007" s="81">
        <v>976</v>
      </c>
      <c r="D1007" s="88">
        <v>993</v>
      </c>
      <c r="E1007" s="2" t="s">
        <v>1403</v>
      </c>
      <c r="F1007" s="3">
        <v>45862</v>
      </c>
      <c r="G1007" s="40" t="s">
        <v>1469</v>
      </c>
      <c r="H1007" s="7">
        <v>45871</v>
      </c>
      <c r="I1007" s="11" t="s">
        <v>81</v>
      </c>
      <c r="J1007" s="11"/>
      <c r="K1007" s="11"/>
      <c r="L1007" s="11"/>
      <c r="M1007" s="11"/>
      <c r="N1007" s="11" t="s">
        <v>81</v>
      </c>
      <c r="O1007" s="11" t="s">
        <v>81</v>
      </c>
      <c r="P1007" s="11" t="s">
        <v>81</v>
      </c>
      <c r="Q1007" s="39" t="s">
        <v>81</v>
      </c>
    </row>
    <row r="1008" spans="3:17" ht="22.8" x14ac:dyDescent="0.3">
      <c r="C1008" s="81">
        <v>977</v>
      </c>
      <c r="D1008" s="88">
        <v>994</v>
      </c>
      <c r="E1008" s="2" t="s">
        <v>1404</v>
      </c>
      <c r="F1008" s="3">
        <v>45862</v>
      </c>
      <c r="G1008" s="40" t="s">
        <v>1473</v>
      </c>
      <c r="H1008" s="7">
        <v>45863</v>
      </c>
      <c r="I1008" s="11" t="s">
        <v>81</v>
      </c>
      <c r="J1008" s="11"/>
      <c r="K1008" s="11"/>
      <c r="L1008" s="11"/>
      <c r="M1008" s="11"/>
      <c r="N1008" s="11" t="s">
        <v>81</v>
      </c>
      <c r="O1008" s="11" t="s">
        <v>81</v>
      </c>
      <c r="P1008" s="11" t="s">
        <v>81</v>
      </c>
      <c r="Q1008" s="39" t="s">
        <v>81</v>
      </c>
    </row>
    <row r="1009" spans="2:17" ht="22.8" x14ac:dyDescent="0.3">
      <c r="B1009" s="19" t="s">
        <v>81</v>
      </c>
      <c r="C1009" s="81">
        <v>978</v>
      </c>
      <c r="D1009" s="88">
        <v>995</v>
      </c>
      <c r="E1009" s="2" t="s">
        <v>1405</v>
      </c>
      <c r="F1009" s="3">
        <v>45862</v>
      </c>
      <c r="G1009" s="40" t="s">
        <v>1019</v>
      </c>
      <c r="H1009" s="7">
        <v>45864</v>
      </c>
      <c r="I1009" s="11" t="s">
        <v>81</v>
      </c>
      <c r="J1009" s="11"/>
      <c r="K1009" s="11"/>
      <c r="L1009" s="11"/>
      <c r="M1009" s="11"/>
      <c r="N1009" s="11" t="s">
        <v>81</v>
      </c>
      <c r="O1009" s="11" t="s">
        <v>81</v>
      </c>
      <c r="P1009" s="11" t="s">
        <v>81</v>
      </c>
      <c r="Q1009" s="39" t="s">
        <v>81</v>
      </c>
    </row>
    <row r="1010" spans="2:17" x14ac:dyDescent="0.3">
      <c r="C1010" s="81">
        <v>979</v>
      </c>
      <c r="D1010" s="88">
        <v>996</v>
      </c>
      <c r="E1010" s="2" t="s">
        <v>926</v>
      </c>
      <c r="F1010" s="3">
        <v>45831</v>
      </c>
      <c r="G1010" s="40" t="s">
        <v>299</v>
      </c>
      <c r="H1010" s="7">
        <v>45832</v>
      </c>
      <c r="I1010" s="11" t="s">
        <v>82</v>
      </c>
      <c r="J1010" s="11"/>
      <c r="K1010" s="11"/>
      <c r="L1010" s="11"/>
      <c r="M1010" s="11"/>
      <c r="N1010" s="11" t="s">
        <v>81</v>
      </c>
      <c r="O1010" s="11" t="s">
        <v>86</v>
      </c>
      <c r="P1010" s="11" t="s">
        <v>81</v>
      </c>
      <c r="Q1010" s="39" t="s">
        <v>81</v>
      </c>
    </row>
    <row r="1011" spans="2:17" x14ac:dyDescent="0.3">
      <c r="C1011" s="81">
        <v>980</v>
      </c>
      <c r="D1011" s="88">
        <v>997</v>
      </c>
      <c r="E1011" s="2" t="s">
        <v>926</v>
      </c>
      <c r="F1011" s="3">
        <v>45832</v>
      </c>
      <c r="G1011" s="40" t="s">
        <v>299</v>
      </c>
      <c r="H1011" s="7">
        <v>45833</v>
      </c>
      <c r="I1011" s="11" t="s">
        <v>82</v>
      </c>
      <c r="J1011" s="11"/>
      <c r="K1011" s="11"/>
      <c r="L1011" s="11"/>
      <c r="M1011" s="11"/>
      <c r="N1011" s="11" t="s">
        <v>81</v>
      </c>
      <c r="O1011" s="11" t="s">
        <v>86</v>
      </c>
      <c r="P1011" s="11" t="s">
        <v>81</v>
      </c>
      <c r="Q1011" s="39" t="s">
        <v>81</v>
      </c>
    </row>
    <row r="1012" spans="2:17" x14ac:dyDescent="0.3">
      <c r="C1012" s="81">
        <v>981</v>
      </c>
      <c r="D1012" s="88">
        <v>998</v>
      </c>
      <c r="E1012" s="2" t="s">
        <v>926</v>
      </c>
      <c r="F1012" s="3">
        <v>45833</v>
      </c>
      <c r="G1012" s="40" t="s">
        <v>299</v>
      </c>
      <c r="H1012" s="7">
        <v>45834</v>
      </c>
      <c r="I1012" s="11" t="s">
        <v>82</v>
      </c>
      <c r="J1012" s="11"/>
      <c r="K1012" s="11"/>
      <c r="L1012" s="11"/>
      <c r="M1012" s="11"/>
      <c r="N1012" s="11" t="s">
        <v>81</v>
      </c>
      <c r="O1012" s="11" t="s">
        <v>86</v>
      </c>
      <c r="P1012" s="11" t="s">
        <v>81</v>
      </c>
      <c r="Q1012" s="39" t="s">
        <v>81</v>
      </c>
    </row>
    <row r="1013" spans="2:17" x14ac:dyDescent="0.3">
      <c r="C1013" s="81">
        <v>982</v>
      </c>
      <c r="D1013" s="88">
        <v>999</v>
      </c>
      <c r="E1013" s="2" t="s">
        <v>926</v>
      </c>
      <c r="F1013" s="3">
        <v>45834</v>
      </c>
      <c r="G1013" s="40" t="s">
        <v>299</v>
      </c>
      <c r="H1013" s="7">
        <v>45835</v>
      </c>
      <c r="I1013" s="11" t="s">
        <v>82</v>
      </c>
      <c r="J1013" s="11"/>
      <c r="K1013" s="11"/>
      <c r="L1013" s="11"/>
      <c r="M1013" s="11"/>
      <c r="N1013" s="11" t="s">
        <v>81</v>
      </c>
      <c r="O1013" s="11" t="s">
        <v>86</v>
      </c>
      <c r="P1013" s="11" t="s">
        <v>81</v>
      </c>
      <c r="Q1013" s="39" t="s">
        <v>81</v>
      </c>
    </row>
    <row r="1014" spans="2:17" x14ac:dyDescent="0.3">
      <c r="C1014" s="81">
        <v>983</v>
      </c>
      <c r="D1014" s="88">
        <v>1000</v>
      </c>
      <c r="E1014" s="2" t="s">
        <v>926</v>
      </c>
      <c r="F1014" s="3">
        <v>45835</v>
      </c>
      <c r="G1014" s="40" t="s">
        <v>299</v>
      </c>
      <c r="H1014" s="7">
        <v>45836</v>
      </c>
      <c r="I1014" s="11" t="s">
        <v>82</v>
      </c>
      <c r="J1014" s="11"/>
      <c r="K1014" s="11"/>
      <c r="L1014" s="11"/>
      <c r="M1014" s="11"/>
      <c r="N1014" s="11" t="s">
        <v>81</v>
      </c>
      <c r="O1014" s="11" t="s">
        <v>86</v>
      </c>
      <c r="P1014" s="11" t="s">
        <v>81</v>
      </c>
      <c r="Q1014" s="39" t="s">
        <v>81</v>
      </c>
    </row>
    <row r="1015" spans="2:17" x14ac:dyDescent="0.3">
      <c r="C1015" s="81">
        <v>984</v>
      </c>
      <c r="D1015" s="88">
        <v>1001</v>
      </c>
      <c r="E1015" s="2" t="s">
        <v>926</v>
      </c>
      <c r="F1015" s="3">
        <v>45836</v>
      </c>
      <c r="G1015" s="40" t="s">
        <v>299</v>
      </c>
      <c r="H1015" s="7">
        <v>45838</v>
      </c>
      <c r="I1015" s="11" t="s">
        <v>82</v>
      </c>
      <c r="J1015" s="11"/>
      <c r="K1015" s="11"/>
      <c r="L1015" s="11"/>
      <c r="M1015" s="11"/>
      <c r="N1015" s="11" t="s">
        <v>81</v>
      </c>
      <c r="O1015" s="11" t="s">
        <v>86</v>
      </c>
      <c r="P1015" s="11" t="s">
        <v>81</v>
      </c>
      <c r="Q1015" s="39" t="s">
        <v>81</v>
      </c>
    </row>
    <row r="1016" spans="2:17" x14ac:dyDescent="0.3">
      <c r="C1016" s="81">
        <v>985</v>
      </c>
      <c r="D1016" s="88">
        <v>1002</v>
      </c>
      <c r="E1016" s="2" t="s">
        <v>926</v>
      </c>
      <c r="F1016" s="3">
        <v>45839</v>
      </c>
      <c r="G1016" s="40" t="s">
        <v>299</v>
      </c>
      <c r="H1016" s="7">
        <v>45840</v>
      </c>
      <c r="I1016" s="11" t="s">
        <v>82</v>
      </c>
      <c r="J1016" s="11"/>
      <c r="K1016" s="11"/>
      <c r="L1016" s="11"/>
      <c r="M1016" s="11"/>
      <c r="N1016" s="11" t="s">
        <v>81</v>
      </c>
      <c r="O1016" s="11" t="s">
        <v>86</v>
      </c>
      <c r="P1016" s="11" t="s">
        <v>81</v>
      </c>
      <c r="Q1016" s="39" t="s">
        <v>81</v>
      </c>
    </row>
    <row r="1017" spans="2:17" x14ac:dyDescent="0.3">
      <c r="C1017" s="81">
        <v>986</v>
      </c>
      <c r="D1017" s="88">
        <v>1003</v>
      </c>
      <c r="E1017" s="2" t="s">
        <v>926</v>
      </c>
      <c r="F1017" s="3">
        <v>45840</v>
      </c>
      <c r="G1017" s="40" t="s">
        <v>299</v>
      </c>
      <c r="H1017" s="7">
        <v>45841</v>
      </c>
      <c r="I1017" s="11" t="s">
        <v>82</v>
      </c>
      <c r="J1017" s="11"/>
      <c r="K1017" s="11"/>
      <c r="L1017" s="11"/>
      <c r="M1017" s="11"/>
      <c r="N1017" s="11" t="s">
        <v>81</v>
      </c>
      <c r="O1017" s="11" t="s">
        <v>86</v>
      </c>
      <c r="P1017" s="11" t="s">
        <v>81</v>
      </c>
      <c r="Q1017" s="39" t="s">
        <v>81</v>
      </c>
    </row>
    <row r="1018" spans="2:17" x14ac:dyDescent="0.3">
      <c r="C1018" s="81">
        <v>987</v>
      </c>
      <c r="D1018" s="88">
        <v>1004</v>
      </c>
      <c r="E1018" s="2" t="s">
        <v>926</v>
      </c>
      <c r="F1018" s="3">
        <v>45842</v>
      </c>
      <c r="G1018" s="40" t="s">
        <v>299</v>
      </c>
      <c r="H1018" s="7">
        <v>45843</v>
      </c>
      <c r="I1018" s="11" t="s">
        <v>82</v>
      </c>
      <c r="J1018" s="11"/>
      <c r="K1018" s="11"/>
      <c r="L1018" s="11"/>
      <c r="M1018" s="11"/>
      <c r="N1018" s="11" t="s">
        <v>81</v>
      </c>
      <c r="O1018" s="11" t="s">
        <v>86</v>
      </c>
      <c r="P1018" s="11" t="s">
        <v>81</v>
      </c>
      <c r="Q1018" s="39" t="s">
        <v>81</v>
      </c>
    </row>
    <row r="1019" spans="2:17" x14ac:dyDescent="0.3">
      <c r="C1019" s="81">
        <v>988</v>
      </c>
      <c r="D1019" s="88">
        <v>1005</v>
      </c>
      <c r="E1019" s="2" t="s">
        <v>926</v>
      </c>
      <c r="F1019" s="3">
        <v>45845</v>
      </c>
      <c r="G1019" s="40" t="s">
        <v>299</v>
      </c>
      <c r="H1019" s="7">
        <v>45846</v>
      </c>
      <c r="I1019" s="11" t="s">
        <v>82</v>
      </c>
      <c r="J1019" s="11"/>
      <c r="K1019" s="11"/>
      <c r="L1019" s="11"/>
      <c r="M1019" s="11"/>
      <c r="N1019" s="11" t="s">
        <v>81</v>
      </c>
      <c r="O1019" s="11" t="s">
        <v>86</v>
      </c>
      <c r="P1019" s="11" t="s">
        <v>81</v>
      </c>
      <c r="Q1019" s="39" t="s">
        <v>81</v>
      </c>
    </row>
    <row r="1020" spans="2:17" x14ac:dyDescent="0.3">
      <c r="C1020" s="81">
        <v>989</v>
      </c>
      <c r="D1020" s="88">
        <v>1006</v>
      </c>
      <c r="E1020" s="2" t="s">
        <v>926</v>
      </c>
      <c r="F1020" s="3">
        <v>45846</v>
      </c>
      <c r="G1020" s="40" t="s">
        <v>299</v>
      </c>
      <c r="H1020" s="7">
        <v>45847</v>
      </c>
      <c r="I1020" s="11" t="s">
        <v>82</v>
      </c>
      <c r="J1020" s="11"/>
      <c r="K1020" s="11"/>
      <c r="L1020" s="11"/>
      <c r="M1020" s="11"/>
      <c r="N1020" s="11" t="s">
        <v>81</v>
      </c>
      <c r="O1020" s="11" t="s">
        <v>86</v>
      </c>
      <c r="P1020" s="11" t="s">
        <v>81</v>
      </c>
      <c r="Q1020" s="39" t="s">
        <v>81</v>
      </c>
    </row>
    <row r="1021" spans="2:17" x14ac:dyDescent="0.3">
      <c r="C1021" s="81">
        <v>990</v>
      </c>
      <c r="D1021" s="88">
        <v>1007</v>
      </c>
      <c r="E1021" s="2" t="s">
        <v>926</v>
      </c>
      <c r="F1021" s="3">
        <v>45847</v>
      </c>
      <c r="G1021" s="40" t="s">
        <v>299</v>
      </c>
      <c r="H1021" s="7">
        <v>45848</v>
      </c>
      <c r="I1021" s="11" t="s">
        <v>82</v>
      </c>
      <c r="J1021" s="11"/>
      <c r="K1021" s="11"/>
      <c r="L1021" s="11"/>
      <c r="M1021" s="11"/>
      <c r="N1021" s="11" t="s">
        <v>81</v>
      </c>
      <c r="O1021" s="11" t="s">
        <v>86</v>
      </c>
      <c r="P1021" s="11" t="s">
        <v>81</v>
      </c>
      <c r="Q1021" s="39" t="s">
        <v>81</v>
      </c>
    </row>
    <row r="1022" spans="2:17" x14ac:dyDescent="0.3">
      <c r="C1022" s="81">
        <v>991</v>
      </c>
      <c r="D1022" s="88">
        <v>1008</v>
      </c>
      <c r="E1022" s="2" t="s">
        <v>926</v>
      </c>
      <c r="F1022" s="3">
        <v>45849</v>
      </c>
      <c r="G1022" s="40" t="s">
        <v>299</v>
      </c>
      <c r="H1022" s="7">
        <v>45850</v>
      </c>
      <c r="I1022" s="11" t="s">
        <v>82</v>
      </c>
      <c r="J1022" s="11"/>
      <c r="K1022" s="11"/>
      <c r="L1022" s="11"/>
      <c r="M1022" s="11"/>
      <c r="N1022" s="11" t="s">
        <v>81</v>
      </c>
      <c r="O1022" s="11" t="s">
        <v>86</v>
      </c>
      <c r="P1022" s="11" t="s">
        <v>81</v>
      </c>
      <c r="Q1022" s="39" t="s">
        <v>81</v>
      </c>
    </row>
    <row r="1023" spans="2:17" x14ac:dyDescent="0.3">
      <c r="C1023" s="81">
        <v>992</v>
      </c>
      <c r="D1023" s="88">
        <v>1009</v>
      </c>
      <c r="E1023" s="2" t="s">
        <v>926</v>
      </c>
      <c r="F1023" s="3">
        <v>45850</v>
      </c>
      <c r="G1023" s="40" t="s">
        <v>299</v>
      </c>
      <c r="H1023" s="7">
        <v>45852</v>
      </c>
      <c r="I1023" s="11" t="s">
        <v>82</v>
      </c>
      <c r="J1023" s="11"/>
      <c r="K1023" s="11"/>
      <c r="L1023" s="11"/>
      <c r="M1023" s="11"/>
      <c r="N1023" s="11" t="s">
        <v>81</v>
      </c>
      <c r="O1023" s="11" t="s">
        <v>86</v>
      </c>
      <c r="P1023" s="11" t="s">
        <v>81</v>
      </c>
      <c r="Q1023" s="39" t="s">
        <v>81</v>
      </c>
    </row>
    <row r="1024" spans="2:17" x14ac:dyDescent="0.3">
      <c r="C1024" s="81">
        <v>993</v>
      </c>
      <c r="D1024" s="88">
        <v>1010</v>
      </c>
      <c r="E1024" s="2" t="s">
        <v>926</v>
      </c>
      <c r="F1024" s="3">
        <v>45852</v>
      </c>
      <c r="G1024" s="40" t="s">
        <v>299</v>
      </c>
      <c r="H1024" s="7">
        <v>45853</v>
      </c>
      <c r="I1024" s="11" t="s">
        <v>82</v>
      </c>
      <c r="J1024" s="11"/>
      <c r="K1024" s="11"/>
      <c r="L1024" s="11"/>
      <c r="M1024" s="11"/>
      <c r="N1024" s="11" t="s">
        <v>81</v>
      </c>
      <c r="O1024" s="11" t="s">
        <v>86</v>
      </c>
      <c r="P1024" s="11" t="s">
        <v>81</v>
      </c>
      <c r="Q1024" s="39" t="s">
        <v>81</v>
      </c>
    </row>
    <row r="1025" spans="3:18" x14ac:dyDescent="0.3">
      <c r="C1025" s="81">
        <v>994</v>
      </c>
      <c r="D1025" s="88">
        <v>1011</v>
      </c>
      <c r="E1025" s="2" t="s">
        <v>926</v>
      </c>
      <c r="F1025" s="3">
        <v>45854</v>
      </c>
      <c r="G1025" s="40" t="s">
        <v>299</v>
      </c>
      <c r="H1025" s="7">
        <v>45855</v>
      </c>
      <c r="I1025" s="11" t="s">
        <v>82</v>
      </c>
      <c r="J1025" s="11"/>
      <c r="K1025" s="11"/>
      <c r="L1025" s="11"/>
      <c r="M1025" s="11"/>
      <c r="N1025" s="11" t="s">
        <v>81</v>
      </c>
      <c r="O1025" s="11" t="s">
        <v>86</v>
      </c>
      <c r="P1025" s="11" t="s">
        <v>81</v>
      </c>
      <c r="Q1025" s="39" t="s">
        <v>81</v>
      </c>
    </row>
    <row r="1026" spans="3:18" x14ac:dyDescent="0.3">
      <c r="C1026" s="81">
        <v>995</v>
      </c>
      <c r="D1026" s="88">
        <v>1012</v>
      </c>
      <c r="E1026" s="2" t="s">
        <v>926</v>
      </c>
      <c r="F1026" s="3">
        <v>45856</v>
      </c>
      <c r="G1026" s="40" t="s">
        <v>299</v>
      </c>
      <c r="H1026" s="7">
        <v>45857</v>
      </c>
      <c r="I1026" s="11" t="s">
        <v>82</v>
      </c>
      <c r="J1026" s="11"/>
      <c r="K1026" s="11"/>
      <c r="L1026" s="11"/>
      <c r="M1026" s="11"/>
      <c r="N1026" s="11" t="s">
        <v>81</v>
      </c>
      <c r="O1026" s="11" t="s">
        <v>86</v>
      </c>
      <c r="P1026" s="11" t="s">
        <v>81</v>
      </c>
      <c r="Q1026" s="39" t="s">
        <v>81</v>
      </c>
    </row>
    <row r="1027" spans="3:18" x14ac:dyDescent="0.3">
      <c r="C1027" s="81">
        <v>996</v>
      </c>
      <c r="D1027" s="88">
        <v>1013</v>
      </c>
      <c r="E1027" s="2" t="s">
        <v>926</v>
      </c>
      <c r="F1027" s="3">
        <v>45857</v>
      </c>
      <c r="G1027" s="40" t="s">
        <v>299</v>
      </c>
      <c r="H1027" s="7">
        <v>45859</v>
      </c>
      <c r="I1027" s="11" t="s">
        <v>82</v>
      </c>
      <c r="J1027" s="11"/>
      <c r="K1027" s="11"/>
      <c r="L1027" s="11"/>
      <c r="M1027" s="11"/>
      <c r="N1027" s="11" t="s">
        <v>81</v>
      </c>
      <c r="O1027" s="11" t="s">
        <v>86</v>
      </c>
      <c r="P1027" s="11" t="s">
        <v>81</v>
      </c>
      <c r="Q1027" s="39" t="s">
        <v>81</v>
      </c>
    </row>
    <row r="1028" spans="3:18" x14ac:dyDescent="0.3">
      <c r="C1028" s="81">
        <v>997</v>
      </c>
      <c r="D1028" s="88">
        <v>1014</v>
      </c>
      <c r="E1028" s="2" t="s">
        <v>926</v>
      </c>
      <c r="F1028" s="3">
        <v>45859</v>
      </c>
      <c r="G1028" s="40" t="s">
        <v>299</v>
      </c>
      <c r="H1028" s="7">
        <v>45860</v>
      </c>
      <c r="I1028" s="11" t="s">
        <v>82</v>
      </c>
      <c r="J1028" s="11"/>
      <c r="K1028" s="11"/>
      <c r="L1028" s="11"/>
      <c r="M1028" s="11"/>
      <c r="N1028" s="11" t="s">
        <v>81</v>
      </c>
      <c r="O1028" s="11" t="s">
        <v>86</v>
      </c>
      <c r="P1028" s="11" t="s">
        <v>81</v>
      </c>
      <c r="Q1028" s="39" t="s">
        <v>81</v>
      </c>
    </row>
    <row r="1029" spans="3:18" x14ac:dyDescent="0.3">
      <c r="C1029" s="81">
        <v>998</v>
      </c>
      <c r="D1029" s="88">
        <v>1015</v>
      </c>
      <c r="E1029" s="2" t="s">
        <v>926</v>
      </c>
      <c r="F1029" s="3">
        <v>45860</v>
      </c>
      <c r="G1029" s="40" t="s">
        <v>299</v>
      </c>
      <c r="H1029" s="7">
        <v>45861</v>
      </c>
      <c r="I1029" s="11" t="s">
        <v>82</v>
      </c>
      <c r="J1029" s="11"/>
      <c r="K1029" s="11"/>
      <c r="L1029" s="11"/>
      <c r="M1029" s="11"/>
      <c r="N1029" s="11" t="s">
        <v>81</v>
      </c>
      <c r="O1029" s="11" t="s">
        <v>86</v>
      </c>
      <c r="P1029" s="11" t="s">
        <v>81</v>
      </c>
      <c r="Q1029" s="39" t="s">
        <v>81</v>
      </c>
    </row>
    <row r="1030" spans="3:18" ht="22.8" x14ac:dyDescent="0.3">
      <c r="C1030" s="81">
        <v>999</v>
      </c>
      <c r="D1030" s="88">
        <v>1016</v>
      </c>
      <c r="E1030" s="2" t="s">
        <v>1406</v>
      </c>
      <c r="F1030" s="3">
        <v>45862</v>
      </c>
      <c r="G1030" s="40" t="s">
        <v>1463</v>
      </c>
      <c r="H1030" s="7">
        <v>45889</v>
      </c>
      <c r="I1030" s="11" t="s">
        <v>81</v>
      </c>
      <c r="J1030" s="11"/>
      <c r="K1030" s="11"/>
      <c r="L1030" s="11"/>
      <c r="M1030" s="11"/>
      <c r="N1030" s="11" t="s">
        <v>81</v>
      </c>
      <c r="O1030" s="11" t="s">
        <v>81</v>
      </c>
      <c r="P1030" s="11" t="s">
        <v>81</v>
      </c>
      <c r="Q1030" s="67" t="s">
        <v>81</v>
      </c>
    </row>
    <row r="1031" spans="3:18" ht="36" x14ac:dyDescent="0.3">
      <c r="C1031" s="81">
        <v>1000</v>
      </c>
      <c r="D1031" s="88">
        <v>1017</v>
      </c>
      <c r="E1031" s="2" t="s">
        <v>1407</v>
      </c>
      <c r="F1031" s="3">
        <v>45863</v>
      </c>
      <c r="G1031" s="40" t="s">
        <v>1039</v>
      </c>
      <c r="H1031" s="7">
        <v>45891</v>
      </c>
      <c r="I1031" s="11" t="s">
        <v>81</v>
      </c>
      <c r="J1031" s="11"/>
      <c r="K1031" s="11"/>
      <c r="L1031" s="11"/>
      <c r="M1031" s="11"/>
      <c r="N1031" s="11" t="s">
        <v>81</v>
      </c>
      <c r="O1031" s="11" t="s">
        <v>81</v>
      </c>
      <c r="P1031" s="11" t="s">
        <v>81</v>
      </c>
      <c r="Q1031" s="67" t="s">
        <v>81</v>
      </c>
    </row>
    <row r="1032" spans="3:18" ht="24" x14ac:dyDescent="0.3">
      <c r="C1032" s="81">
        <v>1001</v>
      </c>
      <c r="D1032" s="88">
        <v>1018</v>
      </c>
      <c r="E1032" s="2" t="s">
        <v>1408</v>
      </c>
      <c r="F1032" s="3">
        <v>45864</v>
      </c>
      <c r="G1032" s="41" t="s">
        <v>1045</v>
      </c>
      <c r="H1032" s="3">
        <v>45887</v>
      </c>
      <c r="I1032" s="11" t="s">
        <v>81</v>
      </c>
      <c r="J1032" s="11"/>
      <c r="K1032" s="11"/>
      <c r="L1032" s="11"/>
      <c r="M1032" s="11"/>
      <c r="N1032" s="11" t="s">
        <v>81</v>
      </c>
      <c r="O1032" s="11" t="s">
        <v>81</v>
      </c>
      <c r="P1032" s="11" t="s">
        <v>81</v>
      </c>
      <c r="Q1032" s="39" t="s">
        <v>81</v>
      </c>
      <c r="R1032" s="129"/>
    </row>
    <row r="1033" spans="3:18" x14ac:dyDescent="0.3">
      <c r="C1033" s="81">
        <v>1002</v>
      </c>
      <c r="D1033" s="88">
        <v>1019</v>
      </c>
      <c r="E1033" s="2" t="s">
        <v>1409</v>
      </c>
      <c r="F1033" s="3">
        <v>45864</v>
      </c>
      <c r="G1033" s="40" t="s">
        <v>287</v>
      </c>
      <c r="H1033" s="7">
        <v>45871</v>
      </c>
      <c r="I1033" s="11" t="s">
        <v>81</v>
      </c>
      <c r="J1033" s="11"/>
      <c r="K1033" s="11"/>
      <c r="L1033" s="11"/>
      <c r="M1033" s="11"/>
      <c r="N1033" s="11" t="s">
        <v>81</v>
      </c>
      <c r="O1033" s="16" t="s">
        <v>81</v>
      </c>
      <c r="P1033" s="11" t="s">
        <v>81</v>
      </c>
      <c r="Q1033" s="39" t="s">
        <v>81</v>
      </c>
    </row>
    <row r="1034" spans="3:18" x14ac:dyDescent="0.3">
      <c r="C1034" s="81">
        <v>1003</v>
      </c>
      <c r="D1034" s="88">
        <v>1020</v>
      </c>
      <c r="E1034" s="2" t="s">
        <v>1410</v>
      </c>
      <c r="F1034" s="3">
        <v>45868</v>
      </c>
      <c r="G1034" s="40" t="s">
        <v>287</v>
      </c>
      <c r="H1034" s="7">
        <v>45874</v>
      </c>
      <c r="I1034" s="11" t="s">
        <v>82</v>
      </c>
      <c r="J1034" s="11"/>
      <c r="K1034" s="11"/>
      <c r="L1034" s="11"/>
      <c r="M1034" s="11"/>
      <c r="N1034" s="11" t="s">
        <v>81</v>
      </c>
      <c r="O1034" s="11" t="s">
        <v>81</v>
      </c>
      <c r="P1034" s="11" t="s">
        <v>81</v>
      </c>
      <c r="Q1034" s="39" t="s">
        <v>81</v>
      </c>
    </row>
    <row r="1035" spans="3:18" x14ac:dyDescent="0.3">
      <c r="C1035" s="81">
        <v>1004</v>
      </c>
      <c r="D1035" s="88">
        <v>1021</v>
      </c>
      <c r="E1035" s="2" t="s">
        <v>1411</v>
      </c>
      <c r="F1035" s="3">
        <v>45869</v>
      </c>
      <c r="G1035" s="40" t="s">
        <v>287</v>
      </c>
      <c r="H1035" s="7">
        <v>45876</v>
      </c>
      <c r="I1035" s="11" t="s">
        <v>81</v>
      </c>
      <c r="J1035" s="11"/>
      <c r="K1035" s="11"/>
      <c r="L1035" s="11"/>
      <c r="M1035" s="11"/>
      <c r="N1035" s="11" t="s">
        <v>81</v>
      </c>
      <c r="O1035" s="11" t="s">
        <v>81</v>
      </c>
      <c r="P1035" s="11" t="s">
        <v>81</v>
      </c>
      <c r="Q1035" s="11" t="s">
        <v>81</v>
      </c>
    </row>
    <row r="1036" spans="3:18" x14ac:dyDescent="0.3">
      <c r="C1036" s="81">
        <v>1005</v>
      </c>
      <c r="D1036" s="88">
        <v>1022</v>
      </c>
      <c r="E1036" s="2" t="s">
        <v>1412</v>
      </c>
      <c r="F1036" s="3">
        <v>45869</v>
      </c>
      <c r="G1036" s="40" t="s">
        <v>287</v>
      </c>
      <c r="H1036" s="7">
        <v>45874</v>
      </c>
      <c r="I1036" s="11" t="s">
        <v>81</v>
      </c>
      <c r="J1036" s="11"/>
      <c r="K1036" s="11"/>
      <c r="L1036" s="11"/>
      <c r="M1036" s="11"/>
      <c r="N1036" s="11" t="s">
        <v>81</v>
      </c>
      <c r="O1036" s="11" t="s">
        <v>81</v>
      </c>
      <c r="P1036" s="11" t="s">
        <v>81</v>
      </c>
      <c r="Q1036" s="39" t="s">
        <v>81</v>
      </c>
    </row>
    <row r="1037" spans="3:18" x14ac:dyDescent="0.3">
      <c r="C1037" s="81">
        <v>1006</v>
      </c>
      <c r="D1037" s="88">
        <v>1023</v>
      </c>
      <c r="E1037" s="2" t="s">
        <v>1413</v>
      </c>
      <c r="F1037" s="3">
        <v>45869</v>
      </c>
      <c r="G1037" s="40" t="s">
        <v>287</v>
      </c>
      <c r="H1037" s="7">
        <v>45874</v>
      </c>
      <c r="I1037" s="11" t="s">
        <v>81</v>
      </c>
      <c r="J1037" s="11"/>
      <c r="K1037" s="11"/>
      <c r="L1037" s="11"/>
      <c r="M1037" s="11"/>
      <c r="N1037" s="11" t="s">
        <v>81</v>
      </c>
      <c r="O1037" s="11" t="s">
        <v>81</v>
      </c>
      <c r="P1037" s="11" t="s">
        <v>81</v>
      </c>
      <c r="Q1037" s="39" t="s">
        <v>81</v>
      </c>
    </row>
    <row r="1038" spans="3:18" x14ac:dyDescent="0.3">
      <c r="C1038" s="81">
        <v>1007</v>
      </c>
      <c r="D1038" s="88">
        <v>1024</v>
      </c>
      <c r="E1038" s="2" t="s">
        <v>1414</v>
      </c>
      <c r="F1038" s="3">
        <v>45869</v>
      </c>
      <c r="G1038" s="41" t="s">
        <v>287</v>
      </c>
      <c r="H1038" s="3">
        <v>45874</v>
      </c>
      <c r="I1038" s="11" t="s">
        <v>81</v>
      </c>
      <c r="J1038" s="11"/>
      <c r="K1038" s="11"/>
      <c r="L1038" s="11"/>
      <c r="M1038" s="11"/>
      <c r="N1038" s="11" t="s">
        <v>1090</v>
      </c>
      <c r="O1038" s="11" t="s">
        <v>81</v>
      </c>
      <c r="P1038" s="11" t="s">
        <v>81</v>
      </c>
      <c r="Q1038" s="11" t="s">
        <v>81</v>
      </c>
      <c r="R1038" s="129"/>
    </row>
    <row r="1039" spans="3:18" ht="22.8" x14ac:dyDescent="0.3">
      <c r="C1039" s="81">
        <v>1008</v>
      </c>
      <c r="D1039" s="88">
        <v>1025</v>
      </c>
      <c r="E1039" s="2" t="s">
        <v>1415</v>
      </c>
      <c r="F1039" s="3">
        <v>45868</v>
      </c>
      <c r="G1039" s="40" t="s">
        <v>1047</v>
      </c>
      <c r="H1039" s="7" t="s">
        <v>1513</v>
      </c>
      <c r="I1039" s="11" t="s">
        <v>81</v>
      </c>
      <c r="J1039" s="11"/>
      <c r="K1039" s="11"/>
      <c r="L1039" s="11"/>
      <c r="M1039" s="11"/>
      <c r="N1039" s="11" t="s">
        <v>81</v>
      </c>
      <c r="O1039" s="11" t="s">
        <v>81</v>
      </c>
      <c r="P1039" s="11" t="s">
        <v>81</v>
      </c>
      <c r="Q1039" s="39" t="s">
        <v>81</v>
      </c>
    </row>
    <row r="1040" spans="3:18" ht="22.8" x14ac:dyDescent="0.3">
      <c r="C1040" s="81">
        <v>1008</v>
      </c>
      <c r="D1040" s="88">
        <v>1026</v>
      </c>
      <c r="E1040" s="2" t="s">
        <v>1512</v>
      </c>
      <c r="F1040" s="3">
        <v>45881</v>
      </c>
      <c r="G1040" s="40" t="s">
        <v>1047</v>
      </c>
      <c r="H1040" s="7">
        <v>45910</v>
      </c>
      <c r="I1040" s="11" t="s">
        <v>81</v>
      </c>
      <c r="J1040" s="11"/>
      <c r="K1040" s="11"/>
      <c r="L1040" s="11"/>
      <c r="M1040" s="11"/>
      <c r="N1040" s="11" t="s">
        <v>81</v>
      </c>
      <c r="O1040" s="11" t="s">
        <v>81</v>
      </c>
      <c r="P1040" s="11" t="s">
        <v>81</v>
      </c>
      <c r="Q1040" s="11" t="s">
        <v>81</v>
      </c>
    </row>
    <row r="1041" spans="3:18" ht="48" x14ac:dyDescent="0.3">
      <c r="C1041" s="81">
        <v>1009</v>
      </c>
      <c r="D1041" s="88">
        <v>1027</v>
      </c>
      <c r="E1041" s="2" t="s">
        <v>1416</v>
      </c>
      <c r="F1041" s="3">
        <v>45869</v>
      </c>
      <c r="G1041" s="41" t="s">
        <v>1474</v>
      </c>
      <c r="H1041" s="3">
        <v>45871</v>
      </c>
      <c r="I1041" s="11" t="s">
        <v>82</v>
      </c>
      <c r="J1041" s="11"/>
      <c r="K1041" s="11"/>
      <c r="L1041" s="11"/>
      <c r="M1041" s="11"/>
      <c r="N1041" s="11" t="s">
        <v>81</v>
      </c>
      <c r="O1041" s="11" t="s">
        <v>81</v>
      </c>
      <c r="P1041" s="11" t="s">
        <v>81</v>
      </c>
      <c r="Q1041" s="39" t="s">
        <v>81</v>
      </c>
      <c r="R1041" s="130" t="s">
        <v>1511</v>
      </c>
    </row>
    <row r="1042" spans="3:18" ht="72" x14ac:dyDescent="0.3">
      <c r="C1042" s="81">
        <v>1010</v>
      </c>
      <c r="D1042" s="88">
        <v>1028</v>
      </c>
      <c r="E1042" s="2" t="s">
        <v>1427</v>
      </c>
      <c r="F1042" s="3">
        <v>45869</v>
      </c>
      <c r="G1042" s="40" t="s">
        <v>1022</v>
      </c>
      <c r="H1042" s="7">
        <v>45870</v>
      </c>
      <c r="I1042" s="11" t="s">
        <v>81</v>
      </c>
      <c r="J1042" s="11"/>
      <c r="K1042" s="11"/>
      <c r="L1042" s="11"/>
      <c r="M1042" s="11"/>
      <c r="N1042" s="11" t="s">
        <v>81</v>
      </c>
      <c r="O1042" s="11" t="s">
        <v>81</v>
      </c>
      <c r="P1042" s="11" t="s">
        <v>81</v>
      </c>
      <c r="Q1042" s="39" t="s">
        <v>81</v>
      </c>
    </row>
    <row r="1043" spans="3:18" ht="22.8" x14ac:dyDescent="0.3">
      <c r="C1043" s="81">
        <v>1011</v>
      </c>
      <c r="D1043" s="88">
        <v>1029</v>
      </c>
      <c r="E1043" s="2" t="s">
        <v>1417</v>
      </c>
      <c r="F1043" s="3">
        <v>45870</v>
      </c>
      <c r="G1043" s="40" t="s">
        <v>319</v>
      </c>
      <c r="H1043" s="7">
        <v>45874</v>
      </c>
      <c r="I1043" s="11" t="s">
        <v>81</v>
      </c>
      <c r="J1043" s="11"/>
      <c r="K1043" s="11"/>
      <c r="L1043" s="11"/>
      <c r="M1043" s="11"/>
      <c r="N1043" s="11" t="s">
        <v>81</v>
      </c>
      <c r="O1043" s="11" t="s">
        <v>81</v>
      </c>
      <c r="P1043" s="11" t="s">
        <v>81</v>
      </c>
      <c r="Q1043" s="39" t="s">
        <v>81</v>
      </c>
    </row>
    <row r="1044" spans="3:18" ht="36" x14ac:dyDescent="0.3">
      <c r="C1044" s="81">
        <v>1012</v>
      </c>
      <c r="D1044" s="88">
        <v>1030</v>
      </c>
      <c r="E1044" s="2" t="s">
        <v>1418</v>
      </c>
      <c r="F1044" s="3">
        <v>45870</v>
      </c>
      <c r="G1044" s="40" t="s">
        <v>285</v>
      </c>
      <c r="H1044" s="7">
        <v>45871</v>
      </c>
      <c r="I1044" s="11" t="s">
        <v>81</v>
      </c>
      <c r="J1044" s="11"/>
      <c r="K1044" s="11"/>
      <c r="L1044" s="11"/>
      <c r="M1044" s="11"/>
      <c r="N1044" s="11" t="s">
        <v>81</v>
      </c>
      <c r="O1044" s="11" t="s">
        <v>81</v>
      </c>
      <c r="P1044" s="11" t="s">
        <v>81</v>
      </c>
      <c r="Q1044" s="39" t="s">
        <v>81</v>
      </c>
    </row>
    <row r="1045" spans="3:18" x14ac:dyDescent="0.3">
      <c r="C1045" s="81">
        <v>1013</v>
      </c>
      <c r="D1045" s="88">
        <v>1031</v>
      </c>
      <c r="E1045" s="2" t="s">
        <v>1419</v>
      </c>
      <c r="F1045" s="3">
        <v>45870</v>
      </c>
      <c r="G1045" s="40" t="s">
        <v>287</v>
      </c>
      <c r="H1045" s="7">
        <v>45876</v>
      </c>
      <c r="I1045" s="11" t="s">
        <v>81</v>
      </c>
      <c r="J1045" s="11"/>
      <c r="K1045" s="11"/>
      <c r="L1045" s="11"/>
      <c r="M1045" s="11"/>
      <c r="N1045" s="11" t="s">
        <v>81</v>
      </c>
      <c r="O1045" s="11" t="s">
        <v>81</v>
      </c>
      <c r="P1045" s="11" t="s">
        <v>81</v>
      </c>
      <c r="Q1045" s="39" t="s">
        <v>81</v>
      </c>
    </row>
    <row r="1046" spans="3:18" x14ac:dyDescent="0.3">
      <c r="C1046" s="81">
        <v>1014</v>
      </c>
      <c r="D1046" s="88">
        <v>1032</v>
      </c>
      <c r="E1046" s="2" t="s">
        <v>1420</v>
      </c>
      <c r="F1046" s="3">
        <v>45870</v>
      </c>
      <c r="G1046" s="40" t="s">
        <v>287</v>
      </c>
      <c r="H1046" s="7">
        <v>45876</v>
      </c>
      <c r="I1046" s="11" t="s">
        <v>81</v>
      </c>
      <c r="J1046" s="11"/>
      <c r="K1046" s="11"/>
      <c r="L1046" s="11"/>
      <c r="M1046" s="11"/>
      <c r="N1046" s="11" t="s">
        <v>81</v>
      </c>
      <c r="O1046" s="11" t="s">
        <v>81</v>
      </c>
      <c r="P1046" s="11" t="s">
        <v>81</v>
      </c>
      <c r="Q1046" s="39" t="s">
        <v>81</v>
      </c>
    </row>
    <row r="1047" spans="3:18" ht="22.8" x14ac:dyDescent="0.3">
      <c r="C1047" s="81">
        <v>1015</v>
      </c>
      <c r="D1047" s="88">
        <v>1033</v>
      </c>
      <c r="E1047" s="2" t="s">
        <v>1421</v>
      </c>
      <c r="F1047" s="3">
        <v>45870</v>
      </c>
      <c r="G1047" s="40" t="s">
        <v>1463</v>
      </c>
      <c r="H1047" s="7">
        <v>45896</v>
      </c>
      <c r="I1047" s="11" t="s">
        <v>81</v>
      </c>
      <c r="J1047" s="11"/>
      <c r="K1047" s="11"/>
      <c r="L1047" s="11"/>
      <c r="M1047" s="11"/>
      <c r="N1047" s="11" t="s">
        <v>81</v>
      </c>
      <c r="O1047" s="11" t="s">
        <v>81</v>
      </c>
      <c r="P1047" s="11" t="s">
        <v>81</v>
      </c>
      <c r="Q1047" s="11" t="s">
        <v>81</v>
      </c>
    </row>
    <row r="1048" spans="3:18" ht="45.6" x14ac:dyDescent="0.3">
      <c r="C1048" s="81">
        <v>1016</v>
      </c>
      <c r="D1048" s="88">
        <v>1034</v>
      </c>
      <c r="E1048" s="2" t="s">
        <v>1422</v>
      </c>
      <c r="F1048" s="3">
        <v>45869</v>
      </c>
      <c r="G1048" s="40" t="s">
        <v>1024</v>
      </c>
      <c r="H1048" s="7">
        <v>45888</v>
      </c>
      <c r="I1048" s="11" t="s">
        <v>81</v>
      </c>
      <c r="J1048" s="11"/>
      <c r="K1048" s="11"/>
      <c r="L1048" s="11"/>
      <c r="M1048" s="11"/>
      <c r="N1048" s="11" t="s">
        <v>81</v>
      </c>
      <c r="O1048" s="11" t="s">
        <v>81</v>
      </c>
      <c r="P1048" s="11" t="s">
        <v>81</v>
      </c>
      <c r="Q1048" s="11" t="s">
        <v>81</v>
      </c>
      <c r="R1048" s="130"/>
    </row>
    <row r="1049" spans="3:18" ht="36" x14ac:dyDescent="0.3">
      <c r="C1049" s="81">
        <v>1017</v>
      </c>
      <c r="D1049" s="88">
        <v>1035</v>
      </c>
      <c r="E1049" s="2" t="s">
        <v>1423</v>
      </c>
      <c r="F1049" s="3">
        <v>45873</v>
      </c>
      <c r="G1049" s="40" t="s">
        <v>1039</v>
      </c>
      <c r="H1049" s="7">
        <v>45899</v>
      </c>
      <c r="I1049" s="11" t="s">
        <v>81</v>
      </c>
      <c r="J1049" s="11"/>
      <c r="K1049" s="11"/>
      <c r="L1049" s="11"/>
      <c r="M1049" s="11"/>
      <c r="N1049" s="11" t="s">
        <v>81</v>
      </c>
      <c r="O1049" s="11" t="s">
        <v>81</v>
      </c>
      <c r="P1049" s="11" t="s">
        <v>81</v>
      </c>
      <c r="Q1049" s="11" t="s">
        <v>81</v>
      </c>
    </row>
    <row r="1050" spans="3:18" x14ac:dyDescent="0.3">
      <c r="C1050" s="81">
        <v>1018</v>
      </c>
      <c r="D1050" s="88">
        <v>1036</v>
      </c>
      <c r="E1050" s="2" t="s">
        <v>1424</v>
      </c>
      <c r="F1050" s="3">
        <v>45871</v>
      </c>
      <c r="G1050" s="40" t="s">
        <v>287</v>
      </c>
      <c r="H1050" s="7">
        <v>45877</v>
      </c>
      <c r="I1050" s="11" t="s">
        <v>81</v>
      </c>
      <c r="J1050" s="11"/>
      <c r="K1050" s="11"/>
      <c r="L1050" s="11"/>
      <c r="M1050" s="11"/>
      <c r="N1050" s="11" t="s">
        <v>81</v>
      </c>
      <c r="O1050" s="11" t="s">
        <v>81</v>
      </c>
      <c r="P1050" s="11" t="s">
        <v>81</v>
      </c>
      <c r="Q1050" s="39" t="s">
        <v>81</v>
      </c>
    </row>
    <row r="1051" spans="3:18" ht="36" x14ac:dyDescent="0.3">
      <c r="C1051" s="81">
        <v>1019</v>
      </c>
      <c r="D1051" s="88">
        <v>1037</v>
      </c>
      <c r="E1051" s="2" t="s">
        <v>86</v>
      </c>
      <c r="F1051" s="3">
        <v>45862</v>
      </c>
      <c r="G1051" s="40" t="s">
        <v>1039</v>
      </c>
      <c r="H1051" s="7">
        <v>45863</v>
      </c>
      <c r="I1051" s="11" t="s">
        <v>86</v>
      </c>
      <c r="J1051" s="11"/>
      <c r="K1051" s="11"/>
      <c r="L1051" s="11"/>
      <c r="M1051" s="11"/>
      <c r="N1051" s="11" t="s">
        <v>86</v>
      </c>
      <c r="O1051" s="11" t="s">
        <v>86</v>
      </c>
      <c r="P1051" s="11" t="s">
        <v>81</v>
      </c>
      <c r="Q1051" s="11" t="s">
        <v>86</v>
      </c>
    </row>
    <row r="1052" spans="3:18" ht="36" x14ac:dyDescent="0.3">
      <c r="C1052" s="81">
        <v>1020</v>
      </c>
      <c r="D1052" s="88">
        <v>1038</v>
      </c>
      <c r="E1052" s="2" t="s">
        <v>86</v>
      </c>
      <c r="F1052" s="3">
        <v>45870</v>
      </c>
      <c r="G1052" s="40" t="s">
        <v>1039</v>
      </c>
      <c r="H1052" s="7">
        <v>45871</v>
      </c>
      <c r="I1052" s="11" t="s">
        <v>86</v>
      </c>
      <c r="J1052" s="11"/>
      <c r="K1052" s="11"/>
      <c r="L1052" s="11"/>
      <c r="M1052" s="11"/>
      <c r="N1052" s="11" t="s">
        <v>86</v>
      </c>
      <c r="O1052" s="16" t="s">
        <v>86</v>
      </c>
      <c r="P1052" s="11" t="s">
        <v>81</v>
      </c>
      <c r="Q1052" s="11" t="s">
        <v>86</v>
      </c>
    </row>
    <row r="1053" spans="3:18" ht="34.799999999999997" x14ac:dyDescent="0.3">
      <c r="C1053" s="81">
        <v>1021</v>
      </c>
      <c r="D1053" s="88">
        <v>1039</v>
      </c>
      <c r="E1053" s="2" t="s">
        <v>1425</v>
      </c>
      <c r="F1053" s="3">
        <v>45873</v>
      </c>
      <c r="G1053" s="40" t="s">
        <v>1193</v>
      </c>
      <c r="H1053" s="7">
        <v>45874</v>
      </c>
      <c r="I1053" s="11" t="s">
        <v>81</v>
      </c>
      <c r="J1053" s="11"/>
      <c r="K1053" s="11"/>
      <c r="L1053" s="11"/>
      <c r="M1053" s="11"/>
      <c r="N1053" s="11" t="s">
        <v>81</v>
      </c>
      <c r="O1053" s="11" t="s">
        <v>81</v>
      </c>
      <c r="P1053" s="11" t="s">
        <v>81</v>
      </c>
      <c r="Q1053" s="67" t="s">
        <v>81</v>
      </c>
    </row>
    <row r="1054" spans="3:18" ht="72" x14ac:dyDescent="0.3">
      <c r="C1054" s="81">
        <v>1022</v>
      </c>
      <c r="D1054" s="88">
        <v>1040</v>
      </c>
      <c r="E1054" s="2" t="s">
        <v>1426</v>
      </c>
      <c r="F1054" s="3">
        <v>45873</v>
      </c>
      <c r="G1054" s="40" t="s">
        <v>1022</v>
      </c>
      <c r="H1054" s="7">
        <v>45874</v>
      </c>
      <c r="I1054" s="11" t="s">
        <v>81</v>
      </c>
      <c r="J1054" s="11"/>
      <c r="K1054" s="11"/>
      <c r="L1054" s="11"/>
      <c r="M1054" s="11"/>
      <c r="N1054" s="11" t="s">
        <v>81</v>
      </c>
      <c r="O1054" s="11" t="s">
        <v>81</v>
      </c>
      <c r="P1054" s="11" t="s">
        <v>81</v>
      </c>
      <c r="Q1054" s="67" t="s">
        <v>81</v>
      </c>
    </row>
    <row r="1055" spans="3:18" ht="36" x14ac:dyDescent="0.3">
      <c r="C1055" s="81">
        <v>1023</v>
      </c>
      <c r="D1055" s="88">
        <v>1041</v>
      </c>
      <c r="E1055" s="2" t="s">
        <v>86</v>
      </c>
      <c r="F1055" s="3">
        <v>45874</v>
      </c>
      <c r="G1055" s="40" t="s">
        <v>1039</v>
      </c>
      <c r="H1055" s="7">
        <v>45876</v>
      </c>
      <c r="I1055" s="11" t="s">
        <v>86</v>
      </c>
      <c r="J1055" s="11"/>
      <c r="K1055" s="11"/>
      <c r="L1055" s="11"/>
      <c r="M1055" s="11"/>
      <c r="N1055" s="11" t="s">
        <v>86</v>
      </c>
      <c r="O1055" s="11" t="s">
        <v>86</v>
      </c>
      <c r="P1055" s="11" t="s">
        <v>81</v>
      </c>
      <c r="Q1055" s="11" t="s">
        <v>86</v>
      </c>
    </row>
    <row r="1056" spans="3:18" ht="36" x14ac:dyDescent="0.3">
      <c r="C1056" s="81">
        <v>1024</v>
      </c>
      <c r="D1056" s="88">
        <v>1042</v>
      </c>
      <c r="E1056" s="2" t="s">
        <v>1475</v>
      </c>
      <c r="F1056" s="3">
        <v>45876</v>
      </c>
      <c r="G1056" s="40" t="s">
        <v>1039</v>
      </c>
      <c r="H1056" s="7">
        <v>45903</v>
      </c>
      <c r="I1056" s="11" t="s">
        <v>81</v>
      </c>
      <c r="J1056" s="11"/>
      <c r="K1056" s="11"/>
      <c r="L1056" s="11"/>
      <c r="M1056" s="11"/>
      <c r="N1056" s="11" t="s">
        <v>81</v>
      </c>
      <c r="O1056" s="11" t="s">
        <v>81</v>
      </c>
      <c r="P1056" s="11" t="s">
        <v>81</v>
      </c>
      <c r="Q1056" s="11" t="s">
        <v>81</v>
      </c>
    </row>
    <row r="1057" spans="3:18" x14ac:dyDescent="0.3">
      <c r="C1057" s="81">
        <v>1025</v>
      </c>
      <c r="D1057" s="88">
        <v>1043</v>
      </c>
      <c r="E1057" s="2" t="s">
        <v>1476</v>
      </c>
      <c r="F1057" s="3">
        <v>45874</v>
      </c>
      <c r="G1057" s="40" t="s">
        <v>287</v>
      </c>
      <c r="H1057" s="7">
        <v>45880</v>
      </c>
      <c r="I1057" s="11" t="s">
        <v>81</v>
      </c>
      <c r="J1057" s="11"/>
      <c r="K1057" s="11"/>
      <c r="L1057" s="11"/>
      <c r="M1057" s="11"/>
      <c r="N1057" s="11" t="s">
        <v>81</v>
      </c>
      <c r="O1057" s="11" t="s">
        <v>81</v>
      </c>
      <c r="P1057" s="11" t="s">
        <v>81</v>
      </c>
      <c r="Q1057" s="11" t="s">
        <v>81</v>
      </c>
    </row>
    <row r="1058" spans="3:18" ht="24" x14ac:dyDescent="0.3">
      <c r="C1058" s="81">
        <v>1026</v>
      </c>
      <c r="D1058" s="88">
        <v>1044</v>
      </c>
      <c r="E1058" s="2" t="s">
        <v>1477</v>
      </c>
      <c r="F1058" s="3">
        <v>45876</v>
      </c>
      <c r="G1058" s="40" t="s">
        <v>1478</v>
      </c>
      <c r="H1058" s="7">
        <v>45882</v>
      </c>
      <c r="I1058" s="11" t="s">
        <v>81</v>
      </c>
      <c r="J1058" s="11"/>
      <c r="K1058" s="11"/>
      <c r="L1058" s="11"/>
      <c r="M1058" s="11"/>
      <c r="N1058" s="11" t="s">
        <v>81</v>
      </c>
      <c r="O1058" s="11" t="s">
        <v>81</v>
      </c>
      <c r="P1058" s="11" t="s">
        <v>81</v>
      </c>
      <c r="Q1058" s="39" t="s">
        <v>81</v>
      </c>
    </row>
    <row r="1059" spans="3:18" ht="34.799999999999997" x14ac:dyDescent="0.3">
      <c r="C1059" s="81">
        <v>1027</v>
      </c>
      <c r="D1059" s="88">
        <v>1045</v>
      </c>
      <c r="E1059" s="2" t="s">
        <v>1528</v>
      </c>
      <c r="F1059" s="3">
        <v>45874</v>
      </c>
      <c r="G1059" s="41" t="s">
        <v>1478</v>
      </c>
      <c r="H1059" s="3">
        <v>45876</v>
      </c>
      <c r="I1059" s="11" t="s">
        <v>81</v>
      </c>
      <c r="J1059" s="11"/>
      <c r="K1059" s="11"/>
      <c r="L1059" s="11"/>
      <c r="M1059" s="11"/>
      <c r="N1059" s="11" t="s">
        <v>81</v>
      </c>
      <c r="O1059" s="11" t="s">
        <v>81</v>
      </c>
      <c r="P1059" s="11" t="s">
        <v>81</v>
      </c>
      <c r="Q1059" s="39" t="s">
        <v>81</v>
      </c>
    </row>
    <row r="1060" spans="3:18" ht="72" x14ac:dyDescent="0.3">
      <c r="C1060" s="81">
        <v>1028</v>
      </c>
      <c r="D1060" s="88">
        <v>1046</v>
      </c>
      <c r="E1060" s="2" t="s">
        <v>1527</v>
      </c>
      <c r="F1060" s="3">
        <v>45876</v>
      </c>
      <c r="G1060" s="40" t="s">
        <v>1022</v>
      </c>
      <c r="H1060" s="7">
        <v>45877</v>
      </c>
      <c r="I1060" s="11" t="s">
        <v>81</v>
      </c>
      <c r="J1060" s="11"/>
      <c r="K1060" s="11"/>
      <c r="L1060" s="11"/>
      <c r="M1060" s="11"/>
      <c r="N1060" s="11" t="s">
        <v>81</v>
      </c>
      <c r="O1060" s="11" t="s">
        <v>81</v>
      </c>
      <c r="P1060" s="11" t="s">
        <v>81</v>
      </c>
      <c r="Q1060" s="67" t="s">
        <v>81</v>
      </c>
    </row>
    <row r="1061" spans="3:18" ht="22.8" x14ac:dyDescent="0.3">
      <c r="C1061" s="81">
        <v>1029</v>
      </c>
      <c r="D1061" s="88">
        <v>1047</v>
      </c>
      <c r="E1061" s="2" t="s">
        <v>1482</v>
      </c>
      <c r="F1061" s="3">
        <v>45876</v>
      </c>
      <c r="G1061" s="40" t="s">
        <v>1463</v>
      </c>
      <c r="H1061" s="7">
        <v>45908</v>
      </c>
      <c r="I1061" s="11" t="s">
        <v>81</v>
      </c>
      <c r="J1061" s="11"/>
      <c r="K1061" s="11"/>
      <c r="L1061" s="11"/>
      <c r="M1061" s="11"/>
      <c r="N1061" s="11" t="s">
        <v>1090</v>
      </c>
      <c r="O1061" s="11" t="s">
        <v>81</v>
      </c>
      <c r="P1061" s="11" t="s">
        <v>81</v>
      </c>
      <c r="Q1061" s="11" t="s">
        <v>81</v>
      </c>
    </row>
    <row r="1062" spans="3:18" ht="36" x14ac:dyDescent="0.3">
      <c r="C1062" s="81">
        <v>1030</v>
      </c>
      <c r="D1062" s="88">
        <v>1048</v>
      </c>
      <c r="E1062" s="2" t="s">
        <v>1483</v>
      </c>
      <c r="F1062" s="3">
        <v>45876</v>
      </c>
      <c r="G1062" s="40" t="s">
        <v>1467</v>
      </c>
      <c r="H1062" s="7">
        <v>45892</v>
      </c>
      <c r="I1062" s="11" t="s">
        <v>81</v>
      </c>
      <c r="J1062" s="11"/>
      <c r="K1062" s="11"/>
      <c r="L1062" s="11"/>
      <c r="M1062" s="11"/>
      <c r="N1062" s="11" t="s">
        <v>81</v>
      </c>
      <c r="O1062" s="11" t="s">
        <v>81</v>
      </c>
      <c r="P1062" s="11" t="s">
        <v>81</v>
      </c>
      <c r="Q1062" s="11" t="s">
        <v>81</v>
      </c>
    </row>
    <row r="1063" spans="3:18" ht="24" x14ac:dyDescent="0.3">
      <c r="C1063" s="81">
        <v>1031</v>
      </c>
      <c r="D1063" s="88">
        <v>1049</v>
      </c>
      <c r="E1063" s="2" t="s">
        <v>1484</v>
      </c>
      <c r="F1063" s="3">
        <v>45876</v>
      </c>
      <c r="G1063" s="40" t="s">
        <v>1192</v>
      </c>
      <c r="H1063" s="7"/>
      <c r="I1063" s="11" t="s">
        <v>81</v>
      </c>
      <c r="J1063" s="11"/>
      <c r="K1063" s="11"/>
      <c r="L1063" s="11"/>
      <c r="M1063" s="11"/>
      <c r="N1063" s="11" t="s">
        <v>81</v>
      </c>
      <c r="O1063" s="11" t="s">
        <v>81</v>
      </c>
      <c r="P1063" s="11" t="s">
        <v>81</v>
      </c>
      <c r="Q1063" s="39" t="s">
        <v>81</v>
      </c>
    </row>
    <row r="1064" spans="3:18" ht="22.8" x14ac:dyDescent="0.3">
      <c r="C1064" s="81">
        <v>1032</v>
      </c>
      <c r="D1064" s="88">
        <v>1050</v>
      </c>
      <c r="E1064" s="2" t="s">
        <v>1485</v>
      </c>
      <c r="F1064" s="3">
        <v>45876</v>
      </c>
      <c r="G1064" s="40" t="s">
        <v>319</v>
      </c>
      <c r="H1064" s="7">
        <v>45889</v>
      </c>
      <c r="I1064" s="11" t="s">
        <v>81</v>
      </c>
      <c r="J1064" s="11"/>
      <c r="K1064" s="11"/>
      <c r="L1064" s="11"/>
      <c r="M1064" s="11"/>
      <c r="N1064" s="11" t="s">
        <v>81</v>
      </c>
      <c r="O1064" s="11" t="s">
        <v>81</v>
      </c>
      <c r="P1064" s="11" t="s">
        <v>81</v>
      </c>
      <c r="Q1064" s="11" t="s">
        <v>81</v>
      </c>
    </row>
    <row r="1065" spans="3:18" ht="36" x14ac:dyDescent="0.3">
      <c r="C1065" s="81">
        <v>1033</v>
      </c>
      <c r="D1065" s="88">
        <v>1051</v>
      </c>
      <c r="E1065" s="2" t="s">
        <v>1486</v>
      </c>
      <c r="F1065" s="3">
        <v>45876</v>
      </c>
      <c r="G1065" s="40" t="s">
        <v>1467</v>
      </c>
      <c r="H1065" s="7">
        <v>45881</v>
      </c>
      <c r="I1065" s="11" t="s">
        <v>82</v>
      </c>
      <c r="J1065" s="11"/>
      <c r="K1065" s="11"/>
      <c r="L1065" s="11"/>
      <c r="M1065" s="11"/>
      <c r="N1065" s="11" t="s">
        <v>81</v>
      </c>
      <c r="O1065" s="11" t="s">
        <v>81</v>
      </c>
      <c r="P1065" s="11" t="s">
        <v>81</v>
      </c>
      <c r="Q1065" s="11" t="s">
        <v>81</v>
      </c>
    </row>
    <row r="1066" spans="3:18" ht="36" x14ac:dyDescent="0.3">
      <c r="C1066" s="81">
        <v>1034</v>
      </c>
      <c r="D1066" s="88">
        <v>1052</v>
      </c>
      <c r="E1066" s="2" t="s">
        <v>1487</v>
      </c>
      <c r="F1066" s="3">
        <v>45877</v>
      </c>
      <c r="G1066" s="40" t="s">
        <v>1039</v>
      </c>
      <c r="H1066" s="7">
        <v>45885</v>
      </c>
      <c r="I1066" s="11" t="s">
        <v>81</v>
      </c>
      <c r="J1066" s="11"/>
      <c r="K1066" s="11"/>
      <c r="L1066" s="11"/>
      <c r="M1066" s="11"/>
      <c r="N1066" s="11" t="s">
        <v>81</v>
      </c>
      <c r="O1066" s="11" t="s">
        <v>81</v>
      </c>
      <c r="P1066" s="11" t="s">
        <v>81</v>
      </c>
      <c r="Q1066" s="39" t="s">
        <v>81</v>
      </c>
    </row>
    <row r="1067" spans="3:18" ht="24" x14ac:dyDescent="0.3">
      <c r="C1067" s="81">
        <v>1035</v>
      </c>
      <c r="D1067" s="88">
        <v>1053</v>
      </c>
      <c r="E1067" s="2" t="s">
        <v>1488</v>
      </c>
      <c r="F1067" s="3">
        <v>45877</v>
      </c>
      <c r="G1067" s="40" t="s">
        <v>1494</v>
      </c>
      <c r="H1067" s="7">
        <v>45880</v>
      </c>
      <c r="I1067" s="11" t="s">
        <v>81</v>
      </c>
      <c r="J1067" s="11"/>
      <c r="K1067" s="11"/>
      <c r="L1067" s="11"/>
      <c r="M1067" s="11"/>
      <c r="N1067" s="11" t="s">
        <v>81</v>
      </c>
      <c r="O1067" s="11" t="s">
        <v>81</v>
      </c>
      <c r="P1067" s="11" t="s">
        <v>81</v>
      </c>
      <c r="Q1067" s="39" t="s">
        <v>81</v>
      </c>
    </row>
    <row r="1068" spans="3:18" ht="24" x14ac:dyDescent="0.3">
      <c r="C1068" s="81">
        <v>1036</v>
      </c>
      <c r="D1068" s="88">
        <v>1054</v>
      </c>
      <c r="E1068" s="2" t="s">
        <v>1489</v>
      </c>
      <c r="F1068" s="3">
        <v>45877</v>
      </c>
      <c r="G1068" s="40" t="s">
        <v>1495</v>
      </c>
      <c r="H1068" s="7">
        <v>45888</v>
      </c>
      <c r="I1068" s="11" t="s">
        <v>81</v>
      </c>
      <c r="J1068" s="11"/>
      <c r="K1068" s="11"/>
      <c r="L1068" s="11"/>
      <c r="M1068" s="11"/>
      <c r="N1068" s="11" t="s">
        <v>81</v>
      </c>
      <c r="O1068" s="11" t="s">
        <v>81</v>
      </c>
      <c r="P1068" s="11" t="s">
        <v>81</v>
      </c>
      <c r="Q1068" s="39" t="s">
        <v>81</v>
      </c>
    </row>
    <row r="1069" spans="3:18" x14ac:dyDescent="0.3">
      <c r="C1069" s="81">
        <v>1037</v>
      </c>
      <c r="D1069" s="88">
        <v>1055</v>
      </c>
      <c r="E1069" s="2" t="s">
        <v>1490</v>
      </c>
      <c r="F1069" s="3">
        <v>45901</v>
      </c>
      <c r="G1069" s="40" t="s">
        <v>287</v>
      </c>
      <c r="H1069" s="7">
        <v>45905</v>
      </c>
      <c r="I1069" s="11" t="s">
        <v>86</v>
      </c>
      <c r="J1069" s="11"/>
      <c r="K1069" s="11"/>
      <c r="L1069" s="11"/>
      <c r="M1069" s="11"/>
      <c r="N1069" s="11" t="s">
        <v>81</v>
      </c>
      <c r="O1069" s="16" t="s">
        <v>81</v>
      </c>
      <c r="P1069" s="11" t="s">
        <v>81</v>
      </c>
      <c r="Q1069" s="11" t="s">
        <v>81</v>
      </c>
      <c r="R1069" s="130"/>
    </row>
    <row r="1070" spans="3:18" ht="22.8" x14ac:dyDescent="0.3">
      <c r="C1070" s="81">
        <v>1038</v>
      </c>
      <c r="D1070" s="88">
        <v>1056</v>
      </c>
      <c r="E1070" s="2" t="s">
        <v>1491</v>
      </c>
      <c r="F1070" s="3">
        <v>45877</v>
      </c>
      <c r="G1070" s="40" t="s">
        <v>387</v>
      </c>
      <c r="H1070" s="7">
        <v>45902</v>
      </c>
      <c r="I1070" s="11" t="s">
        <v>81</v>
      </c>
      <c r="J1070" s="11"/>
      <c r="K1070" s="11"/>
      <c r="L1070" s="11"/>
      <c r="M1070" s="11"/>
      <c r="N1070" s="11" t="s">
        <v>81</v>
      </c>
      <c r="O1070" s="11" t="s">
        <v>81</v>
      </c>
      <c r="P1070" s="11" t="s">
        <v>81</v>
      </c>
      <c r="Q1070" s="11" t="s">
        <v>81</v>
      </c>
    </row>
    <row r="1071" spans="3:18" ht="22.8" x14ac:dyDescent="0.3">
      <c r="C1071" s="81">
        <v>1039</v>
      </c>
      <c r="D1071" s="88">
        <v>1057</v>
      </c>
      <c r="E1071" s="2" t="s">
        <v>1492</v>
      </c>
      <c r="F1071" s="3">
        <v>45876</v>
      </c>
      <c r="G1071" s="40" t="s">
        <v>1496</v>
      </c>
      <c r="H1071" s="7">
        <v>45901</v>
      </c>
      <c r="I1071" s="11" t="s">
        <v>81</v>
      </c>
      <c r="J1071" s="11"/>
      <c r="K1071" s="11"/>
      <c r="L1071" s="11"/>
      <c r="M1071" s="11"/>
      <c r="N1071" s="11" t="s">
        <v>81</v>
      </c>
      <c r="O1071" s="11" t="s">
        <v>81</v>
      </c>
      <c r="P1071" s="11" t="s">
        <v>81</v>
      </c>
      <c r="Q1071" s="11" t="s">
        <v>81</v>
      </c>
    </row>
    <row r="1072" spans="3:18" ht="34.799999999999997" x14ac:dyDescent="0.3">
      <c r="C1072" s="81">
        <v>1040</v>
      </c>
      <c r="D1072" s="88">
        <v>1058</v>
      </c>
      <c r="E1072" s="2" t="s">
        <v>1529</v>
      </c>
      <c r="F1072" s="3">
        <v>45877</v>
      </c>
      <c r="G1072" s="40" t="s">
        <v>1193</v>
      </c>
      <c r="H1072" s="7">
        <v>45878</v>
      </c>
      <c r="I1072" s="11" t="s">
        <v>81</v>
      </c>
      <c r="J1072" s="11"/>
      <c r="K1072" s="11"/>
      <c r="L1072" s="11"/>
      <c r="M1072" s="11"/>
      <c r="N1072" s="11" t="s">
        <v>81</v>
      </c>
      <c r="O1072" s="11" t="s">
        <v>81</v>
      </c>
      <c r="P1072" s="11" t="s">
        <v>81</v>
      </c>
      <c r="Q1072" s="67" t="s">
        <v>81</v>
      </c>
    </row>
    <row r="1073" spans="3:17" ht="34.799999999999997" x14ac:dyDescent="0.3">
      <c r="C1073" s="81">
        <v>1041</v>
      </c>
      <c r="D1073" s="88">
        <v>1059</v>
      </c>
      <c r="E1073" s="2" t="s">
        <v>1530</v>
      </c>
      <c r="F1073" s="3">
        <v>45877</v>
      </c>
      <c r="G1073" s="41" t="s">
        <v>304</v>
      </c>
      <c r="H1073" s="3">
        <v>45878</v>
      </c>
      <c r="I1073" s="11" t="s">
        <v>81</v>
      </c>
      <c r="J1073" s="11"/>
      <c r="K1073" s="11"/>
      <c r="L1073" s="11"/>
      <c r="M1073" s="11"/>
      <c r="N1073" s="11" t="s">
        <v>81</v>
      </c>
      <c r="O1073" s="11" t="s">
        <v>81</v>
      </c>
      <c r="P1073" s="11" t="s">
        <v>81</v>
      </c>
      <c r="Q1073" s="11" t="s">
        <v>81</v>
      </c>
    </row>
    <row r="1074" spans="3:17" ht="72" x14ac:dyDescent="0.3">
      <c r="C1074" s="81">
        <v>1042</v>
      </c>
      <c r="D1074" s="88">
        <v>1060</v>
      </c>
      <c r="E1074" s="2" t="s">
        <v>1531</v>
      </c>
      <c r="F1074" s="3">
        <v>45878</v>
      </c>
      <c r="G1074" s="40" t="s">
        <v>1022</v>
      </c>
      <c r="H1074" s="7">
        <v>45880</v>
      </c>
      <c r="I1074" s="11" t="s">
        <v>81</v>
      </c>
      <c r="J1074" s="11"/>
      <c r="K1074" s="11"/>
      <c r="L1074" s="11"/>
      <c r="M1074" s="11"/>
      <c r="N1074" s="11" t="s">
        <v>81</v>
      </c>
      <c r="O1074" s="11" t="s">
        <v>81</v>
      </c>
      <c r="P1074" s="11" t="s">
        <v>81</v>
      </c>
      <c r="Q1074" s="11" t="s">
        <v>82</v>
      </c>
    </row>
    <row r="1075" spans="3:17" ht="34.799999999999997" x14ac:dyDescent="0.3">
      <c r="C1075" s="81">
        <v>1043</v>
      </c>
      <c r="D1075" s="88">
        <v>1061</v>
      </c>
      <c r="E1075" s="2" t="s">
        <v>1532</v>
      </c>
      <c r="F1075" s="3">
        <v>45878</v>
      </c>
      <c r="G1075" s="40" t="s">
        <v>304</v>
      </c>
      <c r="H1075" s="7">
        <v>45880</v>
      </c>
      <c r="I1075" s="11" t="s">
        <v>81</v>
      </c>
      <c r="J1075" s="11"/>
      <c r="K1075" s="11"/>
      <c r="L1075" s="11"/>
      <c r="M1075" s="11"/>
      <c r="N1075" s="11" t="s">
        <v>81</v>
      </c>
      <c r="O1075" s="11" t="s">
        <v>81</v>
      </c>
      <c r="P1075" s="11" t="s">
        <v>81</v>
      </c>
      <c r="Q1075" s="11" t="s">
        <v>81</v>
      </c>
    </row>
    <row r="1076" spans="3:17" ht="24" x14ac:dyDescent="0.3">
      <c r="C1076" s="81">
        <v>1044</v>
      </c>
      <c r="D1076" s="88">
        <v>1062</v>
      </c>
      <c r="E1076" s="2" t="s">
        <v>1493</v>
      </c>
      <c r="F1076" s="3">
        <v>45880</v>
      </c>
      <c r="G1076" s="40" t="s">
        <v>56</v>
      </c>
      <c r="H1076" s="7">
        <v>45889</v>
      </c>
      <c r="I1076" s="11" t="s">
        <v>81</v>
      </c>
      <c r="J1076" s="11"/>
      <c r="K1076" s="11"/>
      <c r="L1076" s="11"/>
      <c r="M1076" s="11"/>
      <c r="N1076" s="11" t="s">
        <v>81</v>
      </c>
      <c r="O1076" s="22" t="s">
        <v>278</v>
      </c>
      <c r="P1076" s="11" t="s">
        <v>81</v>
      </c>
      <c r="Q1076" s="11" t="s">
        <v>86</v>
      </c>
    </row>
    <row r="1077" spans="3:17" ht="24" x14ac:dyDescent="0.3">
      <c r="C1077" s="81">
        <v>1045</v>
      </c>
      <c r="D1077" s="88">
        <v>1063</v>
      </c>
      <c r="E1077" s="2" t="s">
        <v>1503</v>
      </c>
      <c r="F1077" s="3">
        <v>45881</v>
      </c>
      <c r="G1077" s="40" t="s">
        <v>56</v>
      </c>
      <c r="H1077" s="7">
        <v>45889</v>
      </c>
      <c r="I1077" s="11" t="s">
        <v>81</v>
      </c>
      <c r="J1077" s="11"/>
      <c r="K1077" s="11"/>
      <c r="L1077" s="11"/>
      <c r="M1077" s="11"/>
      <c r="N1077" s="11" t="s">
        <v>81</v>
      </c>
      <c r="O1077" s="22" t="s">
        <v>278</v>
      </c>
      <c r="P1077" s="11" t="s">
        <v>81</v>
      </c>
      <c r="Q1077" s="11" t="s">
        <v>86</v>
      </c>
    </row>
    <row r="1078" spans="3:17" ht="24" x14ac:dyDescent="0.3">
      <c r="C1078" s="81">
        <v>1073</v>
      </c>
      <c r="D1078" s="88">
        <v>1092</v>
      </c>
      <c r="E1078" s="2" t="s">
        <v>1499</v>
      </c>
      <c r="F1078" s="3">
        <v>45884</v>
      </c>
      <c r="G1078" s="40" t="s">
        <v>56</v>
      </c>
      <c r="H1078" s="7">
        <v>45889</v>
      </c>
      <c r="I1078" s="11" t="s">
        <v>81</v>
      </c>
      <c r="J1078" s="11"/>
      <c r="K1078" s="11"/>
      <c r="L1078" s="11"/>
      <c r="M1078" s="11"/>
      <c r="N1078" s="11" t="s">
        <v>81</v>
      </c>
      <c r="O1078" s="22" t="s">
        <v>278</v>
      </c>
      <c r="P1078" s="11" t="s">
        <v>81</v>
      </c>
      <c r="Q1078" s="11" t="s">
        <v>86</v>
      </c>
    </row>
    <row r="1079" spans="3:17" ht="24" x14ac:dyDescent="0.3">
      <c r="C1079" s="81">
        <v>1074</v>
      </c>
      <c r="D1079" s="88">
        <v>1093</v>
      </c>
      <c r="E1079" s="2" t="s">
        <v>1500</v>
      </c>
      <c r="F1079" s="3">
        <v>45884</v>
      </c>
      <c r="G1079" s="40" t="s">
        <v>56</v>
      </c>
      <c r="H1079" s="7">
        <v>45889</v>
      </c>
      <c r="I1079" s="11" t="s">
        <v>81</v>
      </c>
      <c r="J1079" s="11"/>
      <c r="K1079" s="11"/>
      <c r="L1079" s="11"/>
      <c r="M1079" s="11"/>
      <c r="N1079" s="11" t="s">
        <v>81</v>
      </c>
      <c r="O1079" s="22" t="s">
        <v>278</v>
      </c>
      <c r="P1079" s="11" t="s">
        <v>81</v>
      </c>
      <c r="Q1079" s="11" t="s">
        <v>86</v>
      </c>
    </row>
    <row r="1080" spans="3:17" ht="22.8" x14ac:dyDescent="0.3">
      <c r="C1080" s="81">
        <v>1046</v>
      </c>
      <c r="D1080" s="88">
        <v>1064</v>
      </c>
      <c r="E1080" s="2" t="s">
        <v>1501</v>
      </c>
      <c r="F1080" s="3">
        <v>45881</v>
      </c>
      <c r="G1080" s="40" t="s">
        <v>287</v>
      </c>
      <c r="H1080" s="7">
        <v>45885</v>
      </c>
      <c r="I1080" s="11" t="s">
        <v>81</v>
      </c>
      <c r="J1080" s="11"/>
      <c r="K1080" s="11"/>
      <c r="L1080" s="11"/>
      <c r="M1080" s="11"/>
      <c r="N1080" s="11" t="s">
        <v>81</v>
      </c>
      <c r="O1080" s="11" t="s">
        <v>81</v>
      </c>
      <c r="P1080" s="11" t="s">
        <v>81</v>
      </c>
      <c r="Q1080" s="11" t="s">
        <v>81</v>
      </c>
    </row>
    <row r="1081" spans="3:17" ht="22.8" x14ac:dyDescent="0.3">
      <c r="C1081" s="81">
        <v>1047</v>
      </c>
      <c r="D1081" s="88">
        <v>1065</v>
      </c>
      <c r="E1081" s="2" t="s">
        <v>1502</v>
      </c>
      <c r="F1081" s="3">
        <v>45881</v>
      </c>
      <c r="G1081" s="40" t="s">
        <v>1191</v>
      </c>
      <c r="H1081" s="7">
        <v>45899</v>
      </c>
      <c r="I1081" s="11" t="s">
        <v>81</v>
      </c>
      <c r="J1081" s="11"/>
      <c r="K1081" s="11"/>
      <c r="L1081" s="11"/>
      <c r="M1081" s="11"/>
      <c r="N1081" s="11" t="s">
        <v>81</v>
      </c>
      <c r="O1081" s="11" t="s">
        <v>81</v>
      </c>
      <c r="P1081" s="11" t="s">
        <v>81</v>
      </c>
      <c r="Q1081" s="11" t="s">
        <v>81</v>
      </c>
    </row>
    <row r="1082" spans="3:17" ht="34.799999999999997" x14ac:dyDescent="0.3">
      <c r="C1082" s="81">
        <v>1048</v>
      </c>
      <c r="D1082" s="88">
        <v>1066</v>
      </c>
      <c r="E1082" s="2" t="s">
        <v>1533</v>
      </c>
      <c r="F1082" s="3">
        <v>45881</v>
      </c>
      <c r="G1082" s="40" t="s">
        <v>1463</v>
      </c>
      <c r="H1082" s="7">
        <v>45882</v>
      </c>
      <c r="I1082" s="11" t="s">
        <v>81</v>
      </c>
      <c r="J1082" s="11"/>
      <c r="K1082" s="11"/>
      <c r="L1082" s="11"/>
      <c r="M1082" s="11"/>
      <c r="N1082" s="11" t="s">
        <v>81</v>
      </c>
      <c r="O1082" s="11" t="s">
        <v>81</v>
      </c>
      <c r="P1082" s="11" t="s">
        <v>81</v>
      </c>
      <c r="Q1082" s="11" t="s">
        <v>81</v>
      </c>
    </row>
    <row r="1083" spans="3:17" ht="24" x14ac:dyDescent="0.3">
      <c r="C1083" s="81">
        <v>1049</v>
      </c>
      <c r="D1083" s="88">
        <v>1067</v>
      </c>
      <c r="E1083" s="2" t="s">
        <v>86</v>
      </c>
      <c r="F1083" s="3">
        <v>45881</v>
      </c>
      <c r="G1083" s="40" t="s">
        <v>1010</v>
      </c>
      <c r="H1083" s="7">
        <v>45882</v>
      </c>
      <c r="I1083" s="11" t="s">
        <v>86</v>
      </c>
      <c r="N1083" s="11" t="s">
        <v>81</v>
      </c>
      <c r="O1083" s="16" t="s">
        <v>82</v>
      </c>
      <c r="P1083" s="11" t="s">
        <v>81</v>
      </c>
      <c r="Q1083" s="11" t="s">
        <v>82</v>
      </c>
    </row>
    <row r="1084" spans="3:17" ht="36" x14ac:dyDescent="0.3">
      <c r="C1084" s="81">
        <v>1050</v>
      </c>
      <c r="D1084" s="88">
        <v>1068</v>
      </c>
      <c r="E1084" s="2" t="s">
        <v>86</v>
      </c>
      <c r="F1084" s="3">
        <v>45881</v>
      </c>
      <c r="G1084" s="40" t="s">
        <v>1039</v>
      </c>
      <c r="H1084" s="7">
        <v>45882</v>
      </c>
      <c r="I1084" s="11" t="s">
        <v>86</v>
      </c>
      <c r="N1084" s="11" t="s">
        <v>86</v>
      </c>
      <c r="O1084" s="11" t="s">
        <v>86</v>
      </c>
      <c r="P1084" s="11" t="s">
        <v>81</v>
      </c>
      <c r="Q1084" s="11" t="s">
        <v>86</v>
      </c>
    </row>
    <row r="1085" spans="3:17" ht="34.799999999999997" x14ac:dyDescent="0.3">
      <c r="C1085" s="81">
        <v>1051</v>
      </c>
      <c r="D1085" s="88">
        <v>1069</v>
      </c>
      <c r="E1085" s="2" t="s">
        <v>1534</v>
      </c>
      <c r="F1085" s="3">
        <v>45881</v>
      </c>
      <c r="G1085" s="40" t="s">
        <v>304</v>
      </c>
      <c r="H1085" s="7">
        <v>45882</v>
      </c>
      <c r="I1085" s="11" t="s">
        <v>81</v>
      </c>
      <c r="N1085" s="11" t="s">
        <v>81</v>
      </c>
      <c r="O1085" s="11" t="s">
        <v>81</v>
      </c>
      <c r="P1085" s="11" t="s">
        <v>81</v>
      </c>
      <c r="Q1085" s="11" t="s">
        <v>81</v>
      </c>
    </row>
    <row r="1086" spans="3:17" ht="22.8" x14ac:dyDescent="0.3">
      <c r="C1086" s="81">
        <v>1052</v>
      </c>
      <c r="D1086" s="88">
        <v>1070</v>
      </c>
      <c r="E1086" s="2" t="s">
        <v>1505</v>
      </c>
      <c r="F1086" s="3">
        <v>45882</v>
      </c>
      <c r="G1086" s="40" t="s">
        <v>319</v>
      </c>
      <c r="H1086" s="7">
        <v>45888</v>
      </c>
      <c r="I1086" s="11" t="s">
        <v>81</v>
      </c>
      <c r="N1086" s="11" t="s">
        <v>81</v>
      </c>
      <c r="O1086" s="11" t="s">
        <v>81</v>
      </c>
      <c r="P1086" s="11" t="s">
        <v>81</v>
      </c>
      <c r="Q1086" s="39" t="s">
        <v>81</v>
      </c>
    </row>
    <row r="1087" spans="3:17" ht="24" x14ac:dyDescent="0.3">
      <c r="C1087" s="81">
        <v>1053</v>
      </c>
      <c r="D1087" s="88">
        <v>1071</v>
      </c>
      <c r="E1087" s="2" t="s">
        <v>1506</v>
      </c>
      <c r="F1087" s="3">
        <v>45882</v>
      </c>
      <c r="G1087" s="40" t="s">
        <v>1494</v>
      </c>
      <c r="H1087" s="7">
        <v>45889</v>
      </c>
      <c r="I1087" s="11" t="s">
        <v>81</v>
      </c>
      <c r="N1087" s="11" t="s">
        <v>81</v>
      </c>
      <c r="O1087" s="11" t="s">
        <v>81</v>
      </c>
      <c r="P1087" s="11" t="s">
        <v>81</v>
      </c>
      <c r="Q1087" s="67" t="s">
        <v>81</v>
      </c>
    </row>
    <row r="1088" spans="3:17" x14ac:dyDescent="0.3">
      <c r="C1088" s="81">
        <v>1054</v>
      </c>
      <c r="D1088" s="88">
        <v>1072</v>
      </c>
      <c r="E1088" s="2" t="s">
        <v>1507</v>
      </c>
      <c r="F1088" s="3">
        <v>45882</v>
      </c>
      <c r="G1088" s="40" t="s">
        <v>287</v>
      </c>
      <c r="H1088" s="7">
        <v>45887</v>
      </c>
      <c r="I1088" s="11" t="s">
        <v>81</v>
      </c>
      <c r="N1088" s="11" t="s">
        <v>81</v>
      </c>
      <c r="O1088" s="11" t="s">
        <v>81</v>
      </c>
      <c r="P1088" s="11" t="s">
        <v>81</v>
      </c>
      <c r="Q1088" s="11" t="s">
        <v>81</v>
      </c>
    </row>
    <row r="1089" spans="3:17" ht="22.8" x14ac:dyDescent="0.3">
      <c r="C1089" s="81">
        <v>1055</v>
      </c>
      <c r="D1089" s="88">
        <v>1073</v>
      </c>
      <c r="E1089" s="2" t="s">
        <v>1508</v>
      </c>
      <c r="F1089" s="3">
        <v>45882</v>
      </c>
      <c r="G1089" s="40" t="s">
        <v>287</v>
      </c>
      <c r="H1089" s="7">
        <v>45887</v>
      </c>
      <c r="I1089" s="11" t="s">
        <v>81</v>
      </c>
      <c r="N1089" s="11" t="s">
        <v>81</v>
      </c>
      <c r="O1089" s="11" t="s">
        <v>81</v>
      </c>
      <c r="P1089" s="11" t="s">
        <v>81</v>
      </c>
      <c r="Q1089" s="11" t="s">
        <v>81</v>
      </c>
    </row>
    <row r="1090" spans="3:17" ht="72" x14ac:dyDescent="0.3">
      <c r="C1090" s="81">
        <v>1056</v>
      </c>
      <c r="D1090" s="88">
        <v>1074</v>
      </c>
      <c r="E1090" s="2" t="s">
        <v>1535</v>
      </c>
      <c r="F1090" s="3">
        <v>45882</v>
      </c>
      <c r="G1090" s="41" t="s">
        <v>1022</v>
      </c>
      <c r="H1090" s="3">
        <v>45883</v>
      </c>
      <c r="I1090" s="11" t="s">
        <v>81</v>
      </c>
      <c r="N1090" s="11" t="s">
        <v>81</v>
      </c>
      <c r="O1090" s="11" t="s">
        <v>81</v>
      </c>
      <c r="P1090" s="11" t="s">
        <v>81</v>
      </c>
      <c r="Q1090" s="67" t="s">
        <v>81</v>
      </c>
    </row>
    <row r="1091" spans="3:17" ht="24" x14ac:dyDescent="0.3">
      <c r="C1091" s="81">
        <v>1057</v>
      </c>
      <c r="D1091" s="88">
        <v>1075</v>
      </c>
      <c r="E1091" s="2" t="s">
        <v>1536</v>
      </c>
      <c r="F1091" s="3">
        <v>45882</v>
      </c>
      <c r="G1091" s="40" t="s">
        <v>1193</v>
      </c>
      <c r="H1091" s="7">
        <v>45883</v>
      </c>
      <c r="I1091" s="11" t="s">
        <v>81</v>
      </c>
      <c r="N1091" s="11" t="s">
        <v>81</v>
      </c>
      <c r="O1091" s="11" t="s">
        <v>81</v>
      </c>
      <c r="P1091" s="11" t="s">
        <v>81</v>
      </c>
      <c r="Q1091" s="67" t="s">
        <v>81</v>
      </c>
    </row>
    <row r="1092" spans="3:17" ht="36" x14ac:dyDescent="0.3">
      <c r="C1092" s="81">
        <v>1058</v>
      </c>
      <c r="D1092" s="88">
        <v>1076</v>
      </c>
      <c r="E1092" s="2" t="s">
        <v>86</v>
      </c>
      <c r="F1092" s="3">
        <v>45882</v>
      </c>
      <c r="G1092" s="40" t="s">
        <v>1039</v>
      </c>
      <c r="H1092" s="7">
        <v>45883</v>
      </c>
      <c r="I1092" s="11" t="s">
        <v>86</v>
      </c>
      <c r="N1092" s="11" t="s">
        <v>86</v>
      </c>
      <c r="O1092" s="11" t="s">
        <v>86</v>
      </c>
      <c r="P1092" s="11" t="s">
        <v>81</v>
      </c>
      <c r="Q1092" s="11" t="s">
        <v>86</v>
      </c>
    </row>
    <row r="1093" spans="3:17" ht="34.200000000000003" x14ac:dyDescent="0.3">
      <c r="C1093" s="81">
        <v>1059</v>
      </c>
      <c r="D1093" s="88">
        <v>1077</v>
      </c>
      <c r="E1093" s="2" t="s">
        <v>1509</v>
      </c>
      <c r="F1093" s="3">
        <v>45883</v>
      </c>
      <c r="G1093" s="40" t="s">
        <v>287</v>
      </c>
      <c r="H1093" s="7">
        <v>45888</v>
      </c>
      <c r="I1093" s="11" t="s">
        <v>81</v>
      </c>
      <c r="N1093" s="11" t="s">
        <v>81</v>
      </c>
      <c r="O1093" s="11" t="s">
        <v>81</v>
      </c>
      <c r="P1093" s="11" t="s">
        <v>81</v>
      </c>
      <c r="Q1093" s="11" t="s">
        <v>81</v>
      </c>
    </row>
    <row r="1094" spans="3:17" ht="34.799999999999997" x14ac:dyDescent="0.3">
      <c r="C1094" s="81">
        <v>1060</v>
      </c>
      <c r="D1094" s="88">
        <v>1078</v>
      </c>
      <c r="E1094" s="2" t="s">
        <v>1537</v>
      </c>
      <c r="F1094" s="3">
        <v>45883</v>
      </c>
      <c r="G1094" s="40" t="s">
        <v>304</v>
      </c>
      <c r="H1094" s="7">
        <v>45884</v>
      </c>
      <c r="I1094" s="11" t="s">
        <v>81</v>
      </c>
      <c r="N1094" s="11" t="s">
        <v>81</v>
      </c>
      <c r="O1094" s="11" t="s">
        <v>81</v>
      </c>
      <c r="P1094" s="11" t="s">
        <v>81</v>
      </c>
      <c r="Q1094" s="11" t="s">
        <v>81</v>
      </c>
    </row>
    <row r="1095" spans="3:17" ht="72" x14ac:dyDescent="0.3">
      <c r="C1095" s="81">
        <v>1061</v>
      </c>
      <c r="D1095" s="88">
        <v>1079</v>
      </c>
      <c r="E1095" s="2" t="s">
        <v>1538</v>
      </c>
      <c r="F1095" s="3">
        <v>45883</v>
      </c>
      <c r="G1095" s="40" t="s">
        <v>1022</v>
      </c>
      <c r="H1095" s="7">
        <v>45884</v>
      </c>
      <c r="I1095" s="11" t="s">
        <v>81</v>
      </c>
      <c r="N1095" s="11" t="s">
        <v>81</v>
      </c>
      <c r="O1095" s="11" t="s">
        <v>81</v>
      </c>
      <c r="P1095" s="11" t="s">
        <v>81</v>
      </c>
      <c r="Q1095" s="11" t="s">
        <v>81</v>
      </c>
    </row>
    <row r="1096" spans="3:17" x14ac:dyDescent="0.3">
      <c r="C1096" s="81">
        <v>1062</v>
      </c>
      <c r="D1096" s="88">
        <v>1080</v>
      </c>
      <c r="E1096" s="2" t="s">
        <v>1510</v>
      </c>
      <c r="F1096" s="3">
        <v>45882</v>
      </c>
      <c r="G1096" s="40" t="s">
        <v>287</v>
      </c>
      <c r="H1096" s="7">
        <v>45884</v>
      </c>
      <c r="I1096" s="11" t="s">
        <v>81</v>
      </c>
      <c r="N1096" s="11" t="s">
        <v>1090</v>
      </c>
      <c r="O1096" s="11" t="s">
        <v>81</v>
      </c>
      <c r="P1096" s="11" t="s">
        <v>81</v>
      </c>
      <c r="Q1096" s="11" t="s">
        <v>81</v>
      </c>
    </row>
    <row r="1097" spans="3:17" ht="22.8" x14ac:dyDescent="0.3">
      <c r="C1097" s="81">
        <v>1063</v>
      </c>
      <c r="D1097" s="88">
        <v>1081</v>
      </c>
      <c r="E1097" s="2" t="s">
        <v>1514</v>
      </c>
      <c r="F1097" s="3">
        <v>45889</v>
      </c>
      <c r="G1097" s="40" t="s">
        <v>1018</v>
      </c>
      <c r="H1097" s="7">
        <v>45892</v>
      </c>
      <c r="I1097" s="11" t="s">
        <v>81</v>
      </c>
      <c r="N1097" s="11" t="s">
        <v>81</v>
      </c>
      <c r="O1097" s="16" t="s">
        <v>81</v>
      </c>
      <c r="P1097" s="11" t="s">
        <v>81</v>
      </c>
      <c r="Q1097" s="11" t="s">
        <v>81</v>
      </c>
    </row>
    <row r="1098" spans="3:17" ht="22.8" x14ac:dyDescent="0.3">
      <c r="C1098" s="81">
        <v>1063</v>
      </c>
      <c r="D1098" s="88">
        <v>1082</v>
      </c>
      <c r="E1098" s="2" t="s">
        <v>1515</v>
      </c>
      <c r="F1098" s="3">
        <v>45894</v>
      </c>
      <c r="G1098" s="40" t="s">
        <v>1018</v>
      </c>
      <c r="H1098" s="7">
        <v>45923</v>
      </c>
      <c r="I1098" s="11" t="s">
        <v>81</v>
      </c>
      <c r="N1098" s="11" t="s">
        <v>1090</v>
      </c>
      <c r="O1098" s="16" t="s">
        <v>81</v>
      </c>
      <c r="P1098" s="11" t="s">
        <v>81</v>
      </c>
      <c r="Q1098" s="11" t="s">
        <v>604</v>
      </c>
    </row>
    <row r="1099" spans="3:17" x14ac:dyDescent="0.3">
      <c r="C1099" s="81">
        <v>1064</v>
      </c>
      <c r="D1099" s="88">
        <v>1083</v>
      </c>
      <c r="E1099" s="2" t="s">
        <v>1516</v>
      </c>
      <c r="F1099" s="3">
        <v>45884</v>
      </c>
      <c r="G1099" s="40" t="s">
        <v>287</v>
      </c>
      <c r="H1099" s="7">
        <v>45890</v>
      </c>
      <c r="I1099" s="11" t="s">
        <v>81</v>
      </c>
      <c r="N1099" s="11" t="s">
        <v>1090</v>
      </c>
      <c r="O1099" s="16" t="s">
        <v>81</v>
      </c>
      <c r="P1099" s="11" t="s">
        <v>81</v>
      </c>
      <c r="Q1099" s="11" t="s">
        <v>81</v>
      </c>
    </row>
    <row r="1100" spans="3:17" ht="24" x14ac:dyDescent="0.3">
      <c r="C1100" s="81">
        <v>1065</v>
      </c>
      <c r="D1100" s="88">
        <v>1084</v>
      </c>
      <c r="E1100" s="2" t="s">
        <v>1517</v>
      </c>
      <c r="F1100" s="3">
        <v>45884</v>
      </c>
      <c r="G1100" s="40" t="s">
        <v>1520</v>
      </c>
      <c r="H1100" s="7">
        <v>45897</v>
      </c>
      <c r="I1100" s="11" t="s">
        <v>81</v>
      </c>
      <c r="N1100" s="11" t="s">
        <v>81</v>
      </c>
      <c r="O1100" s="11" t="s">
        <v>81</v>
      </c>
      <c r="P1100" s="11" t="s">
        <v>81</v>
      </c>
      <c r="Q1100" s="11" t="s">
        <v>81</v>
      </c>
    </row>
    <row r="1101" spans="3:17" x14ac:dyDescent="0.3">
      <c r="C1101" s="81">
        <v>1066</v>
      </c>
      <c r="D1101" s="88">
        <v>1085</v>
      </c>
      <c r="E1101" s="2" t="s">
        <v>1518</v>
      </c>
      <c r="F1101" s="3">
        <v>45885</v>
      </c>
      <c r="G1101" s="40" t="s">
        <v>418</v>
      </c>
      <c r="H1101" s="7">
        <v>45895</v>
      </c>
      <c r="I1101" s="11" t="s">
        <v>81</v>
      </c>
      <c r="N1101" s="11" t="s">
        <v>81</v>
      </c>
      <c r="O1101" s="11" t="s">
        <v>81</v>
      </c>
      <c r="P1101" s="11" t="s">
        <v>81</v>
      </c>
      <c r="Q1101" s="11" t="s">
        <v>81</v>
      </c>
    </row>
    <row r="1102" spans="3:17" ht="72" x14ac:dyDescent="0.3">
      <c r="C1102" s="81">
        <v>1067</v>
      </c>
      <c r="D1102" s="88">
        <v>1086</v>
      </c>
      <c r="E1102" s="2" t="s">
        <v>1539</v>
      </c>
      <c r="F1102" s="3">
        <v>45884</v>
      </c>
      <c r="G1102" s="40" t="s">
        <v>1022</v>
      </c>
      <c r="H1102" s="7">
        <v>45885</v>
      </c>
      <c r="I1102" s="11" t="s">
        <v>81</v>
      </c>
      <c r="N1102" s="11" t="s">
        <v>81</v>
      </c>
      <c r="O1102" s="11" t="s">
        <v>81</v>
      </c>
      <c r="P1102" s="11" t="s">
        <v>81</v>
      </c>
      <c r="Q1102" s="11" t="s">
        <v>81</v>
      </c>
    </row>
    <row r="1103" spans="3:17" ht="24" x14ac:dyDescent="0.3">
      <c r="C1103" s="81">
        <v>1068</v>
      </c>
      <c r="D1103" s="88">
        <v>1087</v>
      </c>
      <c r="E1103" s="2" t="s">
        <v>86</v>
      </c>
      <c r="F1103" s="3">
        <v>45884</v>
      </c>
      <c r="G1103" s="40" t="s">
        <v>1521</v>
      </c>
      <c r="H1103" s="7">
        <v>45885</v>
      </c>
      <c r="I1103" s="11" t="s">
        <v>86</v>
      </c>
      <c r="N1103" s="11" t="s">
        <v>354</v>
      </c>
      <c r="O1103" s="11" t="s">
        <v>86</v>
      </c>
      <c r="P1103" s="11" t="s">
        <v>86</v>
      </c>
      <c r="Q1103" s="11" t="s">
        <v>354</v>
      </c>
    </row>
    <row r="1104" spans="3:17" ht="34.799999999999997" x14ac:dyDescent="0.3">
      <c r="C1104" s="81">
        <v>1069</v>
      </c>
      <c r="D1104" s="88">
        <v>1088</v>
      </c>
      <c r="E1104" s="2" t="s">
        <v>1540</v>
      </c>
      <c r="F1104" s="3">
        <v>45885</v>
      </c>
      <c r="G1104" s="40" t="s">
        <v>1047</v>
      </c>
      <c r="H1104" s="7">
        <v>45887</v>
      </c>
      <c r="I1104" s="11" t="s">
        <v>81</v>
      </c>
      <c r="N1104" s="11" t="s">
        <v>81</v>
      </c>
      <c r="O1104" s="16" t="s">
        <v>81</v>
      </c>
      <c r="P1104" s="11" t="s">
        <v>81</v>
      </c>
      <c r="Q1104" s="11" t="s">
        <v>82</v>
      </c>
    </row>
    <row r="1105" spans="3:17" ht="34.799999999999997" x14ac:dyDescent="0.3">
      <c r="C1105" s="81">
        <v>1070</v>
      </c>
      <c r="D1105" s="88">
        <v>1089</v>
      </c>
      <c r="E1105" s="2" t="s">
        <v>1541</v>
      </c>
      <c r="F1105" s="3">
        <v>45885</v>
      </c>
      <c r="G1105" s="40" t="s">
        <v>1522</v>
      </c>
      <c r="H1105" s="7">
        <v>45887</v>
      </c>
      <c r="I1105" s="11" t="s">
        <v>81</v>
      </c>
      <c r="N1105" s="11" t="s">
        <v>81</v>
      </c>
      <c r="O1105" s="11" t="s">
        <v>81</v>
      </c>
      <c r="P1105" s="11" t="s">
        <v>81</v>
      </c>
      <c r="Q1105" s="11" t="s">
        <v>81</v>
      </c>
    </row>
    <row r="1106" spans="3:17" ht="24" x14ac:dyDescent="0.3">
      <c r="C1106" s="81">
        <v>1071</v>
      </c>
      <c r="D1106" s="88">
        <v>1090</v>
      </c>
      <c r="E1106" s="2" t="s">
        <v>1519</v>
      </c>
      <c r="F1106" s="3">
        <v>45885</v>
      </c>
      <c r="G1106" s="40" t="s">
        <v>56</v>
      </c>
      <c r="H1106" s="7">
        <v>45889</v>
      </c>
      <c r="I1106" s="11" t="s">
        <v>86</v>
      </c>
      <c r="N1106" s="11" t="s">
        <v>81</v>
      </c>
      <c r="O1106" s="22" t="s">
        <v>278</v>
      </c>
      <c r="P1106" s="11" t="s">
        <v>81</v>
      </c>
      <c r="Q1106" s="11" t="s">
        <v>86</v>
      </c>
    </row>
    <row r="1107" spans="3:17" ht="24" x14ac:dyDescent="0.3">
      <c r="C1107" s="81">
        <v>1072</v>
      </c>
      <c r="D1107" s="88">
        <v>1091</v>
      </c>
      <c r="E1107" s="2" t="s">
        <v>1542</v>
      </c>
      <c r="F1107" s="3">
        <v>45884</v>
      </c>
      <c r="G1107" s="40" t="s">
        <v>56</v>
      </c>
      <c r="H1107" s="7">
        <v>45889</v>
      </c>
      <c r="I1107" s="11" t="s">
        <v>86</v>
      </c>
      <c r="N1107" s="11" t="s">
        <v>81</v>
      </c>
      <c r="O1107" s="22" t="s">
        <v>278</v>
      </c>
      <c r="P1107" s="11" t="s">
        <v>81</v>
      </c>
      <c r="Q1107" s="11" t="s">
        <v>86</v>
      </c>
    </row>
    <row r="1108" spans="3:17" ht="24" x14ac:dyDescent="0.3">
      <c r="C1108" s="81">
        <v>1073</v>
      </c>
      <c r="D1108" s="88">
        <v>1092</v>
      </c>
      <c r="E1108" s="2" t="s">
        <v>1499</v>
      </c>
      <c r="F1108" s="3">
        <v>45884</v>
      </c>
      <c r="G1108" s="40" t="s">
        <v>56</v>
      </c>
      <c r="H1108" s="7">
        <v>45890</v>
      </c>
      <c r="I1108" s="11" t="s">
        <v>86</v>
      </c>
      <c r="N1108" s="11" t="s">
        <v>81</v>
      </c>
      <c r="O1108" s="22" t="s">
        <v>278</v>
      </c>
      <c r="P1108" s="11" t="s">
        <v>82</v>
      </c>
      <c r="Q1108" s="11" t="s">
        <v>86</v>
      </c>
    </row>
    <row r="1109" spans="3:17" ht="24" x14ac:dyDescent="0.3">
      <c r="C1109" s="81">
        <v>1074</v>
      </c>
      <c r="D1109" s="88">
        <v>1093</v>
      </c>
      <c r="E1109" s="2" t="s">
        <v>1500</v>
      </c>
      <c r="F1109" s="3">
        <v>45884</v>
      </c>
      <c r="G1109" s="40" t="s">
        <v>56</v>
      </c>
      <c r="H1109" s="7">
        <v>45889</v>
      </c>
      <c r="I1109" s="11" t="s">
        <v>86</v>
      </c>
      <c r="N1109" s="11" t="s">
        <v>81</v>
      </c>
      <c r="O1109" s="22" t="s">
        <v>278</v>
      </c>
      <c r="P1109" s="11" t="s">
        <v>81</v>
      </c>
      <c r="Q1109" s="11" t="s">
        <v>86</v>
      </c>
    </row>
    <row r="1110" spans="3:17" ht="72" x14ac:dyDescent="0.3">
      <c r="C1110" s="81">
        <v>1075</v>
      </c>
      <c r="D1110" s="88">
        <v>1094</v>
      </c>
      <c r="E1110" s="2" t="s">
        <v>1543</v>
      </c>
      <c r="F1110" s="3">
        <v>45884</v>
      </c>
      <c r="G1110" s="40" t="s">
        <v>1022</v>
      </c>
      <c r="H1110" s="7">
        <v>45885</v>
      </c>
      <c r="I1110" s="11" t="s">
        <v>81</v>
      </c>
      <c r="N1110" s="11" t="s">
        <v>81</v>
      </c>
      <c r="O1110" s="11" t="s">
        <v>81</v>
      </c>
      <c r="P1110" s="11" t="s">
        <v>81</v>
      </c>
      <c r="Q1110" s="11" t="s">
        <v>82</v>
      </c>
    </row>
    <row r="1111" spans="3:17" ht="36" x14ac:dyDescent="0.3">
      <c r="C1111" s="81">
        <v>1076</v>
      </c>
      <c r="D1111" s="88">
        <v>1095</v>
      </c>
      <c r="E1111" s="2" t="s">
        <v>1523</v>
      </c>
      <c r="F1111" s="3">
        <v>45887</v>
      </c>
      <c r="G1111" s="40" t="s">
        <v>1039</v>
      </c>
      <c r="H1111" s="7">
        <v>45910</v>
      </c>
      <c r="I1111" s="11" t="s">
        <v>81</v>
      </c>
      <c r="N1111" s="11" t="s">
        <v>1090</v>
      </c>
      <c r="O1111" s="16" t="s">
        <v>81</v>
      </c>
      <c r="P1111" s="11" t="s">
        <v>81</v>
      </c>
      <c r="Q1111" s="11" t="s">
        <v>81</v>
      </c>
    </row>
    <row r="1112" spans="3:17" ht="24" x14ac:dyDescent="0.3">
      <c r="C1112" s="81">
        <v>1077</v>
      </c>
      <c r="D1112" s="88">
        <v>1096</v>
      </c>
      <c r="E1112" s="2" t="s">
        <v>1524</v>
      </c>
      <c r="F1112" s="3">
        <v>45887</v>
      </c>
      <c r="G1112" s="40" t="s">
        <v>1192</v>
      </c>
      <c r="H1112" s="7"/>
      <c r="I1112" s="11" t="s">
        <v>81</v>
      </c>
      <c r="N1112" s="11" t="s">
        <v>81</v>
      </c>
      <c r="O1112" s="16" t="s">
        <v>81</v>
      </c>
      <c r="P1112" s="11" t="s">
        <v>81</v>
      </c>
      <c r="Q1112" s="11" t="s">
        <v>81</v>
      </c>
    </row>
    <row r="1113" spans="3:17" ht="24" x14ac:dyDescent="0.3">
      <c r="C1113" s="81">
        <v>1078</v>
      </c>
      <c r="D1113" s="88">
        <v>1097</v>
      </c>
      <c r="E1113" s="2" t="s">
        <v>1525</v>
      </c>
      <c r="F1113" s="3">
        <v>45887</v>
      </c>
      <c r="G1113" s="40" t="s">
        <v>1192</v>
      </c>
      <c r="H1113" s="7"/>
      <c r="I1113" s="11" t="s">
        <v>86</v>
      </c>
      <c r="N1113" s="11" t="s">
        <v>354</v>
      </c>
      <c r="O1113" s="16" t="s">
        <v>86</v>
      </c>
      <c r="P1113" s="11" t="s">
        <v>86</v>
      </c>
      <c r="Q1113" s="11" t="s">
        <v>354</v>
      </c>
    </row>
    <row r="1114" spans="3:17" ht="36" x14ac:dyDescent="0.3">
      <c r="C1114" s="81">
        <v>1079</v>
      </c>
      <c r="D1114" s="88">
        <v>1098</v>
      </c>
      <c r="E1114" s="2" t="s">
        <v>1544</v>
      </c>
      <c r="F1114" s="3">
        <v>45885</v>
      </c>
      <c r="G1114" s="40" t="s">
        <v>1040</v>
      </c>
      <c r="H1114" s="7">
        <v>45912</v>
      </c>
      <c r="I1114" s="11" t="s">
        <v>81</v>
      </c>
      <c r="N1114" s="11" t="s">
        <v>81</v>
      </c>
      <c r="O1114" s="16" t="s">
        <v>81</v>
      </c>
      <c r="P1114" s="11" t="s">
        <v>81</v>
      </c>
      <c r="Q1114" s="11" t="s">
        <v>81</v>
      </c>
    </row>
    <row r="1115" spans="3:17" ht="22.8" x14ac:dyDescent="0.3">
      <c r="C1115" s="81">
        <v>1080</v>
      </c>
      <c r="D1115" s="88">
        <v>1099</v>
      </c>
      <c r="E1115" s="2" t="s">
        <v>1545</v>
      </c>
      <c r="F1115" s="3">
        <v>45888</v>
      </c>
      <c r="G1115" s="40" t="s">
        <v>1496</v>
      </c>
      <c r="H1115" s="7">
        <v>45913</v>
      </c>
      <c r="I1115" s="11" t="s">
        <v>81</v>
      </c>
      <c r="N1115" s="11" t="s">
        <v>1090</v>
      </c>
      <c r="O1115" s="16" t="s">
        <v>81</v>
      </c>
      <c r="P1115" s="11" t="s">
        <v>81</v>
      </c>
      <c r="Q1115" s="11" t="s">
        <v>81</v>
      </c>
    </row>
    <row r="1116" spans="3:17" ht="72" x14ac:dyDescent="0.3">
      <c r="C1116" s="81">
        <v>1081</v>
      </c>
      <c r="D1116" s="88">
        <v>1100</v>
      </c>
      <c r="E1116" s="2" t="s">
        <v>1546</v>
      </c>
      <c r="F1116" s="3">
        <v>45888</v>
      </c>
      <c r="G1116" s="40" t="s">
        <v>1022</v>
      </c>
      <c r="H1116" s="7">
        <v>45897</v>
      </c>
      <c r="I1116" s="11" t="s">
        <v>82</v>
      </c>
      <c r="N1116" s="11" t="s">
        <v>81</v>
      </c>
      <c r="O1116" s="16" t="s">
        <v>81</v>
      </c>
      <c r="P1116" s="11" t="s">
        <v>81</v>
      </c>
      <c r="Q1116" s="11" t="s">
        <v>81</v>
      </c>
    </row>
    <row r="1117" spans="3:17" ht="22.8" x14ac:dyDescent="0.3">
      <c r="C1117" s="81">
        <v>1082</v>
      </c>
      <c r="D1117" s="88">
        <v>1101</v>
      </c>
      <c r="E1117" s="2" t="s">
        <v>1549</v>
      </c>
      <c r="F1117" s="3">
        <v>45888</v>
      </c>
      <c r="G1117" s="40" t="s">
        <v>287</v>
      </c>
      <c r="H1117" s="7">
        <v>45894</v>
      </c>
      <c r="I1117" s="11" t="s">
        <v>81</v>
      </c>
      <c r="N1117" s="11" t="s">
        <v>81</v>
      </c>
      <c r="O1117" s="16" t="s">
        <v>81</v>
      </c>
      <c r="P1117" s="11" t="s">
        <v>81</v>
      </c>
      <c r="Q1117" s="11" t="s">
        <v>81</v>
      </c>
    </row>
    <row r="1118" spans="3:17" x14ac:dyDescent="0.3">
      <c r="C1118" s="81">
        <v>1083</v>
      </c>
      <c r="D1118" s="88">
        <v>1102</v>
      </c>
      <c r="E1118" s="2" t="s">
        <v>1550</v>
      </c>
      <c r="F1118" s="3">
        <v>45888</v>
      </c>
      <c r="G1118" s="40" t="s">
        <v>287</v>
      </c>
      <c r="H1118" s="7">
        <v>45894</v>
      </c>
      <c r="I1118" s="11" t="s">
        <v>81</v>
      </c>
      <c r="N1118" s="11" t="s">
        <v>81</v>
      </c>
      <c r="O1118" s="16" t="s">
        <v>81</v>
      </c>
      <c r="P1118" s="11" t="s">
        <v>81</v>
      </c>
      <c r="Q1118" s="11" t="s">
        <v>81</v>
      </c>
    </row>
    <row r="1119" spans="3:17" ht="34.200000000000003" x14ac:dyDescent="0.3">
      <c r="C1119" s="81">
        <v>1084</v>
      </c>
      <c r="D1119" s="88">
        <v>1103</v>
      </c>
      <c r="E1119" s="2" t="s">
        <v>1551</v>
      </c>
      <c r="F1119" s="3">
        <v>45887</v>
      </c>
      <c r="G1119" s="40" t="s">
        <v>1193</v>
      </c>
      <c r="H1119" s="7">
        <v>45888</v>
      </c>
      <c r="I1119" s="11" t="s">
        <v>81</v>
      </c>
      <c r="N1119" s="11" t="s">
        <v>81</v>
      </c>
      <c r="O1119" s="11" t="s">
        <v>81</v>
      </c>
      <c r="P1119" s="11" t="s">
        <v>81</v>
      </c>
      <c r="Q1119" s="11" t="s">
        <v>81</v>
      </c>
    </row>
    <row r="1120" spans="3:17" ht="72" x14ac:dyDescent="0.3">
      <c r="C1120" s="81">
        <v>1085</v>
      </c>
      <c r="D1120" s="88">
        <v>1104</v>
      </c>
      <c r="E1120" s="2" t="s">
        <v>1552</v>
      </c>
      <c r="F1120" s="3">
        <v>45887</v>
      </c>
      <c r="G1120" s="40" t="s">
        <v>1022</v>
      </c>
      <c r="H1120" s="7">
        <v>45888</v>
      </c>
      <c r="I1120" s="11" t="s">
        <v>81</v>
      </c>
      <c r="N1120" s="11" t="s">
        <v>81</v>
      </c>
      <c r="O1120" s="11" t="s">
        <v>81</v>
      </c>
      <c r="P1120" s="11" t="s">
        <v>81</v>
      </c>
      <c r="Q1120" s="11" t="s">
        <v>82</v>
      </c>
    </row>
    <row r="1121" spans="3:18" ht="72" x14ac:dyDescent="0.3">
      <c r="C1121" s="81">
        <v>1086</v>
      </c>
      <c r="D1121" s="88">
        <v>1105</v>
      </c>
      <c r="E1121" s="2" t="s">
        <v>1553</v>
      </c>
      <c r="F1121" s="3">
        <v>45888</v>
      </c>
      <c r="G1121" s="40" t="s">
        <v>1022</v>
      </c>
      <c r="H1121" s="7">
        <v>45889</v>
      </c>
      <c r="I1121" s="11" t="s">
        <v>81</v>
      </c>
      <c r="N1121" s="11" t="s">
        <v>81</v>
      </c>
      <c r="O1121" s="16" t="s">
        <v>81</v>
      </c>
      <c r="P1121" s="11" t="s">
        <v>81</v>
      </c>
      <c r="Q1121" s="11" t="s">
        <v>81</v>
      </c>
    </row>
    <row r="1122" spans="3:18" ht="72" x14ac:dyDescent="0.3">
      <c r="C1122" s="81">
        <v>1087</v>
      </c>
      <c r="D1122" s="88">
        <v>1106</v>
      </c>
      <c r="E1122" s="2" t="s">
        <v>1554</v>
      </c>
      <c r="F1122" s="3">
        <v>45889</v>
      </c>
      <c r="G1122" s="40" t="s">
        <v>1022</v>
      </c>
      <c r="H1122" s="7">
        <v>45890</v>
      </c>
      <c r="I1122" s="11" t="s">
        <v>81</v>
      </c>
      <c r="N1122" s="11" t="s">
        <v>81</v>
      </c>
      <c r="O1122" s="16" t="s">
        <v>81</v>
      </c>
      <c r="P1122" s="11" t="s">
        <v>81</v>
      </c>
      <c r="Q1122" s="11" t="s">
        <v>81</v>
      </c>
    </row>
    <row r="1123" spans="3:18" ht="22.8" x14ac:dyDescent="0.3">
      <c r="C1123" s="81">
        <v>1088</v>
      </c>
      <c r="D1123" s="88">
        <v>1107</v>
      </c>
      <c r="E1123" s="2" t="s">
        <v>1555</v>
      </c>
      <c r="F1123" s="3">
        <v>45888</v>
      </c>
      <c r="G1123" s="40" t="s">
        <v>1463</v>
      </c>
      <c r="H1123" s="7">
        <v>45915</v>
      </c>
      <c r="I1123" s="11" t="s">
        <v>81</v>
      </c>
      <c r="N1123" s="11" t="s">
        <v>1090</v>
      </c>
      <c r="O1123" s="16" t="s">
        <v>81</v>
      </c>
      <c r="P1123" s="11" t="s">
        <v>81</v>
      </c>
      <c r="Q1123" s="11" t="s">
        <v>81</v>
      </c>
    </row>
    <row r="1124" spans="3:18" ht="72" x14ac:dyDescent="0.3">
      <c r="C1124" s="81">
        <v>1089</v>
      </c>
      <c r="D1124" s="88">
        <v>1108</v>
      </c>
      <c r="E1124" s="2" t="s">
        <v>1556</v>
      </c>
      <c r="F1124" s="3">
        <v>45889</v>
      </c>
      <c r="G1124" s="40" t="s">
        <v>1022</v>
      </c>
      <c r="H1124" s="7">
        <v>45890</v>
      </c>
      <c r="I1124" s="11" t="s">
        <v>81</v>
      </c>
      <c r="N1124" s="11" t="s">
        <v>81</v>
      </c>
      <c r="O1124" s="16" t="s">
        <v>81</v>
      </c>
      <c r="P1124" s="11" t="s">
        <v>81</v>
      </c>
      <c r="Q1124" s="11" t="s">
        <v>81</v>
      </c>
    </row>
    <row r="1125" spans="3:18" ht="34.200000000000003" x14ac:dyDescent="0.3">
      <c r="C1125" s="81">
        <v>1090</v>
      </c>
      <c r="D1125" s="88">
        <v>1109</v>
      </c>
      <c r="E1125" s="2" t="s">
        <v>1557</v>
      </c>
      <c r="F1125" s="3">
        <v>45889</v>
      </c>
      <c r="G1125" s="40" t="s">
        <v>342</v>
      </c>
      <c r="H1125" s="7">
        <v>45890</v>
      </c>
      <c r="I1125" s="11" t="s">
        <v>81</v>
      </c>
      <c r="N1125" s="11" t="s">
        <v>81</v>
      </c>
      <c r="O1125" s="16" t="s">
        <v>81</v>
      </c>
      <c r="P1125" s="11" t="s">
        <v>81</v>
      </c>
      <c r="Q1125" s="11" t="s">
        <v>81</v>
      </c>
    </row>
    <row r="1126" spans="3:18" x14ac:dyDescent="0.3">
      <c r="C1126" s="81">
        <v>1091</v>
      </c>
      <c r="D1126" s="88">
        <v>1110</v>
      </c>
      <c r="E1126" s="2" t="s">
        <v>1558</v>
      </c>
      <c r="F1126" s="3">
        <v>45889</v>
      </c>
      <c r="G1126" s="40" t="s">
        <v>287</v>
      </c>
      <c r="H1126" s="7">
        <v>45894</v>
      </c>
      <c r="I1126" s="11" t="s">
        <v>81</v>
      </c>
      <c r="N1126" s="11" t="s">
        <v>81</v>
      </c>
      <c r="O1126" s="16" t="s">
        <v>81</v>
      </c>
      <c r="P1126" s="11" t="s">
        <v>81</v>
      </c>
      <c r="Q1126" s="11" t="s">
        <v>81</v>
      </c>
    </row>
    <row r="1127" spans="3:18" x14ac:dyDescent="0.3">
      <c r="C1127" s="81">
        <v>1092</v>
      </c>
      <c r="D1127" s="88">
        <v>1111</v>
      </c>
      <c r="E1127" s="2" t="s">
        <v>1559</v>
      </c>
      <c r="F1127" s="3">
        <v>45890</v>
      </c>
      <c r="G1127" s="40" t="s">
        <v>287</v>
      </c>
      <c r="H1127" s="7">
        <v>45895</v>
      </c>
      <c r="I1127" s="11" t="s">
        <v>81</v>
      </c>
      <c r="N1127" s="11" t="s">
        <v>81</v>
      </c>
      <c r="O1127" s="16" t="s">
        <v>81</v>
      </c>
      <c r="P1127" s="11" t="s">
        <v>81</v>
      </c>
      <c r="Q1127" s="11" t="s">
        <v>81</v>
      </c>
    </row>
    <row r="1128" spans="3:18" ht="22.8" x14ac:dyDescent="0.3">
      <c r="C1128" s="81">
        <v>1093</v>
      </c>
      <c r="D1128" s="88">
        <v>1112</v>
      </c>
      <c r="E1128" s="2" t="s">
        <v>1561</v>
      </c>
      <c r="F1128" s="3">
        <v>45890</v>
      </c>
      <c r="G1128" s="40" t="s">
        <v>303</v>
      </c>
      <c r="H1128" s="7">
        <v>45899</v>
      </c>
      <c r="I1128" s="11" t="s">
        <v>81</v>
      </c>
      <c r="N1128" s="11" t="s">
        <v>81</v>
      </c>
      <c r="O1128" s="16" t="s">
        <v>81</v>
      </c>
      <c r="P1128" s="11" t="s">
        <v>81</v>
      </c>
      <c r="Q1128" s="11" t="s">
        <v>81</v>
      </c>
      <c r="R1128" s="130" t="s">
        <v>1661</v>
      </c>
    </row>
    <row r="1129" spans="3:18" ht="34.200000000000003" x14ac:dyDescent="0.3">
      <c r="C1129" s="81">
        <v>1094</v>
      </c>
      <c r="D1129" s="88">
        <v>1113</v>
      </c>
      <c r="E1129" s="2" t="s">
        <v>1562</v>
      </c>
      <c r="F1129" s="3">
        <v>45890</v>
      </c>
      <c r="G1129" s="40" t="s">
        <v>1470</v>
      </c>
      <c r="H1129" s="7">
        <v>45898</v>
      </c>
      <c r="I1129" s="11" t="s">
        <v>81</v>
      </c>
      <c r="N1129" s="11" t="s">
        <v>81</v>
      </c>
      <c r="O1129" s="16" t="s">
        <v>81</v>
      </c>
      <c r="P1129" s="11" t="s">
        <v>81</v>
      </c>
      <c r="Q1129" s="11" t="s">
        <v>81</v>
      </c>
    </row>
    <row r="1130" spans="3:18" ht="22.8" x14ac:dyDescent="0.3">
      <c r="C1130" s="81">
        <v>1095</v>
      </c>
      <c r="D1130" s="88">
        <v>1114</v>
      </c>
      <c r="E1130" s="2" t="s">
        <v>1563</v>
      </c>
      <c r="F1130" s="3">
        <v>45890</v>
      </c>
      <c r="G1130" s="40" t="s">
        <v>1468</v>
      </c>
      <c r="H1130" s="7">
        <v>45901</v>
      </c>
      <c r="I1130" s="11" t="s">
        <v>81</v>
      </c>
      <c r="N1130" s="11" t="s">
        <v>81</v>
      </c>
      <c r="O1130" s="16" t="s">
        <v>81</v>
      </c>
      <c r="P1130" s="11" t="s">
        <v>81</v>
      </c>
      <c r="Q1130" s="11" t="s">
        <v>81</v>
      </c>
    </row>
    <row r="1131" spans="3:18" ht="24" x14ac:dyDescent="0.3">
      <c r="C1131" s="81">
        <v>1096</v>
      </c>
      <c r="D1131" s="88">
        <v>1115</v>
      </c>
      <c r="E1131" s="2" t="s">
        <v>1564</v>
      </c>
      <c r="F1131" s="3">
        <v>45887</v>
      </c>
      <c r="G1131" s="40" t="s">
        <v>1569</v>
      </c>
      <c r="H1131" s="7">
        <v>45897</v>
      </c>
      <c r="I1131" s="11" t="s">
        <v>81</v>
      </c>
      <c r="N1131" s="11" t="s">
        <v>81</v>
      </c>
      <c r="O1131" s="16" t="s">
        <v>81</v>
      </c>
      <c r="P1131" s="11" t="s">
        <v>81</v>
      </c>
      <c r="Q1131" s="11" t="s">
        <v>81</v>
      </c>
    </row>
    <row r="1132" spans="3:18" ht="72" x14ac:dyDescent="0.3">
      <c r="C1132" s="81">
        <v>1097</v>
      </c>
      <c r="D1132" s="88">
        <v>1116</v>
      </c>
      <c r="E1132" s="2" t="s">
        <v>1565</v>
      </c>
      <c r="F1132" s="3">
        <v>45890</v>
      </c>
      <c r="G1132" s="40" t="s">
        <v>1022</v>
      </c>
      <c r="H1132" s="7">
        <v>45891</v>
      </c>
      <c r="I1132" s="11" t="s">
        <v>81</v>
      </c>
      <c r="N1132" s="11" t="s">
        <v>81</v>
      </c>
      <c r="O1132" s="16" t="s">
        <v>81</v>
      </c>
      <c r="P1132" s="11" t="s">
        <v>81</v>
      </c>
      <c r="Q1132" s="11" t="s">
        <v>81</v>
      </c>
    </row>
    <row r="1133" spans="3:18" ht="72" x14ac:dyDescent="0.3">
      <c r="C1133" s="81">
        <v>1098</v>
      </c>
      <c r="D1133" s="88">
        <v>1117</v>
      </c>
      <c r="E1133" s="2" t="s">
        <v>1566</v>
      </c>
      <c r="F1133" s="3">
        <v>45890</v>
      </c>
      <c r="G1133" s="40" t="s">
        <v>1022</v>
      </c>
      <c r="H1133" s="7">
        <v>45891</v>
      </c>
      <c r="I1133" s="11" t="s">
        <v>81</v>
      </c>
      <c r="N1133" s="11" t="s">
        <v>81</v>
      </c>
      <c r="O1133" s="16" t="s">
        <v>81</v>
      </c>
      <c r="P1133" s="11" t="s">
        <v>81</v>
      </c>
      <c r="Q1133" s="11" t="s">
        <v>81</v>
      </c>
    </row>
    <row r="1134" spans="3:18" ht="22.8" x14ac:dyDescent="0.3">
      <c r="C1134" s="81">
        <v>1099</v>
      </c>
      <c r="D1134" s="88">
        <v>1118</v>
      </c>
      <c r="E1134" s="2" t="s">
        <v>1567</v>
      </c>
      <c r="F1134" s="3">
        <v>45891</v>
      </c>
      <c r="G1134" s="40" t="s">
        <v>1570</v>
      </c>
      <c r="H1134" s="7">
        <v>45894</v>
      </c>
      <c r="I1134" s="11" t="s">
        <v>81</v>
      </c>
      <c r="N1134" s="11" t="s">
        <v>81</v>
      </c>
      <c r="O1134" s="16" t="s">
        <v>81</v>
      </c>
      <c r="P1134" s="11" t="s">
        <v>81</v>
      </c>
      <c r="Q1134" s="11" t="s">
        <v>81</v>
      </c>
    </row>
    <row r="1135" spans="3:18" ht="22.8" x14ac:dyDescent="0.3">
      <c r="C1135" s="81">
        <v>1100</v>
      </c>
      <c r="D1135" s="88">
        <v>1119</v>
      </c>
      <c r="E1135" s="2" t="s">
        <v>1568</v>
      </c>
      <c r="F1135" s="3">
        <v>45891</v>
      </c>
      <c r="G1135" s="40" t="s">
        <v>1570</v>
      </c>
      <c r="H1135" s="7">
        <v>45894</v>
      </c>
      <c r="I1135" s="11" t="s">
        <v>81</v>
      </c>
      <c r="N1135" s="11" t="s">
        <v>81</v>
      </c>
      <c r="O1135" s="16" t="s">
        <v>81</v>
      </c>
      <c r="P1135" s="11" t="s">
        <v>81</v>
      </c>
      <c r="Q1135" s="11" t="s">
        <v>81</v>
      </c>
    </row>
    <row r="1136" spans="3:18" x14ac:dyDescent="0.3">
      <c r="C1136" s="81">
        <v>1101</v>
      </c>
      <c r="D1136" s="88">
        <v>1120</v>
      </c>
      <c r="E1136" s="2" t="s">
        <v>86</v>
      </c>
      <c r="F1136" s="3">
        <v>45891</v>
      </c>
      <c r="G1136" s="40" t="s">
        <v>303</v>
      </c>
      <c r="H1136" s="7">
        <v>45892</v>
      </c>
      <c r="I1136" s="11" t="s">
        <v>82</v>
      </c>
      <c r="N1136" s="11" t="s">
        <v>81</v>
      </c>
      <c r="O1136" s="16" t="s">
        <v>82</v>
      </c>
      <c r="P1136" s="11" t="s">
        <v>81</v>
      </c>
      <c r="Q1136" s="11" t="s">
        <v>82</v>
      </c>
    </row>
    <row r="1137" spans="3:17" ht="72" x14ac:dyDescent="0.3">
      <c r="C1137" s="81">
        <v>1102</v>
      </c>
      <c r="D1137" s="88">
        <v>1121</v>
      </c>
      <c r="E1137" s="2" t="s">
        <v>1571</v>
      </c>
      <c r="F1137" s="3">
        <v>45891</v>
      </c>
      <c r="G1137" s="40" t="s">
        <v>1022</v>
      </c>
      <c r="H1137" s="7">
        <v>45892</v>
      </c>
      <c r="I1137" s="11" t="s">
        <v>81</v>
      </c>
      <c r="N1137" s="11" t="s">
        <v>81</v>
      </c>
      <c r="O1137" s="11" t="s">
        <v>81</v>
      </c>
      <c r="P1137" s="11" t="s">
        <v>81</v>
      </c>
      <c r="Q1137" s="11" t="s">
        <v>81</v>
      </c>
    </row>
    <row r="1138" spans="3:17" ht="24" x14ac:dyDescent="0.3">
      <c r="C1138" s="81">
        <v>1103</v>
      </c>
      <c r="D1138" s="88">
        <v>1122</v>
      </c>
      <c r="E1138" s="2" t="s">
        <v>1572</v>
      </c>
      <c r="F1138" s="3">
        <v>45892</v>
      </c>
      <c r="G1138" s="40" t="s">
        <v>1575</v>
      </c>
      <c r="H1138" s="7">
        <v>45902</v>
      </c>
      <c r="I1138" s="11" t="s">
        <v>81</v>
      </c>
      <c r="N1138" s="11" t="s">
        <v>81</v>
      </c>
      <c r="O1138" s="11" t="s">
        <v>81</v>
      </c>
      <c r="P1138" s="11" t="s">
        <v>81</v>
      </c>
      <c r="Q1138" s="11" t="s">
        <v>81</v>
      </c>
    </row>
    <row r="1139" spans="3:17" ht="36" x14ac:dyDescent="0.3">
      <c r="C1139" s="81">
        <v>1104</v>
      </c>
      <c r="D1139" s="88">
        <v>1123</v>
      </c>
      <c r="E1139" s="2" t="s">
        <v>1573</v>
      </c>
      <c r="F1139" s="3">
        <v>45891</v>
      </c>
      <c r="G1139" s="40" t="s">
        <v>1039</v>
      </c>
      <c r="H1139" s="7">
        <v>45892</v>
      </c>
      <c r="I1139" s="11" t="s">
        <v>81</v>
      </c>
      <c r="N1139" s="11" t="s">
        <v>81</v>
      </c>
      <c r="O1139" s="11" t="s">
        <v>81</v>
      </c>
      <c r="P1139" s="11" t="s">
        <v>81</v>
      </c>
      <c r="Q1139" s="11" t="s">
        <v>81</v>
      </c>
    </row>
    <row r="1140" spans="3:17" ht="24" x14ac:dyDescent="0.3">
      <c r="C1140" s="81">
        <v>1105</v>
      </c>
      <c r="D1140" s="88">
        <v>1124</v>
      </c>
      <c r="E1140" s="2" t="s">
        <v>1574</v>
      </c>
      <c r="F1140" s="3">
        <v>45892</v>
      </c>
      <c r="G1140" s="40" t="s">
        <v>1575</v>
      </c>
      <c r="H1140" s="7">
        <v>45902</v>
      </c>
      <c r="I1140" s="11" t="s">
        <v>81</v>
      </c>
      <c r="N1140" s="11" t="s">
        <v>81</v>
      </c>
      <c r="O1140" s="11" t="s">
        <v>81</v>
      </c>
      <c r="P1140" s="11" t="s">
        <v>81</v>
      </c>
      <c r="Q1140" s="11" t="s">
        <v>81</v>
      </c>
    </row>
    <row r="1141" spans="3:17" ht="24" x14ac:dyDescent="0.3">
      <c r="C1141" s="81">
        <v>1106</v>
      </c>
      <c r="D1141" s="88">
        <v>1125</v>
      </c>
      <c r="E1141" s="2" t="s">
        <v>1576</v>
      </c>
      <c r="F1141" s="3">
        <v>45892</v>
      </c>
      <c r="G1141" s="40" t="s">
        <v>1494</v>
      </c>
      <c r="H1141" s="7">
        <v>45903</v>
      </c>
      <c r="I1141" s="11" t="s">
        <v>81</v>
      </c>
      <c r="N1141" s="11" t="s">
        <v>81</v>
      </c>
      <c r="O1141" s="11" t="s">
        <v>81</v>
      </c>
      <c r="P1141" s="11" t="s">
        <v>81</v>
      </c>
      <c r="Q1141" s="11" t="s">
        <v>81</v>
      </c>
    </row>
    <row r="1142" spans="3:17" ht="24" x14ac:dyDescent="0.3">
      <c r="C1142" s="81">
        <v>1107</v>
      </c>
      <c r="D1142" s="88">
        <v>1126</v>
      </c>
      <c r="E1142" s="2" t="s">
        <v>1652</v>
      </c>
      <c r="F1142" s="3">
        <v>45894</v>
      </c>
      <c r="G1142" s="40" t="s">
        <v>1494</v>
      </c>
      <c r="H1142" s="7">
        <v>45901</v>
      </c>
      <c r="I1142" s="11" t="s">
        <v>81</v>
      </c>
      <c r="N1142" s="11" t="s">
        <v>81</v>
      </c>
      <c r="O1142" s="11" t="s">
        <v>81</v>
      </c>
      <c r="P1142" s="11" t="s">
        <v>81</v>
      </c>
      <c r="Q1142" s="11" t="s">
        <v>81</v>
      </c>
    </row>
    <row r="1143" spans="3:17" ht="22.8" x14ac:dyDescent="0.3">
      <c r="C1143" s="81">
        <v>1108</v>
      </c>
      <c r="D1143" s="88">
        <v>1127</v>
      </c>
      <c r="E1143" s="2" t="s">
        <v>1563</v>
      </c>
      <c r="F1143" s="3">
        <v>45894</v>
      </c>
      <c r="G1143" s="40" t="s">
        <v>1468</v>
      </c>
      <c r="H1143" s="7">
        <v>45901</v>
      </c>
      <c r="I1143" s="11" t="s">
        <v>81</v>
      </c>
      <c r="N1143" s="11" t="s">
        <v>1090</v>
      </c>
      <c r="O1143" s="11" t="s">
        <v>81</v>
      </c>
      <c r="P1143" s="11" t="s">
        <v>81</v>
      </c>
      <c r="Q1143" s="11" t="s">
        <v>81</v>
      </c>
    </row>
    <row r="1144" spans="3:17" x14ac:dyDescent="0.3">
      <c r="C1144" s="81">
        <v>1109</v>
      </c>
      <c r="D1144" s="88">
        <v>1128</v>
      </c>
      <c r="E1144" s="2" t="s">
        <v>1577</v>
      </c>
      <c r="F1144" s="3">
        <v>45894</v>
      </c>
      <c r="G1144" s="40" t="s">
        <v>1468</v>
      </c>
      <c r="H1144" s="7">
        <v>45896</v>
      </c>
      <c r="I1144" s="11" t="s">
        <v>82</v>
      </c>
      <c r="N1144" s="11" t="s">
        <v>81</v>
      </c>
      <c r="O1144" s="11" t="s">
        <v>81</v>
      </c>
      <c r="P1144" s="11" t="s">
        <v>81</v>
      </c>
      <c r="Q1144" s="11" t="s">
        <v>81</v>
      </c>
    </row>
    <row r="1145" spans="3:17" ht="72" x14ac:dyDescent="0.3">
      <c r="C1145" s="81">
        <v>1110</v>
      </c>
      <c r="D1145" s="88">
        <v>1129</v>
      </c>
      <c r="E1145" s="2" t="s">
        <v>1578</v>
      </c>
      <c r="F1145" s="3">
        <v>45892</v>
      </c>
      <c r="G1145" s="40" t="s">
        <v>1022</v>
      </c>
      <c r="H1145" s="7">
        <v>45894</v>
      </c>
      <c r="I1145" s="11" t="s">
        <v>81</v>
      </c>
      <c r="N1145" s="11" t="s">
        <v>81</v>
      </c>
      <c r="O1145" s="11" t="s">
        <v>81</v>
      </c>
      <c r="P1145" s="11" t="s">
        <v>81</v>
      </c>
      <c r="Q1145" s="11" t="s">
        <v>81</v>
      </c>
    </row>
    <row r="1146" spans="3:17" ht="24" x14ac:dyDescent="0.3">
      <c r="C1146" s="81">
        <v>1091</v>
      </c>
      <c r="D1146" s="88">
        <v>1130</v>
      </c>
      <c r="E1146" s="2" t="s">
        <v>1558</v>
      </c>
      <c r="F1146" s="3">
        <v>45889</v>
      </c>
      <c r="G1146" s="40" t="s">
        <v>56</v>
      </c>
      <c r="H1146" s="7">
        <v>45898</v>
      </c>
      <c r="I1146" s="11" t="s">
        <v>86</v>
      </c>
      <c r="N1146" s="11" t="s">
        <v>1090</v>
      </c>
      <c r="O1146" s="11" t="s">
        <v>86</v>
      </c>
      <c r="P1146" s="11" t="s">
        <v>81</v>
      </c>
      <c r="Q1146" s="11" t="s">
        <v>86</v>
      </c>
    </row>
    <row r="1147" spans="3:17" ht="24" x14ac:dyDescent="0.3">
      <c r="C1147" s="81">
        <v>1025</v>
      </c>
      <c r="D1147" s="88">
        <v>1131</v>
      </c>
      <c r="E1147" s="2" t="s">
        <v>1476</v>
      </c>
      <c r="F1147" s="3">
        <v>45874</v>
      </c>
      <c r="G1147" s="40" t="s">
        <v>56</v>
      </c>
      <c r="H1147" s="7">
        <v>45898</v>
      </c>
      <c r="I1147" s="11" t="s">
        <v>86</v>
      </c>
      <c r="N1147" s="11" t="s">
        <v>1090</v>
      </c>
      <c r="O1147" s="11" t="s">
        <v>86</v>
      </c>
      <c r="P1147" s="11" t="s">
        <v>81</v>
      </c>
      <c r="Q1147" s="11" t="s">
        <v>86</v>
      </c>
    </row>
    <row r="1148" spans="3:17" ht="24" x14ac:dyDescent="0.3">
      <c r="C1148" s="81">
        <v>1016</v>
      </c>
      <c r="D1148" s="88">
        <v>1132</v>
      </c>
      <c r="E1148" s="2" t="s">
        <v>1579</v>
      </c>
      <c r="F1148" s="3">
        <v>45869</v>
      </c>
      <c r="G1148" s="40" t="s">
        <v>56</v>
      </c>
      <c r="H1148" s="7">
        <v>45898</v>
      </c>
      <c r="I1148" s="11" t="s">
        <v>86</v>
      </c>
      <c r="N1148" s="11" t="s">
        <v>1090</v>
      </c>
      <c r="O1148" s="11" t="s">
        <v>86</v>
      </c>
      <c r="P1148" s="11" t="s">
        <v>81</v>
      </c>
      <c r="Q1148" s="11" t="s">
        <v>86</v>
      </c>
    </row>
    <row r="1149" spans="3:17" ht="24" x14ac:dyDescent="0.3">
      <c r="C1149" s="81">
        <v>1016</v>
      </c>
      <c r="D1149" s="88">
        <v>1132</v>
      </c>
      <c r="E1149" s="2" t="s">
        <v>1579</v>
      </c>
      <c r="F1149" s="3">
        <v>45869</v>
      </c>
      <c r="G1149" s="40" t="s">
        <v>56</v>
      </c>
      <c r="H1149" s="7">
        <v>45898</v>
      </c>
      <c r="I1149" s="11" t="s">
        <v>86</v>
      </c>
      <c r="N1149" s="11" t="s">
        <v>1090</v>
      </c>
      <c r="O1149" s="11" t="s">
        <v>86</v>
      </c>
      <c r="P1149" s="11" t="s">
        <v>81</v>
      </c>
      <c r="Q1149" s="11" t="s">
        <v>86</v>
      </c>
    </row>
    <row r="1150" spans="3:17" ht="24" x14ac:dyDescent="0.3">
      <c r="C1150" s="81">
        <v>1063</v>
      </c>
      <c r="D1150" s="88">
        <v>1133</v>
      </c>
      <c r="E1150" s="2" t="s">
        <v>1580</v>
      </c>
      <c r="F1150" s="3">
        <v>45889</v>
      </c>
      <c r="G1150" s="40" t="s">
        <v>56</v>
      </c>
      <c r="H1150" s="7">
        <v>45898</v>
      </c>
      <c r="I1150" s="11" t="s">
        <v>86</v>
      </c>
      <c r="N1150" s="11" t="s">
        <v>1090</v>
      </c>
      <c r="O1150" s="11" t="s">
        <v>86</v>
      </c>
      <c r="P1150" s="11" t="s">
        <v>81</v>
      </c>
      <c r="Q1150" s="11" t="s">
        <v>86</v>
      </c>
    </row>
    <row r="1151" spans="3:17" ht="24" x14ac:dyDescent="0.3">
      <c r="C1151" s="81">
        <v>1016</v>
      </c>
      <c r="D1151" s="88">
        <v>1132</v>
      </c>
      <c r="E1151" s="2" t="s">
        <v>1579</v>
      </c>
      <c r="F1151" s="3">
        <v>45869</v>
      </c>
      <c r="G1151" s="40" t="s">
        <v>56</v>
      </c>
      <c r="H1151" s="7">
        <v>45898</v>
      </c>
      <c r="I1151" s="11" t="s">
        <v>86</v>
      </c>
      <c r="N1151" s="11" t="s">
        <v>1090</v>
      </c>
      <c r="O1151" s="11" t="s">
        <v>86</v>
      </c>
      <c r="P1151" s="11" t="s">
        <v>81</v>
      </c>
      <c r="Q1151" s="11" t="s">
        <v>86</v>
      </c>
    </row>
    <row r="1152" spans="3:17" ht="24" x14ac:dyDescent="0.3">
      <c r="C1152" s="81">
        <v>1016</v>
      </c>
      <c r="D1152" s="88">
        <v>1132</v>
      </c>
      <c r="E1152" s="2" t="s">
        <v>1579</v>
      </c>
      <c r="F1152" s="3">
        <v>45869</v>
      </c>
      <c r="G1152" s="40" t="s">
        <v>56</v>
      </c>
      <c r="H1152" s="7">
        <v>45898</v>
      </c>
      <c r="I1152" s="11" t="s">
        <v>86</v>
      </c>
      <c r="N1152" s="11" t="s">
        <v>1090</v>
      </c>
      <c r="O1152" s="11" t="s">
        <v>86</v>
      </c>
      <c r="P1152" s="11" t="s">
        <v>81</v>
      </c>
      <c r="Q1152" s="11" t="s">
        <v>86</v>
      </c>
    </row>
    <row r="1153" spans="3:18" ht="24" x14ac:dyDescent="0.3">
      <c r="C1153" s="81">
        <v>1016</v>
      </c>
      <c r="D1153" s="88">
        <v>1132</v>
      </c>
      <c r="E1153" s="2" t="s">
        <v>1579</v>
      </c>
      <c r="F1153" s="3">
        <v>45869</v>
      </c>
      <c r="G1153" s="40" t="s">
        <v>56</v>
      </c>
      <c r="H1153" s="7">
        <v>45898</v>
      </c>
      <c r="I1153" s="11" t="s">
        <v>86</v>
      </c>
      <c r="N1153" s="11" t="s">
        <v>1090</v>
      </c>
      <c r="O1153" s="11" t="s">
        <v>86</v>
      </c>
      <c r="P1153" s="11" t="s">
        <v>81</v>
      </c>
      <c r="Q1153" s="11" t="s">
        <v>86</v>
      </c>
    </row>
    <row r="1154" spans="3:18" ht="24" x14ac:dyDescent="0.3">
      <c r="C1154" s="81">
        <v>1016</v>
      </c>
      <c r="D1154" s="88">
        <v>1132</v>
      </c>
      <c r="E1154" s="2" t="s">
        <v>1579</v>
      </c>
      <c r="F1154" s="3">
        <v>45869</v>
      </c>
      <c r="G1154" s="40" t="s">
        <v>56</v>
      </c>
      <c r="H1154" s="7">
        <v>45898</v>
      </c>
      <c r="I1154" s="11" t="s">
        <v>86</v>
      </c>
      <c r="N1154" s="11" t="s">
        <v>1090</v>
      </c>
      <c r="O1154" s="11" t="s">
        <v>86</v>
      </c>
      <c r="P1154" s="11" t="s">
        <v>81</v>
      </c>
      <c r="Q1154" s="11" t="s">
        <v>86</v>
      </c>
    </row>
    <row r="1155" spans="3:18" ht="22.8" x14ac:dyDescent="0.3">
      <c r="C1155" s="81">
        <v>1111</v>
      </c>
      <c r="D1155" s="88">
        <v>1134</v>
      </c>
      <c r="E1155" s="2" t="s">
        <v>1581</v>
      </c>
      <c r="F1155" s="3">
        <v>45894</v>
      </c>
      <c r="G1155" s="40" t="s">
        <v>303</v>
      </c>
      <c r="H1155" s="7">
        <v>45901</v>
      </c>
      <c r="I1155" s="11" t="s">
        <v>81</v>
      </c>
      <c r="N1155" s="11" t="s">
        <v>81</v>
      </c>
      <c r="O1155" s="11" t="s">
        <v>81</v>
      </c>
      <c r="P1155" s="11" t="s">
        <v>81</v>
      </c>
      <c r="Q1155" s="11" t="s">
        <v>82</v>
      </c>
    </row>
    <row r="1156" spans="3:18" x14ac:dyDescent="0.3">
      <c r="C1156" s="81">
        <v>1112</v>
      </c>
      <c r="D1156" s="88">
        <v>1135</v>
      </c>
      <c r="E1156" s="2" t="s">
        <v>86</v>
      </c>
      <c r="F1156" s="3">
        <v>45892</v>
      </c>
      <c r="G1156" s="40" t="s">
        <v>303</v>
      </c>
      <c r="H1156" s="7">
        <v>45892</v>
      </c>
      <c r="I1156" s="11" t="s">
        <v>82</v>
      </c>
      <c r="N1156" s="11" t="s">
        <v>81</v>
      </c>
      <c r="O1156" s="11" t="s">
        <v>82</v>
      </c>
      <c r="P1156" s="11" t="s">
        <v>81</v>
      </c>
      <c r="Q1156" s="11" t="s">
        <v>604</v>
      </c>
    </row>
    <row r="1157" spans="3:18" x14ac:dyDescent="0.3">
      <c r="C1157" s="81">
        <v>1113</v>
      </c>
      <c r="D1157" s="88">
        <v>1136</v>
      </c>
      <c r="E1157" s="2" t="s">
        <v>1582</v>
      </c>
      <c r="F1157" s="3">
        <v>45894</v>
      </c>
      <c r="G1157" s="40" t="s">
        <v>287</v>
      </c>
      <c r="H1157" s="7">
        <v>45898</v>
      </c>
      <c r="I1157" s="11" t="s">
        <v>81</v>
      </c>
      <c r="N1157" s="11" t="s">
        <v>81</v>
      </c>
      <c r="O1157" s="11" t="s">
        <v>81</v>
      </c>
      <c r="P1157" s="11" t="s">
        <v>81</v>
      </c>
      <c r="Q1157" s="11" t="s">
        <v>81</v>
      </c>
    </row>
    <row r="1158" spans="3:18" ht="34.200000000000003" x14ac:dyDescent="0.3">
      <c r="C1158" s="81">
        <v>1114</v>
      </c>
      <c r="D1158" s="88">
        <v>1137</v>
      </c>
      <c r="E1158" s="2" t="s">
        <v>1583</v>
      </c>
      <c r="F1158" s="3">
        <v>45894</v>
      </c>
      <c r="G1158" s="40" t="s">
        <v>287</v>
      </c>
      <c r="H1158" s="7">
        <v>45898</v>
      </c>
      <c r="I1158" s="11" t="s">
        <v>81</v>
      </c>
      <c r="N1158" s="11" t="s">
        <v>81</v>
      </c>
      <c r="O1158" s="11" t="s">
        <v>81</v>
      </c>
      <c r="P1158" s="11" t="s">
        <v>81</v>
      </c>
      <c r="Q1158" s="11" t="s">
        <v>81</v>
      </c>
    </row>
    <row r="1159" spans="3:18" ht="24" x14ac:dyDescent="0.3">
      <c r="C1159" s="81">
        <v>1115</v>
      </c>
      <c r="D1159" s="88">
        <v>1138</v>
      </c>
      <c r="E1159" s="2" t="s">
        <v>1584</v>
      </c>
      <c r="F1159" s="3">
        <v>45894</v>
      </c>
      <c r="G1159" s="40" t="s">
        <v>1232</v>
      </c>
      <c r="H1159" s="7">
        <v>45898</v>
      </c>
      <c r="I1159" s="11" t="s">
        <v>81</v>
      </c>
      <c r="N1159" s="11" t="s">
        <v>81</v>
      </c>
      <c r="O1159" s="11" t="s">
        <v>81</v>
      </c>
      <c r="P1159" s="11" t="s">
        <v>81</v>
      </c>
      <c r="Q1159" s="11" t="s">
        <v>81</v>
      </c>
    </row>
    <row r="1160" spans="3:18" x14ac:dyDescent="0.3">
      <c r="C1160" s="81">
        <v>1116</v>
      </c>
      <c r="D1160" s="88">
        <v>1139</v>
      </c>
      <c r="E1160" s="2" t="s">
        <v>926</v>
      </c>
      <c r="F1160" s="3">
        <v>45863</v>
      </c>
      <c r="G1160" s="40" t="s">
        <v>299</v>
      </c>
      <c r="H1160" s="7">
        <v>45864</v>
      </c>
      <c r="I1160" s="11" t="s">
        <v>82</v>
      </c>
      <c r="N1160" s="11" t="s">
        <v>81</v>
      </c>
      <c r="O1160" s="11" t="s">
        <v>86</v>
      </c>
      <c r="P1160" s="11" t="s">
        <v>81</v>
      </c>
      <c r="Q1160" s="11" t="s">
        <v>81</v>
      </c>
      <c r="R1160" s="130"/>
    </row>
    <row r="1161" spans="3:18" x14ac:dyDescent="0.3">
      <c r="C1161" s="81">
        <v>1117</v>
      </c>
      <c r="D1161" s="88">
        <v>1140</v>
      </c>
      <c r="E1161" s="2" t="s">
        <v>926</v>
      </c>
      <c r="F1161" s="3">
        <v>45869</v>
      </c>
      <c r="G1161" s="40" t="s">
        <v>299</v>
      </c>
      <c r="H1161" s="7">
        <v>45870</v>
      </c>
      <c r="I1161" s="11" t="s">
        <v>82</v>
      </c>
      <c r="N1161" s="11" t="s">
        <v>81</v>
      </c>
      <c r="O1161" s="11" t="s">
        <v>86</v>
      </c>
      <c r="P1161" s="11" t="s">
        <v>81</v>
      </c>
      <c r="Q1161" s="11" t="s">
        <v>81</v>
      </c>
      <c r="R1161" s="130"/>
    </row>
    <row r="1162" spans="3:18" x14ac:dyDescent="0.3">
      <c r="C1162" s="81">
        <v>1118</v>
      </c>
      <c r="D1162" s="88">
        <v>1141</v>
      </c>
      <c r="E1162" s="2" t="s">
        <v>926</v>
      </c>
      <c r="F1162" s="3">
        <v>45870</v>
      </c>
      <c r="G1162" s="40" t="s">
        <v>299</v>
      </c>
      <c r="H1162" s="7">
        <v>45871</v>
      </c>
      <c r="I1162" s="11" t="s">
        <v>82</v>
      </c>
      <c r="N1162" s="11" t="s">
        <v>81</v>
      </c>
      <c r="O1162" s="11" t="s">
        <v>86</v>
      </c>
      <c r="P1162" s="11" t="s">
        <v>81</v>
      </c>
      <c r="Q1162" s="11" t="s">
        <v>81</v>
      </c>
      <c r="R1162" s="130"/>
    </row>
    <row r="1163" spans="3:18" x14ac:dyDescent="0.3">
      <c r="C1163" s="81">
        <v>1119</v>
      </c>
      <c r="D1163" s="88">
        <v>1142</v>
      </c>
      <c r="E1163" s="2" t="s">
        <v>926</v>
      </c>
      <c r="F1163" s="3">
        <v>45871</v>
      </c>
      <c r="G1163" s="40" t="s">
        <v>299</v>
      </c>
      <c r="H1163" s="7">
        <v>45873</v>
      </c>
      <c r="I1163" s="11" t="s">
        <v>82</v>
      </c>
      <c r="N1163" s="11" t="s">
        <v>81</v>
      </c>
      <c r="O1163" s="11" t="s">
        <v>86</v>
      </c>
      <c r="P1163" s="11" t="s">
        <v>81</v>
      </c>
      <c r="Q1163" s="11" t="s">
        <v>81</v>
      </c>
      <c r="R1163" s="130"/>
    </row>
    <row r="1164" spans="3:18" x14ac:dyDescent="0.3">
      <c r="C1164" s="81">
        <v>1120</v>
      </c>
      <c r="D1164" s="88">
        <v>1143</v>
      </c>
      <c r="E1164" s="2" t="s">
        <v>926</v>
      </c>
      <c r="F1164" s="3">
        <v>45873</v>
      </c>
      <c r="G1164" s="40" t="s">
        <v>299</v>
      </c>
      <c r="H1164" s="7">
        <v>45874</v>
      </c>
      <c r="I1164" s="11" t="s">
        <v>82</v>
      </c>
      <c r="N1164" s="11" t="s">
        <v>81</v>
      </c>
      <c r="O1164" s="11" t="s">
        <v>86</v>
      </c>
      <c r="P1164" s="11" t="s">
        <v>81</v>
      </c>
      <c r="Q1164" s="11" t="s">
        <v>81</v>
      </c>
      <c r="R1164" s="130"/>
    </row>
    <row r="1165" spans="3:18" x14ac:dyDescent="0.3">
      <c r="C1165" s="81">
        <v>1121</v>
      </c>
      <c r="D1165" s="88">
        <v>1144</v>
      </c>
      <c r="E1165" s="2" t="s">
        <v>926</v>
      </c>
      <c r="F1165" s="3">
        <v>45877</v>
      </c>
      <c r="G1165" s="40" t="s">
        <v>299</v>
      </c>
      <c r="H1165" s="7">
        <v>45878</v>
      </c>
      <c r="I1165" s="11" t="s">
        <v>82</v>
      </c>
      <c r="N1165" s="11" t="s">
        <v>81</v>
      </c>
      <c r="O1165" s="11" t="s">
        <v>86</v>
      </c>
      <c r="P1165" s="11" t="s">
        <v>81</v>
      </c>
      <c r="Q1165" s="11" t="s">
        <v>81</v>
      </c>
      <c r="R1165" s="130"/>
    </row>
    <row r="1166" spans="3:18" x14ac:dyDescent="0.3">
      <c r="C1166" s="81">
        <v>1122</v>
      </c>
      <c r="D1166" s="88">
        <v>1145</v>
      </c>
      <c r="E1166" s="2" t="s">
        <v>926</v>
      </c>
      <c r="F1166" s="3">
        <v>45878</v>
      </c>
      <c r="G1166" s="40" t="s">
        <v>299</v>
      </c>
      <c r="H1166" s="7">
        <v>45880</v>
      </c>
      <c r="I1166" s="11" t="s">
        <v>82</v>
      </c>
      <c r="N1166" s="11" t="s">
        <v>81</v>
      </c>
      <c r="O1166" s="11" t="s">
        <v>86</v>
      </c>
      <c r="P1166" s="11" t="s">
        <v>81</v>
      </c>
      <c r="Q1166" s="11" t="s">
        <v>81</v>
      </c>
      <c r="R1166" s="130"/>
    </row>
    <row r="1167" spans="3:18" x14ac:dyDescent="0.3">
      <c r="C1167" s="81">
        <v>1123</v>
      </c>
      <c r="D1167" s="88">
        <v>1146</v>
      </c>
      <c r="E1167" s="2" t="s">
        <v>926</v>
      </c>
      <c r="F1167" s="3">
        <v>45880</v>
      </c>
      <c r="G1167" s="40" t="s">
        <v>299</v>
      </c>
      <c r="H1167" s="7">
        <v>45881</v>
      </c>
      <c r="I1167" s="11" t="s">
        <v>82</v>
      </c>
      <c r="N1167" s="11" t="s">
        <v>81</v>
      </c>
      <c r="O1167" s="11" t="s">
        <v>86</v>
      </c>
      <c r="P1167" s="11" t="s">
        <v>81</v>
      </c>
      <c r="Q1167" s="11" t="s">
        <v>81</v>
      </c>
      <c r="R1167" s="130"/>
    </row>
    <row r="1168" spans="3:18" x14ac:dyDescent="0.3">
      <c r="C1168" s="81">
        <v>1124</v>
      </c>
      <c r="D1168" s="88">
        <v>1147</v>
      </c>
      <c r="E1168" s="2" t="s">
        <v>926</v>
      </c>
      <c r="F1168" s="3">
        <v>45881</v>
      </c>
      <c r="G1168" s="40" t="s">
        <v>299</v>
      </c>
      <c r="H1168" s="7">
        <v>45882</v>
      </c>
      <c r="I1168" s="11" t="s">
        <v>82</v>
      </c>
      <c r="N1168" s="11" t="s">
        <v>81</v>
      </c>
      <c r="O1168" s="11" t="s">
        <v>86</v>
      </c>
      <c r="P1168" s="11" t="s">
        <v>81</v>
      </c>
      <c r="Q1168" s="11" t="s">
        <v>81</v>
      </c>
      <c r="R1168" s="130"/>
    </row>
    <row r="1169" spans="3:18" x14ac:dyDescent="0.3">
      <c r="C1169" s="81">
        <v>1125</v>
      </c>
      <c r="D1169" s="88">
        <v>1148</v>
      </c>
      <c r="E1169" s="2" t="s">
        <v>926</v>
      </c>
      <c r="F1169" s="3">
        <v>45883</v>
      </c>
      <c r="G1169" s="40" t="s">
        <v>299</v>
      </c>
      <c r="H1169" s="7">
        <v>45884</v>
      </c>
      <c r="I1169" s="11" t="s">
        <v>82</v>
      </c>
      <c r="N1169" s="11" t="s">
        <v>81</v>
      </c>
      <c r="O1169" s="11" t="s">
        <v>86</v>
      </c>
      <c r="P1169" s="11" t="s">
        <v>81</v>
      </c>
      <c r="Q1169" s="11" t="s">
        <v>81</v>
      </c>
      <c r="R1169" s="130"/>
    </row>
    <row r="1170" spans="3:18" x14ac:dyDescent="0.3">
      <c r="C1170" s="81">
        <v>1126</v>
      </c>
      <c r="D1170" s="88">
        <v>1149</v>
      </c>
      <c r="E1170" s="2" t="s">
        <v>926</v>
      </c>
      <c r="F1170" s="3">
        <v>45885</v>
      </c>
      <c r="G1170" s="40" t="s">
        <v>299</v>
      </c>
      <c r="H1170" s="7">
        <v>45887</v>
      </c>
      <c r="I1170" s="11" t="s">
        <v>82</v>
      </c>
      <c r="N1170" s="11" t="s">
        <v>81</v>
      </c>
      <c r="O1170" s="11" t="s">
        <v>86</v>
      </c>
      <c r="P1170" s="11" t="s">
        <v>81</v>
      </c>
      <c r="Q1170" s="11" t="s">
        <v>81</v>
      </c>
      <c r="R1170" s="130"/>
    </row>
    <row r="1171" spans="3:18" x14ac:dyDescent="0.3">
      <c r="C1171" s="81">
        <v>1127</v>
      </c>
      <c r="D1171" s="88">
        <v>1150</v>
      </c>
      <c r="E1171" s="2" t="s">
        <v>926</v>
      </c>
      <c r="F1171" s="3">
        <v>45889</v>
      </c>
      <c r="G1171" s="40" t="s">
        <v>299</v>
      </c>
      <c r="H1171" s="7">
        <v>45890</v>
      </c>
      <c r="I1171" s="11" t="s">
        <v>82</v>
      </c>
      <c r="N1171" s="11" t="s">
        <v>81</v>
      </c>
      <c r="O1171" s="11" t="s">
        <v>86</v>
      </c>
      <c r="P1171" s="11" t="s">
        <v>81</v>
      </c>
      <c r="Q1171" s="11" t="s">
        <v>81</v>
      </c>
      <c r="R1171" s="130"/>
    </row>
    <row r="1172" spans="3:18" x14ac:dyDescent="0.3">
      <c r="C1172" s="81">
        <v>1128</v>
      </c>
      <c r="D1172" s="88">
        <v>1151</v>
      </c>
      <c r="E1172" s="2" t="s">
        <v>926</v>
      </c>
      <c r="F1172" s="3">
        <v>45891</v>
      </c>
      <c r="G1172" s="40" t="s">
        <v>299</v>
      </c>
      <c r="H1172" s="7">
        <v>45892</v>
      </c>
      <c r="I1172" s="11" t="s">
        <v>82</v>
      </c>
      <c r="N1172" s="11" t="s">
        <v>81</v>
      </c>
      <c r="O1172" s="11" t="s">
        <v>86</v>
      </c>
      <c r="P1172" s="11" t="s">
        <v>81</v>
      </c>
      <c r="Q1172" s="11" t="s">
        <v>81</v>
      </c>
      <c r="R1172" s="130"/>
    </row>
    <row r="1173" spans="3:18" x14ac:dyDescent="0.3">
      <c r="C1173" s="81">
        <v>1129</v>
      </c>
      <c r="D1173" s="88">
        <v>1152</v>
      </c>
      <c r="E1173" s="2" t="s">
        <v>926</v>
      </c>
      <c r="F1173" s="3">
        <v>45892</v>
      </c>
      <c r="G1173" s="40" t="s">
        <v>299</v>
      </c>
      <c r="H1173" s="7">
        <v>45894</v>
      </c>
      <c r="I1173" s="11" t="s">
        <v>82</v>
      </c>
      <c r="N1173" s="11" t="s">
        <v>81</v>
      </c>
      <c r="O1173" s="11" t="s">
        <v>86</v>
      </c>
      <c r="P1173" s="11" t="s">
        <v>81</v>
      </c>
      <c r="Q1173" s="11" t="s">
        <v>81</v>
      </c>
      <c r="R1173" s="130"/>
    </row>
    <row r="1174" spans="3:18" ht="22.8" x14ac:dyDescent="0.3">
      <c r="C1174" s="81">
        <v>1130</v>
      </c>
      <c r="D1174" s="88">
        <v>1153</v>
      </c>
      <c r="E1174" s="2" t="s">
        <v>1585</v>
      </c>
      <c r="F1174" s="3">
        <v>45895</v>
      </c>
      <c r="G1174" s="40" t="s">
        <v>319</v>
      </c>
      <c r="H1174" s="7">
        <v>45903</v>
      </c>
      <c r="I1174" s="11" t="s">
        <v>81</v>
      </c>
      <c r="N1174" s="11" t="s">
        <v>81</v>
      </c>
      <c r="O1174" s="11" t="s">
        <v>81</v>
      </c>
      <c r="P1174" s="11" t="s">
        <v>81</v>
      </c>
      <c r="Q1174" s="11" t="s">
        <v>81</v>
      </c>
    </row>
    <row r="1175" spans="3:18" ht="22.8" x14ac:dyDescent="0.3">
      <c r="C1175" s="81">
        <v>1131</v>
      </c>
      <c r="D1175" s="88">
        <v>1154</v>
      </c>
      <c r="E1175" s="2" t="s">
        <v>1586</v>
      </c>
      <c r="F1175" s="3">
        <v>45895</v>
      </c>
      <c r="G1175" s="40" t="s">
        <v>319</v>
      </c>
      <c r="H1175" s="7">
        <v>45909</v>
      </c>
      <c r="I1175" s="11" t="s">
        <v>81</v>
      </c>
      <c r="N1175" s="11" t="s">
        <v>81</v>
      </c>
      <c r="O1175" s="11" t="s">
        <v>81</v>
      </c>
      <c r="P1175" s="11" t="s">
        <v>81</v>
      </c>
      <c r="Q1175" s="11" t="s">
        <v>81</v>
      </c>
    </row>
    <row r="1176" spans="3:18" ht="22.8" x14ac:dyDescent="0.3">
      <c r="C1176" s="81">
        <v>1132</v>
      </c>
      <c r="D1176" s="88">
        <v>1155</v>
      </c>
      <c r="E1176" s="2" t="s">
        <v>1587</v>
      </c>
      <c r="F1176" s="3">
        <v>45895</v>
      </c>
      <c r="G1176" s="40" t="s">
        <v>319</v>
      </c>
      <c r="H1176" s="7">
        <v>45922</v>
      </c>
      <c r="I1176" s="11" t="s">
        <v>81</v>
      </c>
      <c r="N1176" s="11" t="s">
        <v>1090</v>
      </c>
      <c r="O1176" s="11" t="s">
        <v>81</v>
      </c>
      <c r="P1176" s="11" t="s">
        <v>81</v>
      </c>
      <c r="Q1176" s="11" t="s">
        <v>604</v>
      </c>
    </row>
    <row r="1177" spans="3:18" x14ac:dyDescent="0.3">
      <c r="C1177" s="81">
        <v>1133</v>
      </c>
      <c r="D1177" s="88">
        <v>1156</v>
      </c>
      <c r="E1177" s="2" t="s">
        <v>1588</v>
      </c>
      <c r="F1177" s="3">
        <v>45895</v>
      </c>
      <c r="G1177" s="40" t="s">
        <v>287</v>
      </c>
      <c r="H1177" s="7">
        <v>45898</v>
      </c>
      <c r="I1177" s="11" t="s">
        <v>81</v>
      </c>
      <c r="N1177" s="11" t="s">
        <v>81</v>
      </c>
      <c r="O1177" s="11" t="s">
        <v>81</v>
      </c>
      <c r="P1177" s="11" t="s">
        <v>81</v>
      </c>
      <c r="Q1177" s="11" t="s">
        <v>81</v>
      </c>
    </row>
    <row r="1178" spans="3:18" ht="36" x14ac:dyDescent="0.3">
      <c r="C1178" s="81">
        <v>1134</v>
      </c>
      <c r="D1178" s="88">
        <v>1157</v>
      </c>
      <c r="E1178" s="2" t="s">
        <v>1677</v>
      </c>
      <c r="F1178" s="3">
        <v>45895</v>
      </c>
      <c r="G1178" s="40" t="s">
        <v>1593</v>
      </c>
      <c r="H1178" s="7">
        <v>45896</v>
      </c>
      <c r="I1178" s="11" t="s">
        <v>81</v>
      </c>
      <c r="N1178" s="11" t="s">
        <v>81</v>
      </c>
      <c r="O1178" s="11" t="s">
        <v>81</v>
      </c>
      <c r="P1178" s="11" t="s">
        <v>81</v>
      </c>
      <c r="Q1178" s="11" t="s">
        <v>82</v>
      </c>
    </row>
    <row r="1179" spans="3:18" ht="36" x14ac:dyDescent="0.3">
      <c r="C1179" s="81">
        <v>1135</v>
      </c>
      <c r="D1179" s="88">
        <v>1158</v>
      </c>
      <c r="E1179" s="2" t="s">
        <v>1592</v>
      </c>
      <c r="F1179" s="3">
        <v>45895</v>
      </c>
      <c r="G1179" s="40" t="s">
        <v>1593</v>
      </c>
      <c r="H1179" s="7">
        <v>45896</v>
      </c>
      <c r="I1179" s="11" t="s">
        <v>81</v>
      </c>
      <c r="N1179" s="11" t="s">
        <v>81</v>
      </c>
      <c r="O1179" s="11" t="s">
        <v>81</v>
      </c>
      <c r="P1179" s="11" t="s">
        <v>81</v>
      </c>
      <c r="Q1179" s="11" t="s">
        <v>81</v>
      </c>
    </row>
    <row r="1180" spans="3:18" ht="22.8" x14ac:dyDescent="0.3">
      <c r="C1180" s="81">
        <v>1136</v>
      </c>
      <c r="D1180" s="88">
        <v>1159</v>
      </c>
      <c r="E1180" s="2" t="s">
        <v>1589</v>
      </c>
      <c r="F1180" s="3">
        <v>45896</v>
      </c>
      <c r="G1180" s="40" t="s">
        <v>1463</v>
      </c>
      <c r="H1180" s="7">
        <v>45924</v>
      </c>
      <c r="I1180" s="11" t="s">
        <v>81</v>
      </c>
      <c r="N1180" s="11" t="s">
        <v>1090</v>
      </c>
      <c r="O1180" s="11" t="s">
        <v>81</v>
      </c>
      <c r="P1180" s="11" t="s">
        <v>81</v>
      </c>
      <c r="Q1180" s="11" t="s">
        <v>604</v>
      </c>
    </row>
    <row r="1181" spans="3:18" ht="36" x14ac:dyDescent="0.3">
      <c r="C1181" s="81">
        <v>1137</v>
      </c>
      <c r="D1181" s="88">
        <v>1160</v>
      </c>
      <c r="E1181" s="2" t="s">
        <v>86</v>
      </c>
      <c r="F1181" s="3">
        <v>45895</v>
      </c>
      <c r="G1181" s="40" t="s">
        <v>1039</v>
      </c>
      <c r="H1181" s="7">
        <v>45896</v>
      </c>
      <c r="I1181" s="11" t="s">
        <v>86</v>
      </c>
      <c r="N1181" s="11" t="s">
        <v>86</v>
      </c>
      <c r="O1181" s="11" t="s">
        <v>86</v>
      </c>
      <c r="P1181" s="11" t="s">
        <v>81</v>
      </c>
      <c r="Q1181" s="11" t="s">
        <v>86</v>
      </c>
    </row>
    <row r="1182" spans="3:18" ht="36" x14ac:dyDescent="0.3">
      <c r="C1182" s="81">
        <v>1138</v>
      </c>
      <c r="D1182" s="88">
        <v>1161</v>
      </c>
      <c r="E1182" s="2" t="s">
        <v>1590</v>
      </c>
      <c r="F1182" s="3">
        <v>45895</v>
      </c>
      <c r="G1182" s="40" t="s">
        <v>1039</v>
      </c>
      <c r="H1182" s="7">
        <v>45897</v>
      </c>
      <c r="I1182" s="11" t="s">
        <v>82</v>
      </c>
      <c r="N1182" s="11" t="s">
        <v>81</v>
      </c>
      <c r="O1182" s="11" t="s">
        <v>81</v>
      </c>
      <c r="P1182" s="11" t="s">
        <v>81</v>
      </c>
      <c r="Q1182" s="11" t="s">
        <v>81</v>
      </c>
    </row>
    <row r="1183" spans="3:18" ht="48" x14ac:dyDescent="0.3">
      <c r="C1183" s="81">
        <v>1139</v>
      </c>
      <c r="D1183" s="88">
        <v>1162</v>
      </c>
      <c r="E1183" s="2" t="s">
        <v>1591</v>
      </c>
      <c r="F1183" s="3">
        <v>45896</v>
      </c>
      <c r="G1183" s="40" t="s">
        <v>1599</v>
      </c>
      <c r="H1183" s="7">
        <v>45904</v>
      </c>
      <c r="I1183" s="11" t="s">
        <v>81</v>
      </c>
      <c r="N1183" s="11" t="s">
        <v>81</v>
      </c>
      <c r="O1183" s="11" t="s">
        <v>81</v>
      </c>
      <c r="P1183" s="11" t="s">
        <v>81</v>
      </c>
      <c r="Q1183" s="11" t="s">
        <v>81</v>
      </c>
    </row>
    <row r="1184" spans="3:18" ht="72" x14ac:dyDescent="0.3">
      <c r="C1184" s="81">
        <v>1140</v>
      </c>
      <c r="D1184" s="88">
        <v>1163</v>
      </c>
      <c r="E1184" s="2" t="s">
        <v>1594</v>
      </c>
      <c r="F1184" s="3">
        <v>45896</v>
      </c>
      <c r="G1184" s="40" t="s">
        <v>1022</v>
      </c>
      <c r="H1184" s="7">
        <v>45897</v>
      </c>
      <c r="I1184" s="11" t="s">
        <v>81</v>
      </c>
      <c r="N1184" s="11" t="s">
        <v>81</v>
      </c>
      <c r="O1184" s="11" t="s">
        <v>81</v>
      </c>
      <c r="P1184" s="11" t="s">
        <v>81</v>
      </c>
      <c r="Q1184" s="11" t="s">
        <v>81</v>
      </c>
    </row>
    <row r="1185" spans="3:17" ht="48" x14ac:dyDescent="0.3">
      <c r="C1185" s="81">
        <v>1141</v>
      </c>
      <c r="D1185" s="88">
        <v>1164</v>
      </c>
      <c r="E1185" s="2" t="s">
        <v>1608</v>
      </c>
      <c r="F1185" s="3">
        <v>45896</v>
      </c>
      <c r="G1185" s="40" t="s">
        <v>1599</v>
      </c>
      <c r="H1185" s="7">
        <v>45897</v>
      </c>
      <c r="I1185" s="11" t="s">
        <v>81</v>
      </c>
      <c r="N1185" s="11" t="s">
        <v>81</v>
      </c>
      <c r="O1185" s="11" t="s">
        <v>81</v>
      </c>
      <c r="P1185" s="11" t="s">
        <v>81</v>
      </c>
      <c r="Q1185" s="11" t="s">
        <v>81</v>
      </c>
    </row>
    <row r="1186" spans="3:17" ht="36" x14ac:dyDescent="0.3">
      <c r="C1186" s="81">
        <v>1142</v>
      </c>
      <c r="D1186" s="88">
        <v>1165</v>
      </c>
      <c r="E1186" s="2" t="s">
        <v>1595</v>
      </c>
      <c r="F1186" s="3">
        <v>45897</v>
      </c>
      <c r="G1186" s="40" t="s">
        <v>1040</v>
      </c>
      <c r="H1186" s="7">
        <v>45925</v>
      </c>
      <c r="I1186" s="11" t="s">
        <v>81</v>
      </c>
      <c r="N1186" s="11" t="s">
        <v>1090</v>
      </c>
      <c r="O1186" s="11" t="s">
        <v>81</v>
      </c>
      <c r="P1186" s="11" t="s">
        <v>81</v>
      </c>
      <c r="Q1186" s="11" t="s">
        <v>604</v>
      </c>
    </row>
    <row r="1187" spans="3:17" ht="34.200000000000003" x14ac:dyDescent="0.3">
      <c r="C1187" s="81">
        <v>1143</v>
      </c>
      <c r="D1187" s="88">
        <v>1166</v>
      </c>
      <c r="E1187" s="2" t="s">
        <v>1596</v>
      </c>
      <c r="F1187" s="3">
        <v>45897</v>
      </c>
      <c r="G1187" s="40" t="s">
        <v>1463</v>
      </c>
      <c r="H1187" s="7">
        <v>45898</v>
      </c>
      <c r="I1187" s="11" t="s">
        <v>81</v>
      </c>
      <c r="N1187" s="11" t="s">
        <v>81</v>
      </c>
      <c r="O1187" s="11" t="s">
        <v>81</v>
      </c>
      <c r="P1187" s="11" t="s">
        <v>81</v>
      </c>
      <c r="Q1187" s="11" t="s">
        <v>81</v>
      </c>
    </row>
    <row r="1188" spans="3:17" ht="36" x14ac:dyDescent="0.3">
      <c r="C1188" s="81">
        <v>1144</v>
      </c>
      <c r="D1188" s="88">
        <v>1167</v>
      </c>
      <c r="E1188" s="2" t="s">
        <v>1597</v>
      </c>
      <c r="F1188" s="3">
        <v>45897</v>
      </c>
      <c r="G1188" s="40" t="s">
        <v>285</v>
      </c>
      <c r="H1188" s="7">
        <v>45901</v>
      </c>
      <c r="I1188" s="11" t="s">
        <v>81</v>
      </c>
      <c r="N1188" s="11" t="s">
        <v>81</v>
      </c>
      <c r="O1188" s="11" t="s">
        <v>81</v>
      </c>
      <c r="P1188" s="11" t="s">
        <v>81</v>
      </c>
      <c r="Q1188" s="11" t="s">
        <v>81</v>
      </c>
    </row>
    <row r="1189" spans="3:17" ht="24" x14ac:dyDescent="0.3">
      <c r="C1189" s="81">
        <v>1145</v>
      </c>
      <c r="D1189" s="88">
        <v>1168</v>
      </c>
      <c r="E1189" s="2" t="s">
        <v>1598</v>
      </c>
      <c r="F1189" s="3">
        <v>45898</v>
      </c>
      <c r="G1189" s="40" t="s">
        <v>1045</v>
      </c>
      <c r="H1189" s="7">
        <v>45920</v>
      </c>
      <c r="I1189" s="11" t="s">
        <v>81</v>
      </c>
      <c r="N1189" s="11" t="s">
        <v>1090</v>
      </c>
      <c r="O1189" s="11" t="s">
        <v>81</v>
      </c>
      <c r="P1189" s="11" t="s">
        <v>81</v>
      </c>
      <c r="Q1189" s="11" t="s">
        <v>604</v>
      </c>
    </row>
    <row r="1190" spans="3:17" ht="24" x14ac:dyDescent="0.3">
      <c r="C1190" s="81">
        <v>1146</v>
      </c>
      <c r="D1190" s="88">
        <v>1169</v>
      </c>
      <c r="E1190" s="2" t="s">
        <v>1609</v>
      </c>
      <c r="F1190" s="3">
        <v>45902</v>
      </c>
      <c r="G1190" s="40" t="s">
        <v>1600</v>
      </c>
      <c r="H1190" s="7">
        <v>45908</v>
      </c>
      <c r="I1190" s="11"/>
      <c r="N1190" s="11" t="s">
        <v>81</v>
      </c>
      <c r="O1190" s="11" t="s">
        <v>81</v>
      </c>
      <c r="P1190" s="11" t="s">
        <v>81</v>
      </c>
      <c r="Q1190" s="11" t="s">
        <v>81</v>
      </c>
    </row>
    <row r="1191" spans="3:17" ht="24" x14ac:dyDescent="0.3">
      <c r="C1191" s="81">
        <v>1147</v>
      </c>
      <c r="D1191" s="88">
        <v>1170</v>
      </c>
      <c r="E1191" s="2" t="s">
        <v>1625</v>
      </c>
      <c r="F1191" s="3">
        <v>45904</v>
      </c>
      <c r="G1191" s="40" t="s">
        <v>1494</v>
      </c>
      <c r="H1191" s="7">
        <v>45909</v>
      </c>
      <c r="I1191" s="11" t="s">
        <v>81</v>
      </c>
      <c r="N1191" s="11" t="s">
        <v>1090</v>
      </c>
      <c r="O1191" s="11" t="s">
        <v>81</v>
      </c>
      <c r="P1191" s="11" t="s">
        <v>81</v>
      </c>
      <c r="Q1191" s="11" t="s">
        <v>81</v>
      </c>
    </row>
    <row r="1192" spans="3:17" ht="22.8" x14ac:dyDescent="0.3">
      <c r="C1192" s="81">
        <v>1148</v>
      </c>
      <c r="D1192" s="88">
        <v>1171</v>
      </c>
      <c r="E1192" s="2" t="s">
        <v>1610</v>
      </c>
      <c r="F1192" s="3">
        <v>45901</v>
      </c>
      <c r="G1192" s="40" t="s">
        <v>1601</v>
      </c>
      <c r="H1192" s="7">
        <v>45912</v>
      </c>
      <c r="I1192" s="11" t="s">
        <v>82</v>
      </c>
      <c r="N1192" s="11" t="s">
        <v>1090</v>
      </c>
      <c r="O1192" s="11" t="s">
        <v>81</v>
      </c>
      <c r="P1192" s="11" t="s">
        <v>81</v>
      </c>
      <c r="Q1192" s="11" t="s">
        <v>604</v>
      </c>
    </row>
    <row r="1193" spans="3:17" ht="45.6" x14ac:dyDescent="0.3">
      <c r="C1193" s="81">
        <v>1149</v>
      </c>
      <c r="D1193" s="88">
        <v>1172</v>
      </c>
      <c r="E1193" s="2" t="s">
        <v>1611</v>
      </c>
      <c r="F1193" s="3">
        <v>45901</v>
      </c>
      <c r="G1193" s="40" t="s">
        <v>1601</v>
      </c>
      <c r="H1193" s="7">
        <v>45912</v>
      </c>
      <c r="I1193" s="11" t="s">
        <v>81</v>
      </c>
      <c r="N1193" s="11" t="s">
        <v>1090</v>
      </c>
      <c r="O1193" s="11" t="s">
        <v>81</v>
      </c>
      <c r="P1193" s="11" t="s">
        <v>81</v>
      </c>
      <c r="Q1193" s="11" t="s">
        <v>604</v>
      </c>
    </row>
    <row r="1194" spans="3:17" ht="72" x14ac:dyDescent="0.3">
      <c r="C1194" s="81">
        <v>1150</v>
      </c>
      <c r="D1194" s="88">
        <v>1173</v>
      </c>
      <c r="E1194" s="2" t="s">
        <v>1603</v>
      </c>
      <c r="F1194" s="3">
        <v>45898</v>
      </c>
      <c r="G1194" s="40" t="s">
        <v>1022</v>
      </c>
      <c r="H1194" s="7">
        <v>45901</v>
      </c>
      <c r="I1194" s="11" t="s">
        <v>81</v>
      </c>
      <c r="N1194" s="11" t="s">
        <v>81</v>
      </c>
      <c r="O1194" s="11" t="s">
        <v>81</v>
      </c>
      <c r="P1194" s="11" t="s">
        <v>81</v>
      </c>
      <c r="Q1194" s="11" t="s">
        <v>81</v>
      </c>
    </row>
    <row r="1195" spans="3:17" ht="34.200000000000003" x14ac:dyDescent="0.3">
      <c r="C1195" s="81">
        <v>1151</v>
      </c>
      <c r="D1195" s="88">
        <v>1174</v>
      </c>
      <c r="E1195" s="2" t="s">
        <v>1604</v>
      </c>
      <c r="F1195" s="3">
        <v>45898</v>
      </c>
      <c r="G1195" s="40" t="s">
        <v>1463</v>
      </c>
      <c r="H1195" s="7">
        <v>45901</v>
      </c>
      <c r="I1195" s="11" t="s">
        <v>81</v>
      </c>
      <c r="N1195" s="11" t="s">
        <v>81</v>
      </c>
      <c r="O1195" s="11" t="s">
        <v>81</v>
      </c>
      <c r="P1195" s="11" t="s">
        <v>81</v>
      </c>
      <c r="Q1195" s="11" t="s">
        <v>81</v>
      </c>
    </row>
    <row r="1196" spans="3:17" ht="48" x14ac:dyDescent="0.3">
      <c r="C1196" s="81">
        <v>1152</v>
      </c>
      <c r="D1196" s="88">
        <v>1175</v>
      </c>
      <c r="E1196" s="2" t="s">
        <v>1605</v>
      </c>
      <c r="F1196" s="3">
        <v>45898</v>
      </c>
      <c r="G1196" s="40" t="s">
        <v>1599</v>
      </c>
      <c r="H1196" s="7">
        <v>45901</v>
      </c>
      <c r="I1196" s="11" t="s">
        <v>81</v>
      </c>
      <c r="N1196" s="11" t="s">
        <v>81</v>
      </c>
      <c r="O1196" s="11" t="s">
        <v>81</v>
      </c>
      <c r="P1196" s="11" t="s">
        <v>81</v>
      </c>
      <c r="Q1196" s="11" t="s">
        <v>81</v>
      </c>
    </row>
    <row r="1197" spans="3:17" ht="36" x14ac:dyDescent="0.3">
      <c r="C1197" s="81">
        <v>1153</v>
      </c>
      <c r="D1197" s="88">
        <v>1176</v>
      </c>
      <c r="E1197" s="2" t="s">
        <v>86</v>
      </c>
      <c r="F1197" s="3">
        <v>45898</v>
      </c>
      <c r="G1197" s="40" t="s">
        <v>1039</v>
      </c>
      <c r="H1197" s="7">
        <v>45901</v>
      </c>
      <c r="I1197" s="11" t="s">
        <v>86</v>
      </c>
      <c r="N1197" s="11" t="s">
        <v>86</v>
      </c>
      <c r="O1197" s="11" t="s">
        <v>86</v>
      </c>
      <c r="P1197" s="11" t="s">
        <v>81</v>
      </c>
      <c r="Q1197" s="11" t="s">
        <v>86</v>
      </c>
    </row>
    <row r="1198" spans="3:17" ht="22.8" x14ac:dyDescent="0.3">
      <c r="C1198" s="81">
        <v>1154</v>
      </c>
      <c r="D1198" s="88">
        <v>1177</v>
      </c>
      <c r="E1198" s="2" t="s">
        <v>1612</v>
      </c>
      <c r="F1198" s="3">
        <v>45901</v>
      </c>
      <c r="G1198" s="40" t="s">
        <v>1602</v>
      </c>
      <c r="H1198" s="7">
        <v>45904</v>
      </c>
      <c r="I1198" s="11"/>
      <c r="N1198" s="11" t="s">
        <v>81</v>
      </c>
      <c r="O1198" s="11" t="s">
        <v>81</v>
      </c>
      <c r="P1198" s="11" t="s">
        <v>81</v>
      </c>
      <c r="Q1198" s="11" t="s">
        <v>81</v>
      </c>
    </row>
    <row r="1199" spans="3:17" x14ac:dyDescent="0.3">
      <c r="C1199" s="81">
        <v>1155</v>
      </c>
      <c r="D1199" s="88">
        <v>1178</v>
      </c>
      <c r="E1199" s="2" t="s">
        <v>1651</v>
      </c>
      <c r="F1199" s="3">
        <v>45901</v>
      </c>
      <c r="G1199" s="40" t="s">
        <v>287</v>
      </c>
      <c r="H1199" s="7">
        <v>45905</v>
      </c>
      <c r="I1199" s="11" t="s">
        <v>81</v>
      </c>
      <c r="N1199" s="11" t="s">
        <v>81</v>
      </c>
      <c r="O1199" s="11" t="s">
        <v>81</v>
      </c>
      <c r="P1199" s="11" t="s">
        <v>81</v>
      </c>
      <c r="Q1199" s="11" t="s">
        <v>82</v>
      </c>
    </row>
    <row r="1200" spans="3:17" ht="72" x14ac:dyDescent="0.3">
      <c r="C1200" s="81">
        <v>1156</v>
      </c>
      <c r="D1200" s="88">
        <v>1179</v>
      </c>
      <c r="E1200" s="2" t="s">
        <v>1606</v>
      </c>
      <c r="F1200" s="3">
        <v>45897</v>
      </c>
      <c r="G1200" s="40" t="s">
        <v>1022</v>
      </c>
      <c r="H1200" s="7">
        <v>45898</v>
      </c>
      <c r="I1200" s="11" t="s">
        <v>81</v>
      </c>
      <c r="N1200" s="11" t="s">
        <v>81</v>
      </c>
      <c r="O1200" s="11" t="s">
        <v>81</v>
      </c>
      <c r="P1200" s="11" t="s">
        <v>81</v>
      </c>
      <c r="Q1200" s="11" t="s">
        <v>81</v>
      </c>
    </row>
    <row r="1201" spans="3:17" x14ac:dyDescent="0.3">
      <c r="C1201" s="81">
        <v>1157</v>
      </c>
      <c r="D1201" s="88">
        <v>1180</v>
      </c>
      <c r="E1201" s="2" t="s">
        <v>926</v>
      </c>
      <c r="F1201" s="3">
        <v>45874</v>
      </c>
      <c r="G1201" s="40" t="s">
        <v>299</v>
      </c>
      <c r="H1201" s="7">
        <v>45875</v>
      </c>
      <c r="I1201" s="11" t="s">
        <v>82</v>
      </c>
      <c r="N1201" s="11" t="s">
        <v>81</v>
      </c>
      <c r="O1201" s="11" t="s">
        <v>86</v>
      </c>
      <c r="P1201" s="11" t="s">
        <v>81</v>
      </c>
      <c r="Q1201" s="11" t="s">
        <v>81</v>
      </c>
    </row>
    <row r="1202" spans="3:17" x14ac:dyDescent="0.3">
      <c r="C1202" s="81">
        <v>1158</v>
      </c>
      <c r="D1202" s="88">
        <v>1181</v>
      </c>
      <c r="E1202" s="2" t="s">
        <v>1607</v>
      </c>
      <c r="F1202" s="3">
        <v>45901</v>
      </c>
      <c r="G1202" s="40" t="s">
        <v>287</v>
      </c>
      <c r="H1202" s="7">
        <v>45905</v>
      </c>
      <c r="I1202" s="11" t="s">
        <v>81</v>
      </c>
      <c r="N1202" s="11" t="s">
        <v>81</v>
      </c>
      <c r="O1202" s="11" t="s">
        <v>81</v>
      </c>
      <c r="P1202" s="11" t="s">
        <v>81</v>
      </c>
      <c r="Q1202" s="11" t="s">
        <v>81</v>
      </c>
    </row>
    <row r="1203" spans="3:17" ht="57" x14ac:dyDescent="0.3">
      <c r="C1203" s="81">
        <v>1159</v>
      </c>
      <c r="D1203" s="88">
        <v>1182</v>
      </c>
      <c r="E1203" s="2" t="s">
        <v>1613</v>
      </c>
      <c r="F1203" s="3">
        <v>45901</v>
      </c>
      <c r="G1203" s="40" t="s">
        <v>1024</v>
      </c>
      <c r="H1203" s="7">
        <v>45913</v>
      </c>
      <c r="I1203" s="11" t="s">
        <v>81</v>
      </c>
      <c r="N1203" s="11" t="s">
        <v>1090</v>
      </c>
      <c r="O1203" s="11" t="s">
        <v>81</v>
      </c>
      <c r="P1203" s="11" t="s">
        <v>81</v>
      </c>
      <c r="Q1203" s="11" t="s">
        <v>604</v>
      </c>
    </row>
    <row r="1204" spans="3:17" ht="36" x14ac:dyDescent="0.3">
      <c r="C1204" s="81">
        <v>1160</v>
      </c>
      <c r="D1204" s="88">
        <v>1183</v>
      </c>
      <c r="E1204" s="2" t="s">
        <v>1614</v>
      </c>
      <c r="F1204" s="3">
        <v>45901</v>
      </c>
      <c r="G1204" s="40" t="s">
        <v>1039</v>
      </c>
      <c r="H1204" s="7">
        <v>45927</v>
      </c>
      <c r="I1204" s="11" t="s">
        <v>81</v>
      </c>
      <c r="N1204" s="11" t="s">
        <v>1090</v>
      </c>
      <c r="O1204" s="11" t="s">
        <v>81</v>
      </c>
      <c r="P1204" s="11" t="s">
        <v>81</v>
      </c>
      <c r="Q1204" s="11" t="s">
        <v>604</v>
      </c>
    </row>
    <row r="1205" spans="3:17" ht="36" x14ac:dyDescent="0.3">
      <c r="C1205" s="81">
        <v>1161</v>
      </c>
      <c r="D1205" s="88">
        <v>1184</v>
      </c>
      <c r="E1205" s="2" t="s">
        <v>1615</v>
      </c>
      <c r="F1205" s="3">
        <v>45901</v>
      </c>
      <c r="G1205" s="40" t="s">
        <v>1467</v>
      </c>
      <c r="H1205" s="7">
        <v>45904</v>
      </c>
      <c r="I1205" s="11" t="s">
        <v>81</v>
      </c>
      <c r="N1205" s="11" t="s">
        <v>81</v>
      </c>
      <c r="O1205" s="11" t="s">
        <v>81</v>
      </c>
      <c r="P1205" s="11" t="s">
        <v>81</v>
      </c>
      <c r="Q1205" s="11" t="s">
        <v>81</v>
      </c>
    </row>
    <row r="1206" spans="3:17" ht="72" x14ac:dyDescent="0.3">
      <c r="C1206" s="81">
        <v>1162</v>
      </c>
      <c r="D1206" s="88">
        <v>1185</v>
      </c>
      <c r="E1206" s="2" t="s">
        <v>1616</v>
      </c>
      <c r="F1206" s="3">
        <v>45901</v>
      </c>
      <c r="G1206" s="40" t="s">
        <v>1022</v>
      </c>
      <c r="H1206" s="7">
        <v>45902</v>
      </c>
      <c r="I1206" s="11" t="s">
        <v>81</v>
      </c>
      <c r="N1206" s="11" t="s">
        <v>81</v>
      </c>
      <c r="O1206" s="11" t="s">
        <v>81</v>
      </c>
      <c r="P1206" s="11" t="s">
        <v>81</v>
      </c>
      <c r="Q1206" s="11" t="s">
        <v>81</v>
      </c>
    </row>
    <row r="1207" spans="3:17" ht="36" x14ac:dyDescent="0.3">
      <c r="C1207" s="81">
        <v>1163</v>
      </c>
      <c r="D1207" s="88">
        <v>1186</v>
      </c>
      <c r="E1207" s="2" t="s">
        <v>1676</v>
      </c>
      <c r="F1207" s="3">
        <v>45901</v>
      </c>
      <c r="G1207" s="40" t="s">
        <v>1593</v>
      </c>
      <c r="H1207" s="7">
        <v>45902</v>
      </c>
      <c r="I1207" s="11" t="s">
        <v>81</v>
      </c>
      <c r="N1207" s="11" t="s">
        <v>81</v>
      </c>
      <c r="O1207" s="11" t="s">
        <v>82</v>
      </c>
      <c r="P1207" s="11" t="s">
        <v>81</v>
      </c>
      <c r="Q1207" s="11" t="s">
        <v>82</v>
      </c>
    </row>
    <row r="1208" spans="3:17" ht="72" x14ac:dyDescent="0.3">
      <c r="C1208" s="81">
        <v>1164</v>
      </c>
      <c r="D1208" s="88">
        <v>1187</v>
      </c>
      <c r="E1208" s="2" t="s">
        <v>1617</v>
      </c>
      <c r="F1208" s="3">
        <v>45902</v>
      </c>
      <c r="G1208" s="40" t="s">
        <v>1022</v>
      </c>
      <c r="H1208" s="7">
        <v>45908</v>
      </c>
      <c r="I1208" s="11" t="s">
        <v>82</v>
      </c>
      <c r="N1208" s="11" t="s">
        <v>1090</v>
      </c>
      <c r="O1208" s="11" t="s">
        <v>81</v>
      </c>
      <c r="P1208" s="11" t="s">
        <v>81</v>
      </c>
      <c r="Q1208" s="11" t="s">
        <v>82</v>
      </c>
    </row>
    <row r="1209" spans="3:17" ht="72" x14ac:dyDescent="0.3">
      <c r="C1209" s="81">
        <v>1165</v>
      </c>
      <c r="D1209" s="88">
        <v>1188</v>
      </c>
      <c r="E1209" s="2" t="s">
        <v>1618</v>
      </c>
      <c r="F1209" s="3">
        <v>45902</v>
      </c>
      <c r="G1209" s="40" t="s">
        <v>1022</v>
      </c>
      <c r="H1209" s="7">
        <v>45906</v>
      </c>
      <c r="I1209" s="11" t="s">
        <v>82</v>
      </c>
      <c r="N1209" s="11" t="s">
        <v>1090</v>
      </c>
      <c r="O1209" s="11" t="s">
        <v>81</v>
      </c>
      <c r="P1209" s="11" t="s">
        <v>81</v>
      </c>
      <c r="Q1209" s="11" t="s">
        <v>82</v>
      </c>
    </row>
    <row r="1210" spans="3:17" ht="36" x14ac:dyDescent="0.3">
      <c r="C1210" s="81">
        <v>1166</v>
      </c>
      <c r="D1210" s="88">
        <v>1189</v>
      </c>
      <c r="E1210" s="2" t="s">
        <v>1621</v>
      </c>
      <c r="F1210" s="3">
        <v>45903</v>
      </c>
      <c r="G1210" s="40" t="s">
        <v>1039</v>
      </c>
      <c r="H1210" s="7">
        <v>45905</v>
      </c>
      <c r="I1210" s="11" t="s">
        <v>81</v>
      </c>
      <c r="N1210" s="11" t="s">
        <v>81</v>
      </c>
      <c r="O1210" s="11" t="s">
        <v>81</v>
      </c>
      <c r="P1210" s="11" t="s">
        <v>81</v>
      </c>
      <c r="Q1210" s="11" t="s">
        <v>81</v>
      </c>
    </row>
    <row r="1211" spans="3:17" ht="36" x14ac:dyDescent="0.3">
      <c r="C1211" s="81">
        <v>1167</v>
      </c>
      <c r="D1211" s="88">
        <v>1190</v>
      </c>
      <c r="E1211" s="2" t="s">
        <v>1675</v>
      </c>
      <c r="F1211" s="3">
        <v>45902</v>
      </c>
      <c r="G1211" s="40" t="s">
        <v>1593</v>
      </c>
      <c r="H1211" s="7">
        <v>45903</v>
      </c>
      <c r="I1211" s="11" t="s">
        <v>81</v>
      </c>
      <c r="N1211" s="11" t="s">
        <v>81</v>
      </c>
      <c r="O1211" s="11" t="s">
        <v>81</v>
      </c>
      <c r="P1211" s="11" t="s">
        <v>81</v>
      </c>
      <c r="Q1211" s="11" t="s">
        <v>82</v>
      </c>
    </row>
    <row r="1212" spans="3:17" ht="72" x14ac:dyDescent="0.3">
      <c r="C1212" s="81">
        <v>1168</v>
      </c>
      <c r="D1212" s="88">
        <v>1191</v>
      </c>
      <c r="E1212" s="2" t="s">
        <v>1619</v>
      </c>
      <c r="F1212" s="3">
        <v>45902</v>
      </c>
      <c r="G1212" s="40" t="s">
        <v>1022</v>
      </c>
      <c r="H1212" s="7">
        <v>45903</v>
      </c>
      <c r="I1212" s="11" t="s">
        <v>81</v>
      </c>
      <c r="N1212" s="11" t="s">
        <v>81</v>
      </c>
      <c r="O1212" s="11" t="s">
        <v>81</v>
      </c>
      <c r="P1212" s="11" t="s">
        <v>81</v>
      </c>
      <c r="Q1212" s="11" t="s">
        <v>81</v>
      </c>
    </row>
    <row r="1213" spans="3:17" ht="24" x14ac:dyDescent="0.3">
      <c r="C1213" s="81">
        <v>1169</v>
      </c>
      <c r="D1213" s="88">
        <v>1192</v>
      </c>
      <c r="E1213" s="2" t="s">
        <v>1620</v>
      </c>
      <c r="F1213" s="3">
        <v>45903</v>
      </c>
      <c r="G1213" s="40" t="s">
        <v>56</v>
      </c>
      <c r="H1213" s="7">
        <v>45905</v>
      </c>
      <c r="I1213" s="11" t="s">
        <v>86</v>
      </c>
      <c r="N1213" s="11" t="s">
        <v>1090</v>
      </c>
      <c r="O1213" s="11" t="s">
        <v>86</v>
      </c>
      <c r="P1213" s="11" t="s">
        <v>81</v>
      </c>
      <c r="Q1213" s="11" t="s">
        <v>86</v>
      </c>
    </row>
    <row r="1214" spans="3:17" ht="72" x14ac:dyDescent="0.3">
      <c r="C1214" s="81">
        <v>1170</v>
      </c>
      <c r="D1214" s="88">
        <v>1193</v>
      </c>
      <c r="E1214" s="2" t="s">
        <v>1622</v>
      </c>
      <c r="F1214" s="3">
        <v>45903</v>
      </c>
      <c r="G1214" s="40" t="s">
        <v>1022</v>
      </c>
      <c r="H1214" s="7">
        <v>45904</v>
      </c>
      <c r="I1214" s="11" t="s">
        <v>81</v>
      </c>
      <c r="N1214" s="11" t="s">
        <v>81</v>
      </c>
      <c r="O1214" s="11" t="s">
        <v>81</v>
      </c>
      <c r="P1214" s="11" t="s">
        <v>81</v>
      </c>
      <c r="Q1214" s="11" t="s">
        <v>82</v>
      </c>
    </row>
    <row r="1215" spans="3:17" ht="34.200000000000003" x14ac:dyDescent="0.3">
      <c r="C1215" s="81">
        <v>1171</v>
      </c>
      <c r="D1215" s="88">
        <v>1194</v>
      </c>
      <c r="E1215" s="2" t="s">
        <v>1623</v>
      </c>
      <c r="F1215" s="3">
        <v>45904</v>
      </c>
      <c r="G1215" s="40" t="s">
        <v>1624</v>
      </c>
      <c r="H1215" s="7">
        <v>45917</v>
      </c>
      <c r="I1215" s="11" t="s">
        <v>81</v>
      </c>
      <c r="N1215" s="11" t="s">
        <v>1090</v>
      </c>
      <c r="O1215" s="11" t="s">
        <v>81</v>
      </c>
      <c r="P1215" s="11" t="s">
        <v>81</v>
      </c>
      <c r="Q1215" s="11" t="s">
        <v>604</v>
      </c>
    </row>
    <row r="1216" spans="3:17" ht="34.799999999999997" x14ac:dyDescent="0.3">
      <c r="C1216" s="81">
        <v>1172</v>
      </c>
      <c r="D1216" s="88">
        <v>1195</v>
      </c>
      <c r="E1216" s="2" t="s">
        <v>1674</v>
      </c>
      <c r="F1216" s="3">
        <v>45904</v>
      </c>
      <c r="G1216" s="40" t="s">
        <v>292</v>
      </c>
      <c r="H1216" s="7">
        <v>45905</v>
      </c>
      <c r="I1216" s="11" t="s">
        <v>81</v>
      </c>
      <c r="N1216" s="11" t="s">
        <v>81</v>
      </c>
      <c r="O1216" s="11" t="s">
        <v>81</v>
      </c>
      <c r="P1216" s="11" t="s">
        <v>81</v>
      </c>
      <c r="Q1216" s="11" t="s">
        <v>82</v>
      </c>
    </row>
    <row r="1217" spans="3:17" ht="36" x14ac:dyDescent="0.3">
      <c r="C1217" s="81">
        <v>1173</v>
      </c>
      <c r="D1217" s="88">
        <v>1196</v>
      </c>
      <c r="E1217" s="2" t="s">
        <v>86</v>
      </c>
      <c r="F1217" s="3">
        <v>45904</v>
      </c>
      <c r="G1217" s="40" t="s">
        <v>1039</v>
      </c>
      <c r="H1217" s="7">
        <v>45905</v>
      </c>
      <c r="I1217" s="11" t="s">
        <v>86</v>
      </c>
      <c r="N1217" s="11" t="s">
        <v>1090</v>
      </c>
      <c r="O1217" s="11" t="s">
        <v>86</v>
      </c>
      <c r="P1217" s="11" t="s">
        <v>81</v>
      </c>
      <c r="Q1217" s="11" t="s">
        <v>86</v>
      </c>
    </row>
    <row r="1218" spans="3:17" ht="72" x14ac:dyDescent="0.3">
      <c r="C1218" s="81">
        <v>1174</v>
      </c>
      <c r="D1218" s="88">
        <v>1197</v>
      </c>
      <c r="E1218" s="2" t="s">
        <v>1626</v>
      </c>
      <c r="F1218" s="3">
        <v>45904</v>
      </c>
      <c r="G1218" s="40" t="s">
        <v>1022</v>
      </c>
      <c r="H1218" s="7">
        <v>45905</v>
      </c>
      <c r="I1218" s="11" t="s">
        <v>81</v>
      </c>
      <c r="N1218" s="11" t="s">
        <v>81</v>
      </c>
      <c r="O1218" s="11" t="s">
        <v>81</v>
      </c>
      <c r="P1218" s="11" t="s">
        <v>81</v>
      </c>
      <c r="Q1218" s="11" t="s">
        <v>82</v>
      </c>
    </row>
    <row r="1219" spans="3:17" ht="72" x14ac:dyDescent="0.3">
      <c r="C1219" s="81">
        <v>1175</v>
      </c>
      <c r="D1219" s="88">
        <v>1198</v>
      </c>
      <c r="E1219" s="2" t="s">
        <v>1627</v>
      </c>
      <c r="F1219" s="3">
        <v>45904</v>
      </c>
      <c r="G1219" s="40" t="s">
        <v>1022</v>
      </c>
      <c r="H1219" s="7">
        <v>45905</v>
      </c>
      <c r="I1219" s="11" t="s">
        <v>81</v>
      </c>
      <c r="N1219" s="11" t="s">
        <v>81</v>
      </c>
      <c r="O1219" s="11" t="s">
        <v>81</v>
      </c>
      <c r="P1219" s="11" t="s">
        <v>81</v>
      </c>
      <c r="Q1219" s="11" t="s">
        <v>82</v>
      </c>
    </row>
    <row r="1220" spans="3:17" ht="36" x14ac:dyDescent="0.3">
      <c r="C1220" s="81">
        <v>1176</v>
      </c>
      <c r="D1220" s="88">
        <v>1199</v>
      </c>
      <c r="E1220" s="2" t="s">
        <v>1628</v>
      </c>
      <c r="F1220" s="3">
        <v>45905</v>
      </c>
      <c r="G1220" s="40" t="s">
        <v>1467</v>
      </c>
      <c r="H1220" s="7">
        <v>45906</v>
      </c>
      <c r="I1220" s="11" t="s">
        <v>81</v>
      </c>
      <c r="N1220" s="11" t="s">
        <v>81</v>
      </c>
      <c r="O1220" s="11" t="s">
        <v>81</v>
      </c>
      <c r="P1220" s="11" t="s">
        <v>81</v>
      </c>
      <c r="Q1220" s="11" t="s">
        <v>81</v>
      </c>
    </row>
    <row r="1221" spans="3:17" ht="34.200000000000003" x14ac:dyDescent="0.3">
      <c r="C1221" s="81">
        <v>1177</v>
      </c>
      <c r="D1221" s="88">
        <v>1200</v>
      </c>
      <c r="E1221" s="2" t="s">
        <v>1629</v>
      </c>
      <c r="F1221" s="3">
        <v>45905</v>
      </c>
      <c r="G1221" s="40" t="s">
        <v>1631</v>
      </c>
      <c r="H1221" s="7">
        <v>45913</v>
      </c>
      <c r="I1221" s="11" t="s">
        <v>81</v>
      </c>
      <c r="N1221" s="11" t="s">
        <v>1090</v>
      </c>
      <c r="O1221" s="11" t="s">
        <v>81</v>
      </c>
      <c r="P1221" s="11" t="s">
        <v>81</v>
      </c>
      <c r="Q1221" s="11" t="s">
        <v>81</v>
      </c>
    </row>
    <row r="1222" spans="3:17" ht="24" x14ac:dyDescent="0.3">
      <c r="C1222" s="81">
        <v>1178</v>
      </c>
      <c r="D1222" s="88">
        <v>1201</v>
      </c>
      <c r="E1222" s="2" t="s">
        <v>1630</v>
      </c>
      <c r="F1222" s="3">
        <v>45905</v>
      </c>
      <c r="G1222" s="40" t="s">
        <v>1632</v>
      </c>
      <c r="H1222" s="7">
        <v>45909</v>
      </c>
      <c r="I1222" s="11"/>
      <c r="N1222" s="11" t="s">
        <v>81</v>
      </c>
      <c r="O1222" s="11" t="s">
        <v>81</v>
      </c>
      <c r="P1222" s="11" t="s">
        <v>81</v>
      </c>
      <c r="Q1222" s="11" t="s">
        <v>81</v>
      </c>
    </row>
    <row r="1223" spans="3:17" ht="72" x14ac:dyDescent="0.3">
      <c r="C1223" s="81">
        <v>1179</v>
      </c>
      <c r="D1223" s="88">
        <v>1202</v>
      </c>
      <c r="E1223" s="2" t="s">
        <v>1685</v>
      </c>
      <c r="F1223" s="3">
        <v>45905</v>
      </c>
      <c r="G1223" s="40" t="s">
        <v>1022</v>
      </c>
      <c r="H1223" s="7">
        <v>45906</v>
      </c>
      <c r="I1223" s="11" t="s">
        <v>81</v>
      </c>
      <c r="N1223" s="11" t="s">
        <v>81</v>
      </c>
      <c r="O1223" s="11" t="s">
        <v>81</v>
      </c>
      <c r="P1223" s="11" t="s">
        <v>81</v>
      </c>
      <c r="Q1223" s="11" t="s">
        <v>82</v>
      </c>
    </row>
    <row r="1224" spans="3:17" ht="36" x14ac:dyDescent="0.3">
      <c r="C1224" s="81">
        <v>1180</v>
      </c>
      <c r="D1224" s="88">
        <v>1203</v>
      </c>
      <c r="E1224" s="2" t="s">
        <v>86</v>
      </c>
      <c r="F1224" s="3">
        <v>45905</v>
      </c>
      <c r="G1224" s="40" t="s">
        <v>1039</v>
      </c>
      <c r="H1224" s="7">
        <v>45906</v>
      </c>
      <c r="I1224" s="11" t="s">
        <v>86</v>
      </c>
      <c r="N1224" s="11" t="s">
        <v>1090</v>
      </c>
      <c r="O1224" s="11" t="s">
        <v>86</v>
      </c>
      <c r="P1224" s="11" t="s">
        <v>81</v>
      </c>
      <c r="Q1224" s="11" t="s">
        <v>86</v>
      </c>
    </row>
    <row r="1225" spans="3:17" ht="22.8" x14ac:dyDescent="0.3">
      <c r="C1225" s="81">
        <v>1181</v>
      </c>
      <c r="D1225" s="88">
        <v>1204</v>
      </c>
      <c r="E1225" s="2" t="s">
        <v>1633</v>
      </c>
      <c r="F1225" s="3">
        <v>45905</v>
      </c>
      <c r="G1225" s="40" t="s">
        <v>1463</v>
      </c>
      <c r="H1225" s="7">
        <v>45934</v>
      </c>
      <c r="I1225" s="11" t="s">
        <v>81</v>
      </c>
      <c r="N1225" s="11" t="s">
        <v>1090</v>
      </c>
      <c r="O1225" s="11" t="s">
        <v>81</v>
      </c>
      <c r="P1225" s="11" t="s">
        <v>81</v>
      </c>
      <c r="Q1225" s="11" t="s">
        <v>604</v>
      </c>
    </row>
    <row r="1226" spans="3:17" ht="22.8" x14ac:dyDescent="0.3">
      <c r="C1226" s="81">
        <v>1182</v>
      </c>
      <c r="D1226" s="88">
        <v>1205</v>
      </c>
      <c r="E1226" s="2" t="s">
        <v>1634</v>
      </c>
      <c r="F1226" s="3">
        <v>45906</v>
      </c>
      <c r="G1226" s="40" t="s">
        <v>319</v>
      </c>
      <c r="H1226" s="7">
        <v>45916</v>
      </c>
      <c r="I1226" s="11" t="s">
        <v>81</v>
      </c>
      <c r="N1226" s="11" t="s">
        <v>1090</v>
      </c>
      <c r="O1226" s="11" t="s">
        <v>81</v>
      </c>
      <c r="P1226" s="11" t="s">
        <v>81</v>
      </c>
      <c r="Q1226" s="11" t="s">
        <v>81</v>
      </c>
    </row>
    <row r="1227" spans="3:17" ht="22.8" x14ac:dyDescent="0.3">
      <c r="C1227" s="81">
        <v>1183</v>
      </c>
      <c r="D1227" s="88">
        <v>1206</v>
      </c>
      <c r="E1227" s="2" t="s">
        <v>1635</v>
      </c>
      <c r="F1227" s="3">
        <v>45906</v>
      </c>
      <c r="G1227" s="40" t="s">
        <v>319</v>
      </c>
      <c r="H1227" s="7">
        <v>45909</v>
      </c>
      <c r="I1227" s="11" t="s">
        <v>81</v>
      </c>
      <c r="N1227" s="11" t="s">
        <v>81</v>
      </c>
      <c r="O1227" s="11" t="s">
        <v>81</v>
      </c>
      <c r="P1227" s="11" t="s">
        <v>81</v>
      </c>
      <c r="Q1227" s="11" t="s">
        <v>81</v>
      </c>
    </row>
    <row r="1228" spans="3:17" x14ac:dyDescent="0.3">
      <c r="C1228" s="81">
        <v>1184</v>
      </c>
      <c r="D1228" s="88">
        <v>1207</v>
      </c>
      <c r="E1228" s="2" t="s">
        <v>1636</v>
      </c>
      <c r="F1228" s="3">
        <v>45908</v>
      </c>
      <c r="G1228" s="40" t="s">
        <v>287</v>
      </c>
      <c r="H1228" s="7">
        <v>45910</v>
      </c>
      <c r="I1228" s="11" t="s">
        <v>81</v>
      </c>
      <c r="N1228" s="11" t="s">
        <v>1090</v>
      </c>
      <c r="O1228" s="11" t="s">
        <v>81</v>
      </c>
      <c r="P1228" s="11" t="s">
        <v>81</v>
      </c>
      <c r="Q1228" s="11" t="s">
        <v>82</v>
      </c>
    </row>
    <row r="1229" spans="3:17" ht="72" x14ac:dyDescent="0.3">
      <c r="C1229" s="81">
        <v>1185</v>
      </c>
      <c r="D1229" s="88">
        <v>1208</v>
      </c>
      <c r="E1229" s="2" t="s">
        <v>1638</v>
      </c>
      <c r="F1229" s="3">
        <v>45906</v>
      </c>
      <c r="G1229" s="40" t="s">
        <v>1022</v>
      </c>
      <c r="H1229" s="7">
        <v>45908</v>
      </c>
      <c r="I1229" s="11" t="s">
        <v>81</v>
      </c>
      <c r="N1229" s="11" t="s">
        <v>81</v>
      </c>
      <c r="O1229" s="11" t="s">
        <v>81</v>
      </c>
      <c r="P1229" s="11" t="s">
        <v>81</v>
      </c>
      <c r="Q1229" s="11" t="s">
        <v>82</v>
      </c>
    </row>
    <row r="1230" spans="3:17" ht="24" x14ac:dyDescent="0.3">
      <c r="C1230" s="81">
        <v>1184</v>
      </c>
      <c r="D1230" s="88">
        <v>1209</v>
      </c>
      <c r="E1230" s="2" t="s">
        <v>1636</v>
      </c>
      <c r="F1230" s="3">
        <v>45906</v>
      </c>
      <c r="G1230" s="40" t="s">
        <v>56</v>
      </c>
      <c r="H1230" s="7">
        <v>45913</v>
      </c>
      <c r="I1230" s="11" t="s">
        <v>86</v>
      </c>
      <c r="N1230" s="11" t="s">
        <v>1090</v>
      </c>
      <c r="O1230" s="11" t="s">
        <v>86</v>
      </c>
      <c r="P1230" s="11" t="s">
        <v>81</v>
      </c>
      <c r="Q1230" s="11" t="s">
        <v>86</v>
      </c>
    </row>
    <row r="1231" spans="3:17" ht="22.8" x14ac:dyDescent="0.3">
      <c r="C1231" s="81">
        <v>1186</v>
      </c>
      <c r="D1231" s="88">
        <v>1210</v>
      </c>
      <c r="E1231" s="2" t="s">
        <v>1637</v>
      </c>
      <c r="F1231" s="3">
        <v>45905</v>
      </c>
      <c r="G1231" s="40" t="s">
        <v>1191</v>
      </c>
      <c r="H1231" s="7">
        <v>45931</v>
      </c>
      <c r="I1231" s="11" t="s">
        <v>81</v>
      </c>
      <c r="N1231" s="11" t="s">
        <v>1090</v>
      </c>
      <c r="O1231" s="11" t="s">
        <v>81</v>
      </c>
      <c r="P1231" s="11" t="s">
        <v>81</v>
      </c>
      <c r="Q1231" s="11" t="s">
        <v>604</v>
      </c>
    </row>
    <row r="1232" spans="3:17" ht="22.8" x14ac:dyDescent="0.3">
      <c r="C1232" s="81">
        <v>1187</v>
      </c>
      <c r="D1232" s="88">
        <v>1211</v>
      </c>
      <c r="E1232" s="2" t="s">
        <v>1639</v>
      </c>
      <c r="F1232" s="3">
        <v>45908</v>
      </c>
      <c r="G1232" s="40" t="s">
        <v>1496</v>
      </c>
      <c r="H1232" s="7"/>
      <c r="I1232" s="11" t="s">
        <v>81</v>
      </c>
      <c r="N1232" s="11" t="s">
        <v>1090</v>
      </c>
      <c r="O1232" s="11" t="s">
        <v>81</v>
      </c>
      <c r="P1232" s="11" t="s">
        <v>81</v>
      </c>
      <c r="Q1232" s="11" t="s">
        <v>82</v>
      </c>
    </row>
    <row r="1233" spans="3:17" ht="72" x14ac:dyDescent="0.3">
      <c r="C1233" s="81">
        <v>1188</v>
      </c>
      <c r="D1233" s="88">
        <v>1212</v>
      </c>
      <c r="E1233" s="2" t="s">
        <v>1684</v>
      </c>
      <c r="F1233" s="3">
        <v>45908</v>
      </c>
      <c r="G1233" s="40" t="s">
        <v>1022</v>
      </c>
      <c r="H1233" s="7">
        <v>45909</v>
      </c>
      <c r="I1233" s="11" t="s">
        <v>81</v>
      </c>
      <c r="N1233" s="11" t="s">
        <v>81</v>
      </c>
      <c r="O1233" s="11" t="s">
        <v>81</v>
      </c>
      <c r="P1233" s="11" t="s">
        <v>81</v>
      </c>
      <c r="Q1233" s="11" t="s">
        <v>82</v>
      </c>
    </row>
    <row r="1234" spans="3:17" ht="34.799999999999997" x14ac:dyDescent="0.3">
      <c r="C1234" s="81">
        <v>1189</v>
      </c>
      <c r="D1234" s="88">
        <v>1213</v>
      </c>
      <c r="E1234" s="2" t="s">
        <v>1683</v>
      </c>
      <c r="F1234" s="3">
        <v>45908</v>
      </c>
      <c r="G1234" s="40" t="s">
        <v>1650</v>
      </c>
      <c r="H1234" s="7">
        <v>45909</v>
      </c>
      <c r="I1234" s="11" t="s">
        <v>81</v>
      </c>
      <c r="N1234" s="11" t="s">
        <v>81</v>
      </c>
      <c r="O1234" s="11" t="s">
        <v>81</v>
      </c>
      <c r="P1234" s="11" t="s">
        <v>81</v>
      </c>
      <c r="Q1234" s="11" t="s">
        <v>81</v>
      </c>
    </row>
    <row r="1235" spans="3:17" ht="36" x14ac:dyDescent="0.3">
      <c r="C1235" s="81">
        <v>1190</v>
      </c>
      <c r="D1235" s="88">
        <v>1214</v>
      </c>
      <c r="E1235" s="2" t="s">
        <v>1640</v>
      </c>
      <c r="F1235" s="3">
        <v>45908</v>
      </c>
      <c r="G1235" s="40" t="s">
        <v>1039</v>
      </c>
      <c r="H1235" s="7">
        <v>45909</v>
      </c>
      <c r="I1235" s="11" t="s">
        <v>81</v>
      </c>
      <c r="N1235" s="11" t="s">
        <v>1090</v>
      </c>
      <c r="O1235" s="11" t="s">
        <v>81</v>
      </c>
      <c r="P1235" s="11" t="s">
        <v>81</v>
      </c>
      <c r="Q1235" s="11" t="s">
        <v>81</v>
      </c>
    </row>
    <row r="1236" spans="3:17" ht="36" x14ac:dyDescent="0.3">
      <c r="C1236" s="81">
        <v>1191</v>
      </c>
      <c r="D1236" s="88">
        <v>1215</v>
      </c>
      <c r="E1236" s="2" t="s">
        <v>1641</v>
      </c>
      <c r="F1236" s="3">
        <v>45908</v>
      </c>
      <c r="G1236" s="40" t="s">
        <v>1039</v>
      </c>
      <c r="H1236" s="7">
        <v>45909</v>
      </c>
      <c r="I1236" s="11" t="s">
        <v>81</v>
      </c>
      <c r="N1236" s="11" t="s">
        <v>81</v>
      </c>
      <c r="O1236" s="11" t="s">
        <v>81</v>
      </c>
      <c r="P1236" s="11" t="s">
        <v>81</v>
      </c>
      <c r="Q1236" s="11" t="s">
        <v>81</v>
      </c>
    </row>
    <row r="1237" spans="3:17" ht="36" x14ac:dyDescent="0.3">
      <c r="C1237" s="81">
        <v>1192</v>
      </c>
      <c r="D1237" s="88">
        <v>1216</v>
      </c>
      <c r="E1237" s="2" t="s">
        <v>1642</v>
      </c>
      <c r="F1237" s="3">
        <v>45908</v>
      </c>
      <c r="G1237" s="40" t="s">
        <v>1039</v>
      </c>
      <c r="H1237" s="7">
        <v>45910</v>
      </c>
      <c r="I1237" s="11" t="s">
        <v>81</v>
      </c>
      <c r="N1237" s="11" t="s">
        <v>81</v>
      </c>
      <c r="O1237" s="11" t="s">
        <v>81</v>
      </c>
      <c r="P1237" s="11" t="s">
        <v>81</v>
      </c>
      <c r="Q1237" s="11" t="s">
        <v>81</v>
      </c>
    </row>
    <row r="1238" spans="3:17" ht="36" x14ac:dyDescent="0.3">
      <c r="C1238" s="81">
        <v>1193</v>
      </c>
      <c r="D1238" s="88">
        <v>1217</v>
      </c>
      <c r="E1238" s="2" t="s">
        <v>1643</v>
      </c>
      <c r="F1238" s="3">
        <v>45908</v>
      </c>
      <c r="G1238" s="40" t="s">
        <v>1039</v>
      </c>
      <c r="H1238" s="7">
        <v>45910</v>
      </c>
      <c r="I1238" s="11" t="s">
        <v>81</v>
      </c>
      <c r="N1238" s="11" t="s">
        <v>81</v>
      </c>
      <c r="O1238" s="11" t="s">
        <v>81</v>
      </c>
      <c r="P1238" s="11" t="s">
        <v>81</v>
      </c>
      <c r="Q1238" s="11" t="s">
        <v>81</v>
      </c>
    </row>
    <row r="1239" spans="3:17" ht="36" x14ac:dyDescent="0.3">
      <c r="C1239" s="81">
        <v>1194</v>
      </c>
      <c r="D1239" s="88">
        <v>1218</v>
      </c>
      <c r="E1239" s="2" t="s">
        <v>1644</v>
      </c>
      <c r="F1239" s="3">
        <v>45908</v>
      </c>
      <c r="G1239" s="40" t="s">
        <v>1039</v>
      </c>
      <c r="H1239" s="7">
        <v>45910</v>
      </c>
      <c r="I1239" s="11" t="s">
        <v>81</v>
      </c>
      <c r="N1239" s="11" t="s">
        <v>81</v>
      </c>
      <c r="O1239" s="11" t="s">
        <v>81</v>
      </c>
      <c r="P1239" s="11" t="s">
        <v>81</v>
      </c>
      <c r="Q1239" s="11" t="s">
        <v>81</v>
      </c>
    </row>
    <row r="1240" spans="3:17" ht="36" x14ac:dyDescent="0.3">
      <c r="C1240" s="81">
        <v>1195</v>
      </c>
      <c r="D1240" s="88">
        <v>1219</v>
      </c>
      <c r="E1240" s="2" t="s">
        <v>1645</v>
      </c>
      <c r="F1240" s="3">
        <v>45908</v>
      </c>
      <c r="G1240" s="40" t="s">
        <v>1039</v>
      </c>
      <c r="H1240" s="7">
        <v>45910</v>
      </c>
      <c r="I1240" s="11" t="s">
        <v>81</v>
      </c>
      <c r="N1240" s="11" t="s">
        <v>81</v>
      </c>
      <c r="O1240" s="11" t="s">
        <v>81</v>
      </c>
      <c r="P1240" s="11" t="s">
        <v>81</v>
      </c>
      <c r="Q1240" s="11" t="s">
        <v>81</v>
      </c>
    </row>
    <row r="1241" spans="3:17" x14ac:dyDescent="0.3">
      <c r="C1241" s="81">
        <v>1196</v>
      </c>
      <c r="D1241" s="88">
        <v>1220</v>
      </c>
      <c r="E1241" s="2" t="s">
        <v>1646</v>
      </c>
      <c r="F1241" s="3">
        <v>45908</v>
      </c>
      <c r="G1241" s="40" t="s">
        <v>287</v>
      </c>
      <c r="H1241" s="7">
        <v>45911</v>
      </c>
      <c r="I1241" s="11" t="s">
        <v>81</v>
      </c>
      <c r="N1241" s="11" t="s">
        <v>1090</v>
      </c>
      <c r="O1241" s="11" t="s">
        <v>81</v>
      </c>
      <c r="P1241" s="11" t="s">
        <v>81</v>
      </c>
      <c r="Q1241" s="11" t="s">
        <v>82</v>
      </c>
    </row>
    <row r="1242" spans="3:17" ht="36" x14ac:dyDescent="0.3">
      <c r="C1242" s="81">
        <v>1197</v>
      </c>
      <c r="D1242" s="88">
        <v>1221</v>
      </c>
      <c r="E1242" s="2" t="s">
        <v>1647</v>
      </c>
      <c r="F1242" s="3">
        <v>45909</v>
      </c>
      <c r="G1242" s="40" t="s">
        <v>1040</v>
      </c>
      <c r="H1242" s="7">
        <v>45934</v>
      </c>
      <c r="I1242" s="11" t="s">
        <v>81</v>
      </c>
      <c r="N1242" s="11" t="s">
        <v>1090</v>
      </c>
      <c r="O1242" s="11" t="s">
        <v>81</v>
      </c>
      <c r="P1242" s="11" t="s">
        <v>81</v>
      </c>
      <c r="Q1242" s="11" t="s">
        <v>604</v>
      </c>
    </row>
    <row r="1243" spans="3:17" ht="24" x14ac:dyDescent="0.3">
      <c r="C1243" s="81">
        <v>1198</v>
      </c>
      <c r="D1243" s="88">
        <v>1222</v>
      </c>
      <c r="E1243" s="2" t="s">
        <v>1648</v>
      </c>
      <c r="F1243" s="3">
        <v>45909</v>
      </c>
      <c r="G1243" s="40" t="s">
        <v>1632</v>
      </c>
      <c r="H1243" s="7">
        <v>45913</v>
      </c>
      <c r="I1243" s="11" t="s">
        <v>81</v>
      </c>
      <c r="N1243" s="11" t="s">
        <v>81</v>
      </c>
      <c r="O1243" s="11" t="s">
        <v>81</v>
      </c>
      <c r="P1243" s="11" t="s">
        <v>81</v>
      </c>
      <c r="Q1243" s="11" t="s">
        <v>81</v>
      </c>
    </row>
    <row r="1244" spans="3:17" ht="24" x14ac:dyDescent="0.3">
      <c r="C1244" s="81">
        <v>1199</v>
      </c>
      <c r="D1244" s="88">
        <v>1223</v>
      </c>
      <c r="E1244" s="2" t="s">
        <v>1649</v>
      </c>
      <c r="F1244" s="3">
        <v>45909</v>
      </c>
      <c r="G1244" s="40" t="s">
        <v>1631</v>
      </c>
      <c r="H1244" s="7">
        <v>45917</v>
      </c>
      <c r="I1244" s="11" t="s">
        <v>81</v>
      </c>
      <c r="N1244" s="11" t="s">
        <v>1090</v>
      </c>
      <c r="O1244" s="11" t="s">
        <v>81</v>
      </c>
      <c r="P1244" s="11" t="s">
        <v>81</v>
      </c>
      <c r="Q1244" s="11" t="s">
        <v>604</v>
      </c>
    </row>
    <row r="1245" spans="3:17" ht="24" x14ac:dyDescent="0.3">
      <c r="C1245" s="81">
        <v>1199</v>
      </c>
      <c r="D1245" s="88">
        <v>1224</v>
      </c>
      <c r="E1245" s="2" t="s">
        <v>1649</v>
      </c>
      <c r="F1245" s="3">
        <v>45909</v>
      </c>
      <c r="G1245" s="40" t="s">
        <v>56</v>
      </c>
      <c r="H1245" s="7">
        <v>45918</v>
      </c>
      <c r="I1245" s="11" t="s">
        <v>86</v>
      </c>
      <c r="N1245" s="11" t="s">
        <v>1090</v>
      </c>
      <c r="O1245" s="11" t="s">
        <v>86</v>
      </c>
      <c r="P1245" s="11" t="s">
        <v>81</v>
      </c>
      <c r="Q1245" s="11" t="s">
        <v>86</v>
      </c>
    </row>
    <row r="1246" spans="3:17" ht="72" x14ac:dyDescent="0.3">
      <c r="C1246" s="81">
        <v>1200</v>
      </c>
      <c r="D1246" s="88">
        <v>1225</v>
      </c>
      <c r="E1246" s="2" t="s">
        <v>1682</v>
      </c>
      <c r="F1246" s="3">
        <v>45909</v>
      </c>
      <c r="G1246" s="40" t="s">
        <v>1022</v>
      </c>
      <c r="H1246" s="7">
        <v>45910</v>
      </c>
      <c r="I1246" s="11" t="s">
        <v>81</v>
      </c>
      <c r="N1246" s="11" t="s">
        <v>81</v>
      </c>
      <c r="O1246" s="11" t="s">
        <v>81</v>
      </c>
      <c r="P1246" s="11" t="s">
        <v>81</v>
      </c>
      <c r="Q1246" s="11" t="s">
        <v>82</v>
      </c>
    </row>
    <row r="1247" spans="3:17" ht="72" x14ac:dyDescent="0.3">
      <c r="C1247" s="81">
        <v>1201</v>
      </c>
      <c r="D1247" s="88">
        <v>1226</v>
      </c>
      <c r="E1247" s="2" t="s">
        <v>1681</v>
      </c>
      <c r="F1247" s="3">
        <v>45909</v>
      </c>
      <c r="G1247" s="40" t="s">
        <v>1022</v>
      </c>
      <c r="H1247" s="7">
        <v>45910</v>
      </c>
      <c r="I1247" s="11" t="s">
        <v>81</v>
      </c>
      <c r="N1247" s="11" t="s">
        <v>1090</v>
      </c>
      <c r="O1247" s="11" t="s">
        <v>81</v>
      </c>
      <c r="P1247" s="11" t="s">
        <v>81</v>
      </c>
      <c r="Q1247" s="11" t="s">
        <v>81</v>
      </c>
    </row>
    <row r="1248" spans="3:17" ht="36" x14ac:dyDescent="0.3">
      <c r="C1248" s="81">
        <v>1202</v>
      </c>
      <c r="D1248" s="88">
        <v>1227</v>
      </c>
      <c r="E1248" s="2" t="s">
        <v>1653</v>
      </c>
      <c r="F1248" s="3">
        <v>45909</v>
      </c>
      <c r="G1248" s="40" t="s">
        <v>285</v>
      </c>
      <c r="H1248" s="7">
        <v>45916</v>
      </c>
      <c r="I1248" s="11" t="s">
        <v>81</v>
      </c>
      <c r="N1248" s="11" t="s">
        <v>1090</v>
      </c>
      <c r="O1248" s="11" t="s">
        <v>81</v>
      </c>
      <c r="P1248" s="11" t="s">
        <v>81</v>
      </c>
      <c r="Q1248" s="11" t="s">
        <v>604</v>
      </c>
    </row>
    <row r="1249" spans="3:17" ht="24" x14ac:dyDescent="0.3">
      <c r="C1249" s="81">
        <v>1199</v>
      </c>
      <c r="D1249" s="88">
        <v>1228</v>
      </c>
      <c r="E1249" s="2" t="s">
        <v>1654</v>
      </c>
      <c r="F1249" s="3">
        <v>45917</v>
      </c>
      <c r="G1249" s="40" t="s">
        <v>1631</v>
      </c>
      <c r="H1249" s="7">
        <v>45946</v>
      </c>
      <c r="I1249" s="11" t="s">
        <v>81</v>
      </c>
      <c r="N1249" s="11" t="s">
        <v>1090</v>
      </c>
      <c r="O1249" s="11" t="s">
        <v>81</v>
      </c>
      <c r="P1249" s="11" t="s">
        <v>81</v>
      </c>
      <c r="Q1249" s="11" t="s">
        <v>604</v>
      </c>
    </row>
    <row r="1250" spans="3:17" x14ac:dyDescent="0.3">
      <c r="C1250" s="81">
        <v>1204</v>
      </c>
      <c r="D1250" s="88">
        <v>1229</v>
      </c>
      <c r="E1250" s="2" t="s">
        <v>1655</v>
      </c>
      <c r="F1250" s="3">
        <v>45910</v>
      </c>
      <c r="G1250" s="40" t="s">
        <v>287</v>
      </c>
      <c r="H1250" s="7">
        <v>45913</v>
      </c>
      <c r="I1250" s="11" t="s">
        <v>81</v>
      </c>
      <c r="N1250" s="11" t="s">
        <v>1090</v>
      </c>
      <c r="O1250" s="11" t="s">
        <v>81</v>
      </c>
      <c r="P1250" s="11" t="s">
        <v>81</v>
      </c>
      <c r="Q1250" s="11" t="s">
        <v>81</v>
      </c>
    </row>
    <row r="1251" spans="3:17" ht="22.8" x14ac:dyDescent="0.3">
      <c r="C1251" s="81">
        <v>1205</v>
      </c>
      <c r="D1251" s="88">
        <v>1230</v>
      </c>
      <c r="E1251" s="2" t="s">
        <v>1656</v>
      </c>
      <c r="F1251" s="3">
        <v>45910</v>
      </c>
      <c r="G1251" s="40" t="s">
        <v>1660</v>
      </c>
      <c r="H1251" s="7">
        <v>45932</v>
      </c>
      <c r="I1251" s="11" t="s">
        <v>81</v>
      </c>
      <c r="N1251" s="11" t="s">
        <v>1090</v>
      </c>
      <c r="O1251" s="11" t="s">
        <v>81</v>
      </c>
      <c r="P1251" s="11" t="s">
        <v>81</v>
      </c>
      <c r="Q1251" s="11" t="s">
        <v>604</v>
      </c>
    </row>
    <row r="1252" spans="3:17" ht="34.200000000000003" x14ac:dyDescent="0.3">
      <c r="C1252" s="81">
        <v>1206</v>
      </c>
      <c r="D1252" s="88">
        <v>1231</v>
      </c>
      <c r="E1252" s="2" t="s">
        <v>1657</v>
      </c>
      <c r="F1252" s="3">
        <v>45910</v>
      </c>
      <c r="G1252" s="40" t="s">
        <v>1602</v>
      </c>
      <c r="H1252" s="7">
        <v>45918</v>
      </c>
      <c r="I1252" s="11" t="s">
        <v>81</v>
      </c>
      <c r="N1252" s="11" t="s">
        <v>1090</v>
      </c>
      <c r="O1252" s="11" t="s">
        <v>81</v>
      </c>
      <c r="P1252" s="11" t="s">
        <v>81</v>
      </c>
      <c r="Q1252" s="11" t="s">
        <v>604</v>
      </c>
    </row>
    <row r="1253" spans="3:17" ht="22.8" x14ac:dyDescent="0.3">
      <c r="C1253" s="81">
        <v>1206</v>
      </c>
      <c r="D1253" s="88">
        <v>1232</v>
      </c>
      <c r="E1253" s="2" t="s">
        <v>1658</v>
      </c>
      <c r="F1253" s="3">
        <v>45918</v>
      </c>
      <c r="G1253" s="40" t="s">
        <v>1602</v>
      </c>
      <c r="H1253" s="7">
        <v>45947</v>
      </c>
      <c r="I1253" s="11" t="s">
        <v>81</v>
      </c>
      <c r="N1253" s="11" t="s">
        <v>1090</v>
      </c>
      <c r="O1253" s="11" t="s">
        <v>81</v>
      </c>
      <c r="P1253" s="11" t="s">
        <v>81</v>
      </c>
      <c r="Q1253" s="11" t="s">
        <v>604</v>
      </c>
    </row>
    <row r="1254" spans="3:17" ht="36" x14ac:dyDescent="0.3">
      <c r="C1254" s="81">
        <v>1207</v>
      </c>
      <c r="D1254" s="88">
        <v>1233</v>
      </c>
      <c r="E1254" s="2" t="s">
        <v>1659</v>
      </c>
      <c r="F1254" s="3">
        <v>45910</v>
      </c>
      <c r="G1254" s="40" t="s">
        <v>1593</v>
      </c>
      <c r="H1254" s="7">
        <v>45915</v>
      </c>
      <c r="I1254" s="11" t="s">
        <v>81</v>
      </c>
      <c r="N1254" s="11" t="s">
        <v>1090</v>
      </c>
      <c r="O1254" s="11" t="s">
        <v>81</v>
      </c>
      <c r="P1254" s="11" t="s">
        <v>81</v>
      </c>
      <c r="Q1254" s="11" t="s">
        <v>604</v>
      </c>
    </row>
    <row r="1255" spans="3:17" ht="24" x14ac:dyDescent="0.3">
      <c r="C1255" s="81">
        <v>1207</v>
      </c>
      <c r="D1255" s="88">
        <v>1234</v>
      </c>
      <c r="E1255" s="2" t="s">
        <v>1659</v>
      </c>
      <c r="F1255" s="3">
        <v>45910</v>
      </c>
      <c r="G1255" s="40" t="s">
        <v>56</v>
      </c>
      <c r="H1255" s="7">
        <v>45920</v>
      </c>
      <c r="I1255" s="11" t="s">
        <v>86</v>
      </c>
      <c r="N1255" s="11" t="s">
        <v>1090</v>
      </c>
      <c r="O1255" s="11" t="s">
        <v>86</v>
      </c>
      <c r="P1255" s="11" t="s">
        <v>81</v>
      </c>
      <c r="Q1255" s="11" t="s">
        <v>86</v>
      </c>
    </row>
    <row r="1256" spans="3:17" ht="72" x14ac:dyDescent="0.3">
      <c r="C1256" s="81">
        <v>1208</v>
      </c>
      <c r="D1256" s="88">
        <v>1235</v>
      </c>
      <c r="E1256" s="2" t="s">
        <v>1680</v>
      </c>
      <c r="F1256" s="3">
        <v>45910</v>
      </c>
      <c r="G1256" s="40" t="s">
        <v>1022</v>
      </c>
      <c r="H1256" s="7">
        <v>45911</v>
      </c>
      <c r="I1256" s="11" t="s">
        <v>81</v>
      </c>
      <c r="N1256" s="11" t="s">
        <v>1090</v>
      </c>
      <c r="O1256" s="11" t="s">
        <v>81</v>
      </c>
      <c r="P1256" s="11" t="s">
        <v>81</v>
      </c>
      <c r="Q1256" s="11" t="s">
        <v>82</v>
      </c>
    </row>
    <row r="1257" spans="3:17" ht="36" x14ac:dyDescent="0.3">
      <c r="C1257" s="81">
        <v>1209</v>
      </c>
      <c r="D1257" s="88">
        <v>1236</v>
      </c>
      <c r="E1257" s="2" t="s">
        <v>1662</v>
      </c>
      <c r="F1257" s="3">
        <v>45910</v>
      </c>
      <c r="G1257" s="40" t="s">
        <v>1593</v>
      </c>
      <c r="H1257" s="7">
        <v>45915</v>
      </c>
      <c r="I1257" s="11" t="s">
        <v>81</v>
      </c>
      <c r="N1257" s="11" t="s">
        <v>1090</v>
      </c>
      <c r="O1257" s="11" t="s">
        <v>81</v>
      </c>
      <c r="P1257" s="11" t="s">
        <v>81</v>
      </c>
      <c r="Q1257" s="11" t="s">
        <v>604</v>
      </c>
    </row>
    <row r="1258" spans="3:17" ht="34.799999999999997" x14ac:dyDescent="0.3">
      <c r="C1258" s="81">
        <v>1210</v>
      </c>
      <c r="D1258" s="88">
        <v>1237</v>
      </c>
      <c r="E1258" s="2" t="s">
        <v>1673</v>
      </c>
      <c r="F1258" s="3">
        <v>45910</v>
      </c>
      <c r="G1258" s="40" t="s">
        <v>1494</v>
      </c>
      <c r="H1258" s="7">
        <v>45911</v>
      </c>
      <c r="I1258" s="11" t="s">
        <v>81</v>
      </c>
      <c r="N1258" s="11" t="s">
        <v>1090</v>
      </c>
      <c r="O1258" s="11" t="s">
        <v>81</v>
      </c>
      <c r="P1258" s="11" t="s">
        <v>81</v>
      </c>
      <c r="Q1258" s="11" t="s">
        <v>82</v>
      </c>
    </row>
    <row r="1259" spans="3:17" ht="22.8" x14ac:dyDescent="0.3">
      <c r="C1259" s="81">
        <v>1211</v>
      </c>
      <c r="D1259" s="88">
        <v>1238</v>
      </c>
      <c r="E1259" s="2" t="s">
        <v>1663</v>
      </c>
      <c r="F1259" s="3">
        <v>45911</v>
      </c>
      <c r="G1259" s="40" t="s">
        <v>287</v>
      </c>
      <c r="H1259" s="7">
        <v>45915</v>
      </c>
      <c r="I1259" s="11" t="s">
        <v>81</v>
      </c>
      <c r="N1259" s="11" t="s">
        <v>1090</v>
      </c>
      <c r="O1259" s="11" t="s">
        <v>82</v>
      </c>
      <c r="P1259" s="11" t="s">
        <v>81</v>
      </c>
      <c r="Q1259" s="11" t="s">
        <v>604</v>
      </c>
    </row>
    <row r="1260" spans="3:17" x14ac:dyDescent="0.3">
      <c r="C1260" s="81">
        <v>1212</v>
      </c>
      <c r="D1260" s="88">
        <v>1239</v>
      </c>
      <c r="E1260" s="2" t="s">
        <v>1664</v>
      </c>
      <c r="F1260" s="3">
        <v>45911</v>
      </c>
      <c r="G1260" s="40" t="s">
        <v>287</v>
      </c>
      <c r="H1260" s="7">
        <v>45915</v>
      </c>
      <c r="I1260" s="11" t="s">
        <v>81</v>
      </c>
      <c r="N1260" s="11" t="s">
        <v>1090</v>
      </c>
      <c r="O1260" s="11" t="s">
        <v>82</v>
      </c>
      <c r="P1260" s="11" t="s">
        <v>81</v>
      </c>
      <c r="Q1260" s="11" t="s">
        <v>604</v>
      </c>
    </row>
    <row r="1261" spans="3:17" ht="22.8" x14ac:dyDescent="0.3">
      <c r="C1261" s="81">
        <v>1213</v>
      </c>
      <c r="D1261" s="88">
        <v>1240</v>
      </c>
      <c r="E1261" s="2" t="s">
        <v>1665</v>
      </c>
      <c r="F1261" s="3">
        <v>45911</v>
      </c>
      <c r="G1261" s="40" t="s">
        <v>1463</v>
      </c>
      <c r="H1261" s="7">
        <v>45941</v>
      </c>
      <c r="I1261" s="11" t="s">
        <v>81</v>
      </c>
      <c r="N1261" s="11" t="s">
        <v>1090</v>
      </c>
      <c r="O1261" s="11" t="s">
        <v>81</v>
      </c>
      <c r="P1261" s="11" t="s">
        <v>81</v>
      </c>
      <c r="Q1261" s="11" t="s">
        <v>604</v>
      </c>
    </row>
    <row r="1262" spans="3:17" ht="22.8" x14ac:dyDescent="0.3">
      <c r="C1262" s="81">
        <v>1214</v>
      </c>
      <c r="D1262" s="88">
        <v>1241</v>
      </c>
      <c r="E1262" s="2" t="s">
        <v>1666</v>
      </c>
      <c r="F1262" s="3">
        <v>45908</v>
      </c>
      <c r="G1262" s="40" t="s">
        <v>1020</v>
      </c>
      <c r="H1262" s="7">
        <v>45923</v>
      </c>
      <c r="I1262" s="11" t="s">
        <v>81</v>
      </c>
      <c r="N1262" s="11" t="s">
        <v>1090</v>
      </c>
      <c r="O1262" s="11" t="s">
        <v>81</v>
      </c>
      <c r="P1262" s="11" t="s">
        <v>81</v>
      </c>
      <c r="Q1262" s="11" t="s">
        <v>604</v>
      </c>
    </row>
    <row r="1263" spans="3:17" ht="72" x14ac:dyDescent="0.3">
      <c r="C1263" s="81">
        <v>1215</v>
      </c>
      <c r="D1263" s="88">
        <v>1242</v>
      </c>
      <c r="E1263" s="2" t="s">
        <v>1667</v>
      </c>
      <c r="F1263" s="3">
        <v>45911</v>
      </c>
      <c r="G1263" s="40" t="s">
        <v>1022</v>
      </c>
      <c r="H1263" s="7">
        <v>45912</v>
      </c>
      <c r="I1263" s="11" t="s">
        <v>81</v>
      </c>
      <c r="N1263" s="11" t="s">
        <v>1090</v>
      </c>
      <c r="O1263" s="11" t="s">
        <v>81</v>
      </c>
      <c r="P1263" s="11" t="s">
        <v>81</v>
      </c>
      <c r="Q1263" s="11" t="s">
        <v>82</v>
      </c>
    </row>
    <row r="1264" spans="3:17" ht="36" x14ac:dyDescent="0.3">
      <c r="C1264" s="81">
        <v>1216</v>
      </c>
      <c r="D1264" s="88">
        <v>1245</v>
      </c>
      <c r="E1264" s="2" t="s">
        <v>1668</v>
      </c>
      <c r="F1264" s="3">
        <v>45911</v>
      </c>
      <c r="G1264" s="40" t="s">
        <v>1671</v>
      </c>
      <c r="H1264" s="7">
        <v>45913</v>
      </c>
      <c r="I1264" s="11" t="s">
        <v>81</v>
      </c>
      <c r="N1264" s="11" t="s">
        <v>1090</v>
      </c>
      <c r="O1264" s="11" t="s">
        <v>81</v>
      </c>
      <c r="P1264" s="11" t="s">
        <v>81</v>
      </c>
      <c r="Q1264" s="11" t="s">
        <v>81</v>
      </c>
    </row>
    <row r="1265" spans="3:17" ht="36" x14ac:dyDescent="0.3">
      <c r="C1265" s="81">
        <v>1217</v>
      </c>
      <c r="D1265" s="88">
        <v>1246</v>
      </c>
      <c r="E1265" s="2" t="s">
        <v>1669</v>
      </c>
      <c r="F1265" s="3">
        <v>45912</v>
      </c>
      <c r="G1265" s="40" t="s">
        <v>1671</v>
      </c>
      <c r="H1265" s="7">
        <v>45914</v>
      </c>
      <c r="I1265" s="11" t="s">
        <v>81</v>
      </c>
      <c r="N1265" s="11" t="s">
        <v>1090</v>
      </c>
      <c r="O1265" s="11" t="s">
        <v>81</v>
      </c>
      <c r="P1265" s="11" t="s">
        <v>81</v>
      </c>
      <c r="Q1265" s="11" t="s">
        <v>81</v>
      </c>
    </row>
    <row r="1266" spans="3:17" ht="24" x14ac:dyDescent="0.3">
      <c r="C1266" s="81">
        <v>1218</v>
      </c>
      <c r="D1266" s="88">
        <v>1247</v>
      </c>
      <c r="E1266" s="2" t="s">
        <v>1670</v>
      </c>
      <c r="F1266" s="3">
        <v>45912</v>
      </c>
      <c r="G1266" s="40" t="s">
        <v>1631</v>
      </c>
      <c r="H1266" s="7">
        <v>45916</v>
      </c>
      <c r="I1266" s="11" t="s">
        <v>81</v>
      </c>
      <c r="N1266" s="11" t="s">
        <v>1090</v>
      </c>
      <c r="O1266" s="11" t="s">
        <v>82</v>
      </c>
      <c r="P1266" s="11" t="s">
        <v>81</v>
      </c>
      <c r="Q1266" s="11" t="s">
        <v>604</v>
      </c>
    </row>
    <row r="1267" spans="3:17" ht="72" x14ac:dyDescent="0.3">
      <c r="C1267" s="81">
        <v>1219</v>
      </c>
      <c r="D1267" s="88">
        <v>1248</v>
      </c>
      <c r="E1267" s="2" t="s">
        <v>1679</v>
      </c>
      <c r="F1267" s="3">
        <v>45912</v>
      </c>
      <c r="G1267" s="40" t="s">
        <v>1022</v>
      </c>
      <c r="H1267" s="7">
        <v>45913</v>
      </c>
      <c r="I1267" s="11" t="s">
        <v>81</v>
      </c>
      <c r="N1267" s="11" t="s">
        <v>1090</v>
      </c>
      <c r="O1267" s="11" t="s">
        <v>81</v>
      </c>
      <c r="P1267" s="11" t="s">
        <v>81</v>
      </c>
      <c r="Q1267" s="11" t="s">
        <v>82</v>
      </c>
    </row>
    <row r="1268" spans="3:17" ht="34.799999999999997" x14ac:dyDescent="0.3">
      <c r="C1268" s="81">
        <v>1220</v>
      </c>
      <c r="D1268" s="88">
        <v>1249</v>
      </c>
      <c r="E1268" s="2" t="s">
        <v>1672</v>
      </c>
      <c r="F1268" s="3">
        <v>45912</v>
      </c>
      <c r="G1268" s="40" t="s">
        <v>1463</v>
      </c>
      <c r="H1268" s="7">
        <v>45913</v>
      </c>
      <c r="I1268" s="11" t="s">
        <v>81</v>
      </c>
      <c r="N1268" s="11" t="s">
        <v>1090</v>
      </c>
      <c r="O1268" s="11" t="s">
        <v>81</v>
      </c>
      <c r="P1268" s="11" t="s">
        <v>81</v>
      </c>
      <c r="Q1268" s="11" t="s">
        <v>82</v>
      </c>
    </row>
    <row r="1269" spans="3:17" ht="45.6" x14ac:dyDescent="0.3">
      <c r="C1269" s="81">
        <v>1221</v>
      </c>
      <c r="D1269" s="88">
        <v>1250</v>
      </c>
      <c r="E1269" s="2" t="s">
        <v>1686</v>
      </c>
      <c r="F1269" s="3">
        <v>45912</v>
      </c>
      <c r="G1269" s="40" t="s">
        <v>1660</v>
      </c>
      <c r="H1269" s="7">
        <v>45940</v>
      </c>
      <c r="I1269" s="11" t="s">
        <v>81</v>
      </c>
      <c r="N1269" s="11" t="s">
        <v>1090</v>
      </c>
      <c r="O1269" s="11" t="s">
        <v>81</v>
      </c>
      <c r="P1269" s="11" t="s">
        <v>81</v>
      </c>
      <c r="Q1269" s="11" t="s">
        <v>604</v>
      </c>
    </row>
    <row r="1270" spans="3:17" ht="72" x14ac:dyDescent="0.3">
      <c r="C1270" s="81">
        <v>1222</v>
      </c>
      <c r="D1270" s="88">
        <v>1251</v>
      </c>
      <c r="E1270" s="2" t="s">
        <v>1678</v>
      </c>
      <c r="F1270" s="3">
        <v>45912</v>
      </c>
      <c r="G1270" s="40" t="s">
        <v>1022</v>
      </c>
      <c r="H1270" s="7">
        <v>45913</v>
      </c>
      <c r="I1270" s="11" t="s">
        <v>81</v>
      </c>
      <c r="N1270" s="11" t="s">
        <v>1090</v>
      </c>
      <c r="O1270" s="11" t="s">
        <v>81</v>
      </c>
      <c r="P1270" s="11" t="s">
        <v>81</v>
      </c>
      <c r="Q1270" s="11" t="s">
        <v>82</v>
      </c>
    </row>
    <row r="1271" spans="3:17" ht="72" x14ac:dyDescent="0.3">
      <c r="C1271" s="81">
        <v>1223</v>
      </c>
      <c r="D1271" s="88">
        <v>1252</v>
      </c>
      <c r="E1271" s="2" t="s">
        <v>1694</v>
      </c>
      <c r="F1271" s="3">
        <v>45913</v>
      </c>
      <c r="G1271" s="40" t="s">
        <v>1022</v>
      </c>
      <c r="H1271" s="7">
        <v>45915</v>
      </c>
      <c r="I1271" s="11" t="s">
        <v>81</v>
      </c>
      <c r="N1271" s="11" t="s">
        <v>1090</v>
      </c>
      <c r="O1271" s="11" t="s">
        <v>81</v>
      </c>
      <c r="P1271" s="11" t="s">
        <v>81</v>
      </c>
      <c r="Q1271" s="11" t="s">
        <v>82</v>
      </c>
    </row>
    <row r="1272" spans="3:17" ht="36" x14ac:dyDescent="0.3">
      <c r="C1272" s="81">
        <v>1224</v>
      </c>
      <c r="D1272" s="88">
        <v>1253</v>
      </c>
      <c r="E1272" s="2" t="s">
        <v>1687</v>
      </c>
      <c r="F1272" s="3">
        <v>45913</v>
      </c>
      <c r="G1272" s="40" t="s">
        <v>1671</v>
      </c>
      <c r="H1272" s="7">
        <v>45916</v>
      </c>
      <c r="I1272" s="11" t="s">
        <v>81</v>
      </c>
      <c r="N1272" s="11" t="s">
        <v>1090</v>
      </c>
      <c r="O1272" s="11" t="s">
        <v>81</v>
      </c>
      <c r="P1272" s="11" t="s">
        <v>81</v>
      </c>
      <c r="Q1272" s="11" t="s">
        <v>604</v>
      </c>
    </row>
    <row r="1273" spans="3:17" x14ac:dyDescent="0.3">
      <c r="C1273" s="81">
        <v>1225</v>
      </c>
      <c r="D1273" s="88">
        <v>1254</v>
      </c>
      <c r="E1273" s="2" t="s">
        <v>1688</v>
      </c>
      <c r="F1273" s="3">
        <v>45913</v>
      </c>
      <c r="G1273" s="40" t="s">
        <v>287</v>
      </c>
      <c r="H1273" s="7">
        <v>45917</v>
      </c>
      <c r="I1273" s="11" t="s">
        <v>81</v>
      </c>
      <c r="N1273" s="11" t="s">
        <v>1090</v>
      </c>
      <c r="O1273" s="11" t="s">
        <v>81</v>
      </c>
      <c r="P1273" s="11" t="s">
        <v>81</v>
      </c>
      <c r="Q1273" s="11" t="s">
        <v>604</v>
      </c>
    </row>
    <row r="1274" spans="3:17" ht="36" x14ac:dyDescent="0.3">
      <c r="C1274" s="81">
        <v>1226</v>
      </c>
      <c r="D1274" s="88">
        <v>1255</v>
      </c>
      <c r="E1274" s="2" t="s">
        <v>1689</v>
      </c>
      <c r="F1274" s="3">
        <v>45915</v>
      </c>
      <c r="G1274" s="40" t="s">
        <v>1467</v>
      </c>
      <c r="H1274" s="7"/>
      <c r="I1274" s="11" t="s">
        <v>81</v>
      </c>
      <c r="N1274" s="11" t="s">
        <v>1090</v>
      </c>
      <c r="O1274" s="11" t="s">
        <v>81</v>
      </c>
      <c r="P1274" s="11" t="s">
        <v>81</v>
      </c>
      <c r="Q1274" s="11" t="s">
        <v>604</v>
      </c>
    </row>
    <row r="1275" spans="3:17" ht="36" x14ac:dyDescent="0.3">
      <c r="C1275" s="81">
        <v>1227</v>
      </c>
      <c r="D1275" s="88">
        <v>1256</v>
      </c>
      <c r="E1275" s="2" t="s">
        <v>1690</v>
      </c>
      <c r="F1275" s="3">
        <v>45915</v>
      </c>
      <c r="G1275" s="40" t="s">
        <v>1671</v>
      </c>
      <c r="H1275" s="7">
        <v>45917</v>
      </c>
      <c r="I1275" s="11" t="s">
        <v>81</v>
      </c>
      <c r="N1275" s="11" t="s">
        <v>1090</v>
      </c>
      <c r="O1275" s="11" t="s">
        <v>81</v>
      </c>
      <c r="P1275" s="11" t="s">
        <v>81</v>
      </c>
      <c r="Q1275" s="11" t="s">
        <v>604</v>
      </c>
    </row>
    <row r="1276" spans="3:17" ht="24" x14ac:dyDescent="0.3">
      <c r="C1276" s="81">
        <v>1228</v>
      </c>
      <c r="D1276" s="88">
        <v>1257</v>
      </c>
      <c r="E1276" s="2" t="s">
        <v>1691</v>
      </c>
      <c r="F1276" s="3">
        <v>45915</v>
      </c>
      <c r="G1276" s="40" t="s">
        <v>1631</v>
      </c>
      <c r="H1276" s="7">
        <v>45919</v>
      </c>
      <c r="I1276" s="11" t="s">
        <v>81</v>
      </c>
      <c r="N1276" s="11" t="s">
        <v>1090</v>
      </c>
      <c r="O1276" s="11" t="s">
        <v>81</v>
      </c>
      <c r="P1276" s="11" t="s">
        <v>81</v>
      </c>
      <c r="Q1276" s="11" t="s">
        <v>604</v>
      </c>
    </row>
    <row r="1277" spans="3:17" ht="24" x14ac:dyDescent="0.3">
      <c r="C1277" s="81">
        <v>1228</v>
      </c>
      <c r="D1277" s="88">
        <v>1258</v>
      </c>
      <c r="E1277" s="2" t="s">
        <v>1691</v>
      </c>
      <c r="F1277" s="3">
        <v>45915</v>
      </c>
      <c r="G1277" s="40" t="s">
        <v>56</v>
      </c>
      <c r="H1277" s="7">
        <v>45796</v>
      </c>
      <c r="I1277" s="11" t="s">
        <v>86</v>
      </c>
      <c r="N1277" s="11" t="s">
        <v>1090</v>
      </c>
      <c r="O1277" s="11" t="s">
        <v>86</v>
      </c>
      <c r="P1277" s="11" t="s">
        <v>81</v>
      </c>
      <c r="Q1277" s="11" t="s">
        <v>86</v>
      </c>
    </row>
    <row r="1278" spans="3:17" ht="22.8" x14ac:dyDescent="0.3">
      <c r="C1278" s="81">
        <v>1229</v>
      </c>
      <c r="D1278" s="88">
        <v>1259</v>
      </c>
      <c r="E1278" s="2" t="s">
        <v>1692</v>
      </c>
      <c r="F1278" s="3">
        <v>45915</v>
      </c>
      <c r="G1278" s="40" t="s">
        <v>1469</v>
      </c>
      <c r="H1278" s="7"/>
      <c r="I1278" s="11" t="s">
        <v>81</v>
      </c>
      <c r="N1278" s="11" t="s">
        <v>1090</v>
      </c>
      <c r="O1278" s="11" t="s">
        <v>81</v>
      </c>
      <c r="P1278" s="11" t="s">
        <v>81</v>
      </c>
      <c r="Q1278" s="11" t="s">
        <v>604</v>
      </c>
    </row>
    <row r="1279" spans="3:17" ht="36" x14ac:dyDescent="0.3">
      <c r="C1279" s="81">
        <v>1230</v>
      </c>
      <c r="D1279" s="88">
        <v>1260</v>
      </c>
      <c r="E1279" s="2" t="s">
        <v>1693</v>
      </c>
      <c r="F1279" s="3">
        <v>45915</v>
      </c>
      <c r="G1279" s="40" t="s">
        <v>1039</v>
      </c>
      <c r="H1279" s="7">
        <v>45922</v>
      </c>
      <c r="I1279" s="11" t="s">
        <v>81</v>
      </c>
      <c r="N1279" s="11" t="s">
        <v>1090</v>
      </c>
      <c r="O1279" s="11" t="s">
        <v>81</v>
      </c>
      <c r="P1279" s="11" t="s">
        <v>81</v>
      </c>
      <c r="Q1279" s="11" t="s">
        <v>604</v>
      </c>
    </row>
    <row r="1280" spans="3:17" ht="24" x14ac:dyDescent="0.3">
      <c r="C1280" s="81">
        <v>1230</v>
      </c>
      <c r="D1280" s="88">
        <v>1261</v>
      </c>
      <c r="E1280" s="2" t="s">
        <v>1693</v>
      </c>
      <c r="F1280" s="3">
        <v>45915</v>
      </c>
      <c r="G1280" s="40" t="s">
        <v>56</v>
      </c>
      <c r="H1280" s="7">
        <v>45922</v>
      </c>
      <c r="I1280" s="11" t="s">
        <v>86</v>
      </c>
      <c r="N1280" s="11" t="s">
        <v>1090</v>
      </c>
      <c r="O1280" s="11" t="s">
        <v>86</v>
      </c>
      <c r="P1280" s="11" t="s">
        <v>81</v>
      </c>
      <c r="Q1280" s="11" t="s">
        <v>86</v>
      </c>
    </row>
    <row r="1281" spans="3:17" ht="36" x14ac:dyDescent="0.3">
      <c r="C1281" s="81">
        <v>1231</v>
      </c>
      <c r="D1281" s="88">
        <v>1262</v>
      </c>
      <c r="E1281" s="2" t="s">
        <v>1695</v>
      </c>
      <c r="F1281" s="3">
        <v>45915</v>
      </c>
      <c r="G1281" s="40" t="s">
        <v>1040</v>
      </c>
      <c r="H1281" s="7">
        <v>45940</v>
      </c>
      <c r="I1281" s="11" t="s">
        <v>81</v>
      </c>
      <c r="N1281" s="11" t="s">
        <v>1090</v>
      </c>
      <c r="O1281" s="11" t="s">
        <v>81</v>
      </c>
      <c r="P1281" s="11" t="s">
        <v>81</v>
      </c>
      <c r="Q1281" s="11" t="s">
        <v>604</v>
      </c>
    </row>
    <row r="1282" spans="3:17" ht="72" x14ac:dyDescent="0.3">
      <c r="C1282" s="81">
        <v>1232</v>
      </c>
      <c r="D1282" s="88">
        <v>1263</v>
      </c>
      <c r="E1282" s="2" t="s">
        <v>1696</v>
      </c>
      <c r="F1282" s="3">
        <v>45915</v>
      </c>
      <c r="G1282" s="40" t="s">
        <v>1022</v>
      </c>
      <c r="H1282" s="7">
        <v>45916</v>
      </c>
      <c r="I1282" s="11" t="s">
        <v>81</v>
      </c>
      <c r="N1282" s="11" t="s">
        <v>1090</v>
      </c>
      <c r="O1282" s="11" t="s">
        <v>81</v>
      </c>
      <c r="P1282" s="11" t="s">
        <v>81</v>
      </c>
      <c r="Q1282" s="11" t="s">
        <v>604</v>
      </c>
    </row>
    <row r="1283" spans="3:17" ht="22.8" x14ac:dyDescent="0.3">
      <c r="C1283" s="81">
        <v>1233</v>
      </c>
      <c r="D1283" s="88">
        <v>1264</v>
      </c>
      <c r="E1283" s="2" t="s">
        <v>1697</v>
      </c>
      <c r="F1283" s="3">
        <v>45916</v>
      </c>
      <c r="G1283" s="40" t="s">
        <v>1711</v>
      </c>
      <c r="H1283" s="7">
        <v>45918</v>
      </c>
      <c r="I1283" s="11" t="s">
        <v>81</v>
      </c>
      <c r="N1283" s="11" t="s">
        <v>1090</v>
      </c>
      <c r="O1283" s="11" t="s">
        <v>81</v>
      </c>
      <c r="P1283" s="11" t="s">
        <v>81</v>
      </c>
      <c r="Q1283" s="11" t="s">
        <v>604</v>
      </c>
    </row>
    <row r="1284" spans="3:17" ht="36" x14ac:dyDescent="0.3">
      <c r="C1284" s="81">
        <v>1234</v>
      </c>
      <c r="D1284" s="88">
        <v>1265</v>
      </c>
      <c r="E1284" s="2" t="s">
        <v>1698</v>
      </c>
      <c r="F1284" s="3">
        <v>45916</v>
      </c>
      <c r="G1284" s="40" t="s">
        <v>1039</v>
      </c>
      <c r="H1284" s="7">
        <v>45919</v>
      </c>
      <c r="I1284" s="11" t="s">
        <v>81</v>
      </c>
      <c r="N1284" s="11" t="s">
        <v>1090</v>
      </c>
      <c r="O1284" s="11" t="s">
        <v>81</v>
      </c>
      <c r="P1284" s="11" t="s">
        <v>81</v>
      </c>
      <c r="Q1284" s="11" t="s">
        <v>604</v>
      </c>
    </row>
    <row r="1285" spans="3:17" ht="24" x14ac:dyDescent="0.3">
      <c r="C1285" s="81">
        <v>1235</v>
      </c>
      <c r="D1285" s="88">
        <v>1266</v>
      </c>
      <c r="E1285" s="2" t="s">
        <v>1699</v>
      </c>
      <c r="F1285" s="3">
        <v>45916</v>
      </c>
      <c r="G1285" s="40" t="s">
        <v>1712</v>
      </c>
      <c r="H1285" s="7">
        <v>45917</v>
      </c>
      <c r="I1285" s="11" t="s">
        <v>81</v>
      </c>
      <c r="N1285" s="11" t="s">
        <v>1090</v>
      </c>
      <c r="O1285" s="11" t="s">
        <v>81</v>
      </c>
      <c r="P1285" s="11" t="s">
        <v>81</v>
      </c>
      <c r="Q1285" s="11" t="s">
        <v>81</v>
      </c>
    </row>
    <row r="1286" spans="3:17" ht="24" x14ac:dyDescent="0.3">
      <c r="C1286" s="81">
        <v>1236</v>
      </c>
      <c r="D1286" s="88">
        <v>1267</v>
      </c>
      <c r="E1286" s="2" t="s">
        <v>1700</v>
      </c>
      <c r="F1286" s="3">
        <v>45916</v>
      </c>
      <c r="G1286" s="40" t="s">
        <v>1520</v>
      </c>
      <c r="H1286" s="7">
        <v>45925</v>
      </c>
      <c r="I1286" s="11" t="s">
        <v>81</v>
      </c>
      <c r="N1286" s="11" t="s">
        <v>1090</v>
      </c>
      <c r="O1286" s="11" t="s">
        <v>81</v>
      </c>
      <c r="P1286" s="11" t="s">
        <v>81</v>
      </c>
      <c r="Q1286" s="11" t="s">
        <v>604</v>
      </c>
    </row>
    <row r="1287" spans="3:17" ht="72" x14ac:dyDescent="0.3">
      <c r="C1287" s="81">
        <v>1237</v>
      </c>
      <c r="D1287" s="88">
        <v>1268</v>
      </c>
      <c r="E1287" s="2" t="s">
        <v>1716</v>
      </c>
      <c r="F1287" s="3">
        <v>45916</v>
      </c>
      <c r="G1287" s="40" t="s">
        <v>1022</v>
      </c>
      <c r="H1287" s="7">
        <v>45917</v>
      </c>
      <c r="I1287" s="11" t="s">
        <v>81</v>
      </c>
      <c r="N1287" s="11" t="s">
        <v>1090</v>
      </c>
      <c r="O1287" s="11" t="s">
        <v>81</v>
      </c>
      <c r="P1287" s="11" t="s">
        <v>81</v>
      </c>
      <c r="Q1287" s="11" t="s">
        <v>604</v>
      </c>
    </row>
    <row r="1288" spans="3:17" ht="72" x14ac:dyDescent="0.3">
      <c r="C1288" s="81">
        <v>1238</v>
      </c>
      <c r="D1288" s="88">
        <v>1269</v>
      </c>
      <c r="E1288" s="2" t="s">
        <v>1715</v>
      </c>
      <c r="F1288" s="3">
        <v>45916</v>
      </c>
      <c r="G1288" s="40" t="s">
        <v>1022</v>
      </c>
      <c r="H1288" s="7">
        <v>45917</v>
      </c>
      <c r="I1288" s="11" t="s">
        <v>81</v>
      </c>
      <c r="N1288" s="11" t="s">
        <v>1090</v>
      </c>
      <c r="O1288" s="11" t="s">
        <v>81</v>
      </c>
      <c r="P1288" s="11" t="s">
        <v>81</v>
      </c>
      <c r="Q1288" s="11" t="s">
        <v>604</v>
      </c>
    </row>
    <row r="1289" spans="3:17" ht="36" x14ac:dyDescent="0.3">
      <c r="C1289" s="81">
        <v>1239</v>
      </c>
      <c r="D1289" s="88">
        <v>1270</v>
      </c>
      <c r="E1289" s="2" t="s">
        <v>86</v>
      </c>
      <c r="F1289" s="3">
        <v>45916</v>
      </c>
      <c r="G1289" s="40" t="s">
        <v>1039</v>
      </c>
      <c r="H1289" s="7">
        <v>45917</v>
      </c>
      <c r="I1289" s="11" t="s">
        <v>86</v>
      </c>
      <c r="N1289" s="11" t="s">
        <v>1090</v>
      </c>
      <c r="O1289" s="11" t="s">
        <v>86</v>
      </c>
      <c r="P1289" s="11" t="s">
        <v>81</v>
      </c>
      <c r="Q1289" s="11" t="s">
        <v>86</v>
      </c>
    </row>
    <row r="1290" spans="3:17" ht="72" x14ac:dyDescent="0.3">
      <c r="C1290" s="81">
        <v>1240</v>
      </c>
      <c r="D1290" s="88">
        <v>1271</v>
      </c>
      <c r="E1290" s="2" t="s">
        <v>1701</v>
      </c>
      <c r="F1290" s="3">
        <v>45917</v>
      </c>
      <c r="G1290" s="40" t="s">
        <v>1022</v>
      </c>
      <c r="H1290" s="7">
        <v>45922</v>
      </c>
      <c r="I1290" s="11"/>
      <c r="N1290" s="11" t="s">
        <v>1090</v>
      </c>
      <c r="O1290" s="11" t="s">
        <v>81</v>
      </c>
      <c r="P1290" s="11" t="s">
        <v>81</v>
      </c>
      <c r="Q1290" s="11" t="s">
        <v>604</v>
      </c>
    </row>
    <row r="1291" spans="3:17" x14ac:dyDescent="0.3">
      <c r="C1291" s="81">
        <v>1241</v>
      </c>
      <c r="D1291" s="88">
        <v>1272</v>
      </c>
      <c r="E1291" s="2" t="s">
        <v>1702</v>
      </c>
      <c r="F1291" s="3">
        <v>45917</v>
      </c>
      <c r="G1291" s="40" t="s">
        <v>1713</v>
      </c>
      <c r="H1291" s="7">
        <v>45922</v>
      </c>
      <c r="I1291" s="11"/>
      <c r="N1291" s="11" t="s">
        <v>1090</v>
      </c>
      <c r="O1291" s="11" t="s">
        <v>81</v>
      </c>
      <c r="P1291" s="11" t="s">
        <v>81</v>
      </c>
      <c r="Q1291" s="11" t="s">
        <v>604</v>
      </c>
    </row>
    <row r="1292" spans="3:17" ht="24" x14ac:dyDescent="0.3">
      <c r="C1292" s="81">
        <v>1242</v>
      </c>
      <c r="D1292" s="88">
        <v>1273</v>
      </c>
      <c r="E1292" s="2" t="s">
        <v>1703</v>
      </c>
      <c r="F1292" s="3">
        <v>45917</v>
      </c>
      <c r="G1292" s="40" t="s">
        <v>1232</v>
      </c>
      <c r="H1292" s="7">
        <v>45926</v>
      </c>
      <c r="I1292" s="11"/>
      <c r="N1292" s="11" t="s">
        <v>1090</v>
      </c>
      <c r="O1292" s="11" t="s">
        <v>81</v>
      </c>
      <c r="P1292" s="11" t="s">
        <v>81</v>
      </c>
      <c r="Q1292" s="11" t="s">
        <v>604</v>
      </c>
    </row>
    <row r="1293" spans="3:17" ht="36" x14ac:dyDescent="0.3">
      <c r="C1293" s="81">
        <v>1243</v>
      </c>
      <c r="D1293" s="88">
        <v>1274</v>
      </c>
      <c r="E1293" s="2" t="s">
        <v>1704</v>
      </c>
      <c r="F1293" s="3">
        <v>45917</v>
      </c>
      <c r="G1293" s="40" t="s">
        <v>1671</v>
      </c>
      <c r="H1293" s="7">
        <v>45919</v>
      </c>
      <c r="I1293" s="11"/>
      <c r="N1293" s="11" t="s">
        <v>1090</v>
      </c>
      <c r="O1293" s="11" t="s">
        <v>81</v>
      </c>
      <c r="P1293" s="11" t="s">
        <v>81</v>
      </c>
      <c r="Q1293" s="11" t="s">
        <v>604</v>
      </c>
    </row>
    <row r="1294" spans="3:17" ht="36" x14ac:dyDescent="0.3">
      <c r="C1294" s="81">
        <v>1244</v>
      </c>
      <c r="D1294" s="88">
        <v>1275</v>
      </c>
      <c r="E1294" s="2" t="s">
        <v>1705</v>
      </c>
      <c r="F1294" s="3">
        <v>45917</v>
      </c>
      <c r="G1294" s="40" t="s">
        <v>1671</v>
      </c>
      <c r="H1294" s="7">
        <v>45920</v>
      </c>
      <c r="I1294" s="11"/>
      <c r="N1294" s="11" t="s">
        <v>1090</v>
      </c>
      <c r="O1294" s="11" t="s">
        <v>81</v>
      </c>
      <c r="P1294" s="11" t="s">
        <v>81</v>
      </c>
      <c r="Q1294" s="11" t="s">
        <v>604</v>
      </c>
    </row>
    <row r="1295" spans="3:17" ht="36" x14ac:dyDescent="0.3">
      <c r="C1295" s="81">
        <v>1245</v>
      </c>
      <c r="D1295" s="88">
        <v>1276</v>
      </c>
      <c r="E1295" s="2" t="s">
        <v>1706</v>
      </c>
      <c r="F1295" s="3">
        <v>45917</v>
      </c>
      <c r="G1295" s="40" t="s">
        <v>1039</v>
      </c>
      <c r="H1295" s="7">
        <v>45935</v>
      </c>
      <c r="I1295" s="11"/>
      <c r="N1295" s="11" t="s">
        <v>1090</v>
      </c>
      <c r="O1295" s="11" t="s">
        <v>81</v>
      </c>
      <c r="P1295" s="11" t="s">
        <v>81</v>
      </c>
      <c r="Q1295" s="11" t="s">
        <v>604</v>
      </c>
    </row>
    <row r="1296" spans="3:17" ht="22.8" x14ac:dyDescent="0.3">
      <c r="C1296" s="81">
        <v>1246</v>
      </c>
      <c r="D1296" s="88">
        <v>1277</v>
      </c>
      <c r="E1296" s="2" t="s">
        <v>1707</v>
      </c>
      <c r="F1296" s="3">
        <v>45917</v>
      </c>
      <c r="G1296" s="40" t="s">
        <v>287</v>
      </c>
      <c r="H1296" s="7">
        <v>45920</v>
      </c>
      <c r="I1296" s="11"/>
      <c r="N1296" s="11" t="s">
        <v>1090</v>
      </c>
      <c r="O1296" s="11" t="s">
        <v>81</v>
      </c>
      <c r="P1296" s="11" t="s">
        <v>81</v>
      </c>
      <c r="Q1296" s="11" t="s">
        <v>604</v>
      </c>
    </row>
    <row r="1297" spans="3:17" x14ac:dyDescent="0.3">
      <c r="C1297" s="81">
        <v>1247</v>
      </c>
      <c r="D1297" s="88">
        <v>1278</v>
      </c>
      <c r="E1297" s="2" t="s">
        <v>1708</v>
      </c>
      <c r="F1297" s="3">
        <v>45917</v>
      </c>
      <c r="G1297" s="40" t="s">
        <v>287</v>
      </c>
      <c r="H1297" s="7">
        <v>45920</v>
      </c>
      <c r="I1297" s="11"/>
      <c r="N1297" s="11" t="s">
        <v>1090</v>
      </c>
      <c r="O1297" s="11" t="s">
        <v>81</v>
      </c>
      <c r="P1297" s="11" t="s">
        <v>81</v>
      </c>
      <c r="Q1297" s="11" t="s">
        <v>604</v>
      </c>
    </row>
    <row r="1298" spans="3:17" x14ac:dyDescent="0.3">
      <c r="C1298" s="81">
        <v>1248</v>
      </c>
      <c r="D1298" s="88">
        <v>1279</v>
      </c>
      <c r="E1298" s="2" t="s">
        <v>1709</v>
      </c>
      <c r="F1298" s="3">
        <v>45917</v>
      </c>
      <c r="G1298" s="40" t="s">
        <v>1714</v>
      </c>
      <c r="H1298" s="7">
        <v>45923</v>
      </c>
      <c r="I1298" s="11"/>
      <c r="N1298" s="11" t="s">
        <v>1090</v>
      </c>
      <c r="O1298" s="11" t="s">
        <v>81</v>
      </c>
      <c r="P1298" s="11" t="s">
        <v>81</v>
      </c>
      <c r="Q1298" s="11" t="s">
        <v>604</v>
      </c>
    </row>
    <row r="1299" spans="3:17" ht="72" x14ac:dyDescent="0.3">
      <c r="C1299" s="81">
        <v>1249</v>
      </c>
      <c r="D1299" s="88">
        <v>1280</v>
      </c>
      <c r="E1299" s="2" t="s">
        <v>1717</v>
      </c>
      <c r="F1299" s="3">
        <v>45917</v>
      </c>
      <c r="G1299" s="40" t="s">
        <v>1022</v>
      </c>
      <c r="H1299" s="7">
        <v>45918</v>
      </c>
      <c r="I1299" s="11"/>
      <c r="N1299" s="11" t="s">
        <v>1090</v>
      </c>
      <c r="O1299" s="11" t="s">
        <v>81</v>
      </c>
      <c r="P1299" s="11" t="s">
        <v>81</v>
      </c>
      <c r="Q1299" s="11" t="s">
        <v>604</v>
      </c>
    </row>
    <row r="1300" spans="3:17" x14ac:dyDescent="0.3">
      <c r="C1300" s="81">
        <v>1250</v>
      </c>
      <c r="D1300" s="88">
        <v>1281</v>
      </c>
      <c r="E1300" s="2" t="s">
        <v>1710</v>
      </c>
      <c r="F1300" s="3">
        <v>45917</v>
      </c>
      <c r="G1300" s="40" t="s">
        <v>287</v>
      </c>
      <c r="H1300" s="7">
        <v>45922</v>
      </c>
      <c r="I1300" s="11"/>
      <c r="N1300" s="11" t="s">
        <v>1090</v>
      </c>
      <c r="O1300" s="11" t="s">
        <v>82</v>
      </c>
      <c r="P1300" s="11" t="s">
        <v>81</v>
      </c>
      <c r="Q1300" s="11" t="s">
        <v>604</v>
      </c>
    </row>
    <row r="1301" spans="3:17" x14ac:dyDescent="0.3">
      <c r="C1301" s="81">
        <v>1251</v>
      </c>
      <c r="D1301" s="88">
        <v>1282</v>
      </c>
      <c r="E1301" s="2"/>
      <c r="F1301" s="3">
        <v>45917</v>
      </c>
      <c r="G1301" s="40"/>
      <c r="H1301" s="7">
        <v>45918</v>
      </c>
      <c r="I1301" s="11"/>
      <c r="N1301" s="11"/>
      <c r="O1301" s="11"/>
      <c r="P1301" s="11"/>
      <c r="Q1301" s="11"/>
    </row>
    <row r="1302" spans="3:17" x14ac:dyDescent="0.3">
      <c r="C1302" s="81"/>
      <c r="D1302" s="88"/>
      <c r="E1302" s="2"/>
      <c r="F1302" s="3"/>
      <c r="G1302" s="40"/>
      <c r="H1302" s="7"/>
      <c r="I1302" s="11"/>
      <c r="N1302" s="11"/>
      <c r="O1302" s="11"/>
      <c r="P1302" s="11"/>
      <c r="Q1302" s="11"/>
    </row>
    <row r="1303" spans="3:17" x14ac:dyDescent="0.3">
      <c r="C1303" s="81"/>
      <c r="D1303" s="88"/>
      <c r="E1303" s="2"/>
      <c r="F1303" s="3"/>
      <c r="G1303" s="40"/>
      <c r="H1303" s="7"/>
      <c r="I1303" s="11"/>
      <c r="N1303" s="11"/>
      <c r="O1303" s="11"/>
      <c r="P1303" s="11"/>
      <c r="Q1303" s="11"/>
    </row>
    <row r="1304" spans="3:17" x14ac:dyDescent="0.3">
      <c r="C1304" s="81"/>
      <c r="D1304" s="88"/>
      <c r="E1304" s="2"/>
      <c r="F1304" s="3"/>
      <c r="G1304" s="40"/>
      <c r="H1304" s="7"/>
      <c r="I1304" s="11"/>
      <c r="N1304" s="11"/>
      <c r="O1304" s="11"/>
      <c r="P1304" s="11"/>
      <c r="Q1304" s="11"/>
    </row>
    <row r="1305" spans="3:17" x14ac:dyDescent="0.3">
      <c r="C1305" s="81"/>
      <c r="D1305" s="88"/>
      <c r="E1305" s="2"/>
      <c r="F1305" s="3"/>
      <c r="G1305" s="40"/>
      <c r="H1305" s="7"/>
      <c r="I1305" s="11"/>
      <c r="N1305" s="11"/>
      <c r="O1305" s="11"/>
      <c r="P1305" s="11"/>
      <c r="Q1305" s="11"/>
    </row>
    <row r="1306" spans="3:17" x14ac:dyDescent="0.3">
      <c r="C1306" s="81"/>
      <c r="D1306" s="88"/>
      <c r="E1306" s="2"/>
      <c r="F1306" s="3"/>
      <c r="G1306" s="40"/>
      <c r="H1306" s="7"/>
      <c r="I1306" s="11"/>
      <c r="N1306" s="11"/>
      <c r="O1306" s="11"/>
      <c r="P1306" s="11"/>
      <c r="Q1306" s="11"/>
    </row>
    <row r="1307" spans="3:17" x14ac:dyDescent="0.3">
      <c r="C1307" s="81"/>
      <c r="D1307" s="88"/>
      <c r="E1307" s="2"/>
      <c r="F1307" s="3"/>
      <c r="G1307" s="40"/>
      <c r="H1307" s="7"/>
      <c r="I1307" s="11"/>
      <c r="N1307" s="11"/>
      <c r="O1307" s="11"/>
      <c r="P1307" s="11"/>
      <c r="Q1307" s="11"/>
    </row>
    <row r="1308" spans="3:17" x14ac:dyDescent="0.3">
      <c r="C1308" s="81"/>
      <c r="D1308" s="88"/>
      <c r="E1308" s="2"/>
      <c r="F1308" s="3"/>
      <c r="G1308" s="40"/>
      <c r="H1308" s="7"/>
      <c r="I1308" s="11"/>
      <c r="N1308" s="11"/>
      <c r="O1308" s="11"/>
      <c r="P1308" s="11"/>
      <c r="Q1308" s="11"/>
    </row>
    <row r="1309" spans="3:17" x14ac:dyDescent="0.3">
      <c r="C1309" s="81"/>
      <c r="D1309" s="88"/>
      <c r="E1309" s="2"/>
      <c r="F1309" s="3"/>
      <c r="G1309" s="40"/>
      <c r="H1309" s="7"/>
      <c r="I1309" s="11"/>
      <c r="N1309" s="11"/>
      <c r="O1309" s="11"/>
      <c r="P1309" s="11"/>
      <c r="Q1309" s="11"/>
    </row>
    <row r="1310" spans="3:17" x14ac:dyDescent="0.3">
      <c r="C1310" s="81"/>
      <c r="D1310" s="88"/>
      <c r="E1310" s="2"/>
      <c r="F1310" s="3"/>
      <c r="G1310" s="40"/>
      <c r="H1310" s="7"/>
      <c r="I1310" s="11"/>
      <c r="N1310" s="11"/>
      <c r="O1310" s="11"/>
      <c r="P1310" s="11"/>
      <c r="Q1310" s="11"/>
    </row>
    <row r="1311" spans="3:17" x14ac:dyDescent="0.3">
      <c r="C1311" s="81"/>
      <c r="D1311" s="88"/>
      <c r="E1311" s="2"/>
      <c r="F1311" s="3"/>
      <c r="G1311" s="40"/>
      <c r="H1311" s="7"/>
      <c r="I1311" s="11"/>
      <c r="N1311" s="11"/>
      <c r="O1311" s="11"/>
      <c r="P1311" s="11"/>
      <c r="Q1311" s="11"/>
    </row>
    <row r="1312" spans="3:17" x14ac:dyDescent="0.3">
      <c r="C1312" s="81"/>
      <c r="D1312" s="88"/>
      <c r="E1312" s="2"/>
      <c r="F1312" s="3"/>
      <c r="G1312" s="40"/>
      <c r="H1312" s="7"/>
      <c r="I1312" s="11"/>
      <c r="N1312" s="11"/>
      <c r="O1312" s="11"/>
      <c r="P1312" s="11"/>
      <c r="Q1312" s="11"/>
    </row>
    <row r="1313" spans="3:17" x14ac:dyDescent="0.3">
      <c r="C1313" s="81"/>
      <c r="D1313" s="88"/>
      <c r="E1313" s="2"/>
      <c r="F1313" s="3"/>
      <c r="G1313" s="40"/>
      <c r="H1313" s="7"/>
      <c r="I1313" s="11"/>
      <c r="N1313" s="11"/>
      <c r="O1313" s="11"/>
      <c r="P1313" s="11"/>
      <c r="Q1313" s="11"/>
    </row>
    <row r="1314" spans="3:17" x14ac:dyDescent="0.3">
      <c r="C1314" s="81"/>
      <c r="D1314" s="88"/>
      <c r="E1314" s="2"/>
      <c r="F1314" s="3"/>
      <c r="G1314" s="40"/>
      <c r="H1314" s="7"/>
      <c r="I1314" s="11"/>
      <c r="N1314" s="11"/>
      <c r="O1314" s="11"/>
      <c r="P1314" s="11"/>
      <c r="Q1314" s="11"/>
    </row>
    <row r="1315" spans="3:17" x14ac:dyDescent="0.3">
      <c r="C1315" s="81"/>
      <c r="D1315" s="88"/>
      <c r="E1315" s="2"/>
      <c r="F1315" s="3"/>
      <c r="G1315" s="40"/>
      <c r="H1315" s="7"/>
      <c r="I1315" s="11"/>
      <c r="N1315" s="11"/>
      <c r="O1315" s="11"/>
      <c r="P1315" s="11"/>
      <c r="Q1315" s="11"/>
    </row>
    <row r="1316" spans="3:17" x14ac:dyDescent="0.3">
      <c r="C1316" s="81"/>
      <c r="D1316" s="88"/>
      <c r="E1316" s="2"/>
      <c r="F1316" s="3"/>
      <c r="G1316" s="40"/>
      <c r="H1316" s="7"/>
      <c r="I1316" s="11"/>
      <c r="N1316" s="11"/>
      <c r="O1316" s="11"/>
      <c r="P1316" s="11"/>
      <c r="Q1316" s="11"/>
    </row>
    <row r="1317" spans="3:17" x14ac:dyDescent="0.3">
      <c r="C1317" s="81"/>
      <c r="D1317" s="88"/>
      <c r="E1317" s="2"/>
      <c r="F1317" s="3"/>
      <c r="G1317" s="40"/>
      <c r="H1317" s="7"/>
      <c r="I1317" s="11"/>
      <c r="N1317" s="11"/>
      <c r="O1317" s="11"/>
      <c r="P1317" s="11"/>
      <c r="Q1317" s="11"/>
    </row>
    <row r="1318" spans="3:17" x14ac:dyDescent="0.3">
      <c r="C1318" s="81"/>
      <c r="D1318" s="88"/>
      <c r="E1318" s="2"/>
      <c r="F1318" s="3"/>
      <c r="G1318" s="40"/>
      <c r="H1318" s="7"/>
      <c r="I1318" s="11"/>
      <c r="N1318" s="11"/>
      <c r="O1318" s="11"/>
      <c r="P1318" s="11"/>
      <c r="Q1318" s="11"/>
    </row>
    <row r="1319" spans="3:17" x14ac:dyDescent="0.3">
      <c r="C1319" s="81"/>
      <c r="D1319" s="88"/>
      <c r="E1319" s="2"/>
      <c r="F1319" s="3"/>
      <c r="G1319" s="40"/>
      <c r="H1319" s="7"/>
      <c r="I1319" s="11"/>
      <c r="N1319" s="11"/>
      <c r="O1319" s="11"/>
      <c r="P1319" s="11"/>
      <c r="Q1319" s="11"/>
    </row>
    <row r="1320" spans="3:17" x14ac:dyDescent="0.3">
      <c r="C1320" s="81"/>
      <c r="D1320" s="88"/>
      <c r="E1320" s="2"/>
      <c r="F1320" s="3"/>
      <c r="G1320" s="40"/>
      <c r="H1320" s="7"/>
      <c r="I1320" s="11"/>
      <c r="N1320" s="11"/>
      <c r="O1320" s="11"/>
      <c r="P1320" s="11"/>
      <c r="Q1320" s="11"/>
    </row>
    <row r="1321" spans="3:17" x14ac:dyDescent="0.3">
      <c r="C1321" s="81"/>
      <c r="D1321" s="88"/>
      <c r="E1321" s="2"/>
      <c r="F1321" s="3"/>
      <c r="G1321" s="40"/>
      <c r="H1321" s="7"/>
      <c r="I1321" s="11"/>
      <c r="N1321" s="11"/>
      <c r="O1321" s="11"/>
      <c r="P1321" s="11"/>
      <c r="Q1321" s="11"/>
    </row>
    <row r="1322" spans="3:17" x14ac:dyDescent="0.3">
      <c r="C1322" s="81"/>
      <c r="D1322" s="88"/>
      <c r="E1322" s="2"/>
      <c r="F1322" s="3"/>
      <c r="G1322" s="40"/>
      <c r="H1322" s="7"/>
      <c r="I1322" s="11"/>
      <c r="N1322" s="11"/>
      <c r="O1322" s="11"/>
      <c r="P1322" s="11"/>
      <c r="Q1322" s="11"/>
    </row>
    <row r="1323" spans="3:17" x14ac:dyDescent="0.3">
      <c r="C1323" s="81"/>
      <c r="D1323" s="88"/>
      <c r="E1323" s="2"/>
      <c r="F1323" s="3"/>
      <c r="G1323" s="40"/>
      <c r="H1323" s="7"/>
      <c r="I1323" s="11"/>
      <c r="N1323" s="11"/>
      <c r="O1323" s="11"/>
      <c r="P1323" s="11"/>
      <c r="Q1323" s="11"/>
    </row>
    <row r="1324" spans="3:17" x14ac:dyDescent="0.3">
      <c r="C1324" s="81"/>
      <c r="D1324" s="88"/>
      <c r="E1324" s="2"/>
      <c r="F1324" s="3"/>
      <c r="G1324" s="40"/>
      <c r="H1324" s="7"/>
      <c r="I1324" s="11"/>
      <c r="N1324" s="11"/>
      <c r="O1324" s="11"/>
      <c r="P1324" s="11"/>
      <c r="Q1324" s="11"/>
    </row>
    <row r="1325" spans="3:17" x14ac:dyDescent="0.3">
      <c r="C1325" s="81"/>
      <c r="D1325" s="88"/>
      <c r="E1325" s="2"/>
      <c r="F1325" s="3"/>
      <c r="G1325" s="40"/>
      <c r="H1325" s="7"/>
      <c r="I1325" s="11"/>
      <c r="N1325" s="11"/>
      <c r="O1325" s="11"/>
      <c r="P1325" s="11"/>
      <c r="Q1325" s="11"/>
    </row>
    <row r="1326" spans="3:17" x14ac:dyDescent="0.3">
      <c r="C1326" s="81"/>
      <c r="D1326" s="88"/>
      <c r="E1326" s="2"/>
      <c r="F1326" s="3"/>
      <c r="G1326" s="40"/>
      <c r="H1326" s="7"/>
      <c r="I1326" s="11"/>
      <c r="N1326" s="11"/>
      <c r="O1326" s="11"/>
      <c r="P1326" s="11"/>
      <c r="Q1326" s="11"/>
    </row>
    <row r="1327" spans="3:17" x14ac:dyDescent="0.3">
      <c r="C1327" s="81"/>
      <c r="D1327" s="88"/>
      <c r="E1327" s="2"/>
      <c r="F1327" s="3"/>
      <c r="G1327" s="40"/>
      <c r="H1327" s="7"/>
      <c r="I1327" s="11"/>
      <c r="N1327" s="11"/>
      <c r="O1327" s="11"/>
      <c r="P1327" s="11"/>
      <c r="Q1327" s="11"/>
    </row>
    <row r="1328" spans="3:17" x14ac:dyDescent="0.3">
      <c r="C1328" s="81"/>
      <c r="D1328" s="88"/>
      <c r="E1328" s="2"/>
      <c r="F1328" s="3"/>
      <c r="G1328" s="40"/>
      <c r="H1328" s="7"/>
      <c r="I1328" s="11"/>
      <c r="N1328" s="11"/>
      <c r="O1328" s="11"/>
      <c r="P1328" s="11"/>
      <c r="Q1328" s="11"/>
    </row>
    <row r="1329" spans="3:17" x14ac:dyDescent="0.3">
      <c r="C1329" s="81"/>
      <c r="D1329" s="88"/>
      <c r="E1329" s="2"/>
      <c r="F1329" s="3"/>
      <c r="G1329" s="40"/>
      <c r="H1329" s="7"/>
      <c r="I1329" s="11"/>
      <c r="N1329" s="11"/>
      <c r="O1329" s="11"/>
      <c r="P1329" s="11"/>
      <c r="Q1329" s="11"/>
    </row>
    <row r="1330" spans="3:17" x14ac:dyDescent="0.3">
      <c r="C1330" s="81"/>
      <c r="D1330" s="88"/>
      <c r="E1330" s="2"/>
      <c r="F1330" s="3"/>
      <c r="G1330" s="40"/>
      <c r="H1330" s="7"/>
      <c r="I1330" s="11"/>
      <c r="N1330" s="11"/>
      <c r="O1330" s="11"/>
      <c r="P1330" s="11"/>
      <c r="Q1330" s="11"/>
    </row>
    <row r="1331" spans="3:17" x14ac:dyDescent="0.3">
      <c r="C1331" s="81"/>
      <c r="D1331" s="88"/>
      <c r="E1331" s="2"/>
      <c r="F1331" s="3"/>
      <c r="G1331" s="40"/>
      <c r="H1331" s="7"/>
      <c r="I1331" s="11"/>
      <c r="N1331" s="11"/>
      <c r="O1331" s="11"/>
      <c r="P1331" s="11"/>
      <c r="Q1331" s="11"/>
    </row>
    <row r="1332" spans="3:17" x14ac:dyDescent="0.3">
      <c r="C1332" s="81"/>
      <c r="D1332" s="88"/>
      <c r="E1332" s="2"/>
      <c r="F1332" s="3"/>
      <c r="G1332" s="40"/>
      <c r="H1332" s="7"/>
      <c r="I1332" s="11"/>
      <c r="N1332" s="11"/>
      <c r="O1332" s="11"/>
      <c r="P1332" s="11"/>
      <c r="Q1332" s="11"/>
    </row>
    <row r="1333" spans="3:17" x14ac:dyDescent="0.3">
      <c r="C1333" s="81"/>
      <c r="D1333" s="88"/>
      <c r="E1333" s="2"/>
      <c r="F1333" s="3"/>
      <c r="G1333" s="40"/>
      <c r="H1333" s="7"/>
      <c r="I1333" s="11"/>
      <c r="N1333" s="11"/>
      <c r="O1333" s="11"/>
      <c r="P1333" s="11"/>
      <c r="Q1333" s="11"/>
    </row>
    <row r="1334" spans="3:17" x14ac:dyDescent="0.3">
      <c r="C1334" s="81"/>
      <c r="D1334" s="88"/>
      <c r="E1334" s="2"/>
      <c r="F1334" s="3"/>
      <c r="G1334" s="40"/>
      <c r="H1334" s="7"/>
      <c r="I1334" s="11"/>
      <c r="N1334" s="11"/>
      <c r="O1334" s="11"/>
      <c r="P1334" s="11"/>
      <c r="Q1334" s="11"/>
    </row>
    <row r="1335" spans="3:17" x14ac:dyDescent="0.3">
      <c r="C1335" s="81"/>
      <c r="D1335" s="88"/>
      <c r="E1335" s="2"/>
      <c r="F1335" s="3"/>
      <c r="G1335" s="40"/>
      <c r="H1335" s="7"/>
      <c r="I1335" s="11"/>
      <c r="N1335" s="11"/>
      <c r="O1335" s="11"/>
      <c r="P1335" s="11"/>
      <c r="Q1335" s="11"/>
    </row>
    <row r="1336" spans="3:17" x14ac:dyDescent="0.3">
      <c r="C1336" s="81"/>
      <c r="D1336" s="88"/>
      <c r="E1336" s="2"/>
      <c r="F1336" s="3"/>
      <c r="G1336" s="40"/>
      <c r="H1336" s="7"/>
      <c r="I1336" s="11"/>
      <c r="N1336" s="11"/>
      <c r="O1336" s="11"/>
      <c r="P1336" s="11"/>
      <c r="Q1336" s="11"/>
    </row>
    <row r="1337" spans="3:17" x14ac:dyDescent="0.3">
      <c r="C1337" s="81"/>
      <c r="D1337" s="88"/>
      <c r="E1337" s="2"/>
      <c r="F1337" s="3"/>
      <c r="G1337" s="40"/>
      <c r="H1337" s="7"/>
      <c r="I1337" s="11"/>
      <c r="N1337" s="11"/>
      <c r="O1337" s="11"/>
      <c r="P1337" s="11"/>
      <c r="Q1337" s="11"/>
    </row>
    <row r="1338" spans="3:17" x14ac:dyDescent="0.3">
      <c r="C1338" s="81"/>
      <c r="D1338" s="88"/>
      <c r="E1338" s="2"/>
      <c r="F1338" s="3"/>
      <c r="G1338" s="40"/>
      <c r="H1338" s="7"/>
      <c r="I1338" s="11"/>
      <c r="N1338" s="11"/>
      <c r="O1338" s="11"/>
      <c r="P1338" s="11"/>
      <c r="Q1338" s="11"/>
    </row>
    <row r="1339" spans="3:17" x14ac:dyDescent="0.3">
      <c r="C1339" s="81"/>
      <c r="D1339" s="88"/>
      <c r="E1339" s="2"/>
      <c r="F1339" s="3"/>
      <c r="G1339" s="40"/>
      <c r="H1339" s="7"/>
      <c r="I1339" s="11"/>
      <c r="N1339" s="11"/>
      <c r="O1339" s="11"/>
      <c r="P1339" s="11"/>
      <c r="Q1339" s="11"/>
    </row>
    <row r="1340" spans="3:17" x14ac:dyDescent="0.3">
      <c r="C1340" s="81"/>
      <c r="D1340" s="88"/>
      <c r="E1340" s="2"/>
      <c r="F1340" s="3"/>
      <c r="G1340" s="40"/>
      <c r="H1340" s="7"/>
      <c r="I1340" s="11"/>
      <c r="N1340" s="11"/>
      <c r="O1340" s="11"/>
      <c r="P1340" s="11"/>
      <c r="Q1340" s="11"/>
    </row>
    <row r="1341" spans="3:17" x14ac:dyDescent="0.3">
      <c r="C1341" s="81"/>
      <c r="D1341" s="88"/>
      <c r="E1341" s="2"/>
      <c r="F1341" s="3"/>
      <c r="G1341" s="40"/>
      <c r="H1341" s="7"/>
      <c r="I1341" s="11"/>
      <c r="N1341" s="11"/>
      <c r="O1341" s="11"/>
      <c r="P1341" s="11"/>
      <c r="Q1341" s="11"/>
    </row>
    <row r="1342" spans="3:17" x14ac:dyDescent="0.3">
      <c r="C1342" s="81"/>
      <c r="D1342" s="88"/>
      <c r="E1342" s="2"/>
      <c r="F1342" s="3"/>
      <c r="G1342" s="40"/>
      <c r="H1342" s="7"/>
      <c r="I1342" s="11"/>
      <c r="N1342" s="11"/>
      <c r="O1342" s="11"/>
      <c r="P1342" s="11"/>
      <c r="Q1342" s="11"/>
    </row>
    <row r="1343" spans="3:17" x14ac:dyDescent="0.3">
      <c r="C1343" s="81"/>
      <c r="D1343" s="88"/>
      <c r="E1343" s="2"/>
      <c r="F1343" s="3"/>
      <c r="G1343" s="40"/>
      <c r="H1343" s="7"/>
      <c r="I1343" s="11"/>
      <c r="N1343" s="11"/>
      <c r="O1343" s="11"/>
      <c r="P1343" s="11"/>
      <c r="Q1343" s="11"/>
    </row>
    <row r="1344" spans="3:17" x14ac:dyDescent="0.3">
      <c r="C1344" s="81"/>
      <c r="D1344" s="88"/>
      <c r="E1344" s="2"/>
      <c r="F1344" s="3"/>
      <c r="G1344" s="40"/>
      <c r="H1344" s="7"/>
      <c r="I1344" s="11"/>
      <c r="N1344" s="11"/>
      <c r="O1344" s="11"/>
      <c r="P1344" s="11"/>
      <c r="Q1344" s="11"/>
    </row>
    <row r="1345" spans="3:17" x14ac:dyDescent="0.3">
      <c r="C1345" s="81"/>
      <c r="D1345" s="88"/>
      <c r="E1345" s="2"/>
      <c r="F1345" s="3"/>
      <c r="G1345" s="40"/>
      <c r="H1345" s="7"/>
      <c r="I1345" s="11"/>
      <c r="N1345" s="11"/>
      <c r="O1345" s="11"/>
      <c r="P1345" s="11"/>
      <c r="Q1345" s="11"/>
    </row>
    <row r="1346" spans="3:17" x14ac:dyDescent="0.3">
      <c r="C1346" s="81"/>
      <c r="D1346" s="88"/>
      <c r="E1346" s="2"/>
      <c r="F1346" s="3"/>
      <c r="G1346" s="40"/>
      <c r="H1346" s="7"/>
      <c r="I1346" s="11"/>
      <c r="N1346" s="11"/>
      <c r="O1346" s="11"/>
      <c r="P1346" s="11"/>
      <c r="Q1346" s="11"/>
    </row>
    <row r="1347" spans="3:17" x14ac:dyDescent="0.3">
      <c r="C1347" s="81"/>
      <c r="D1347" s="88"/>
      <c r="E1347" s="2"/>
      <c r="F1347" s="3"/>
      <c r="G1347" s="40"/>
      <c r="H1347" s="7"/>
      <c r="I1347" s="11"/>
      <c r="N1347" s="11"/>
      <c r="O1347" s="11"/>
      <c r="P1347" s="11"/>
      <c r="Q1347" s="11"/>
    </row>
    <row r="1348" spans="3:17" x14ac:dyDescent="0.3">
      <c r="C1348" s="81"/>
      <c r="D1348" s="88"/>
      <c r="E1348" s="2"/>
      <c r="F1348" s="3"/>
      <c r="G1348" s="40"/>
      <c r="H1348" s="7"/>
      <c r="I1348" s="11"/>
      <c r="N1348" s="11"/>
      <c r="O1348" s="11"/>
      <c r="P1348" s="11"/>
      <c r="Q1348" s="11"/>
    </row>
  </sheetData>
  <autoFilter ref="B6:Q1301" xr:uid="{C95502A2-0029-4258-9317-6A6E80B6F1AF}">
    <sortState xmlns:xlrd2="http://schemas.microsoft.com/office/spreadsheetml/2017/richdata2" ref="B1048:Q1068">
      <sortCondition descending="1" ref="E6:E1086"/>
    </sortState>
  </autoFilter>
  <mergeCells count="15">
    <mergeCell ref="N3:Q3"/>
    <mergeCell ref="N4:Q4"/>
    <mergeCell ref="H3:H5"/>
    <mergeCell ref="B1:Q1"/>
    <mergeCell ref="A3:A5"/>
    <mergeCell ref="C3:C5"/>
    <mergeCell ref="E3:E5"/>
    <mergeCell ref="F3:F5"/>
    <mergeCell ref="J3:M3"/>
    <mergeCell ref="K4:M4"/>
    <mergeCell ref="B3:B5"/>
    <mergeCell ref="D3:D5"/>
    <mergeCell ref="J4:J5"/>
    <mergeCell ref="G3:G5"/>
    <mergeCell ref="I3:I5"/>
  </mergeCells>
  <phoneticPr fontId="15" type="noConversion"/>
  <conditionalFormatting sqref="C7:E7 G7:M7 I8:I17 C8:D137 I22 I29:I30 P7:Q103 Q310:Q375 Q377:Q412 Q418:Q434 Q436 Q438:Q444 Q446:Q450 Q452:Q472 Q474:Q535 Q537:Q562 Q565:Q583 Q585:Q589 Q591:Q634 Q636:Q648 Q652:Q655 Q657:Q686 Q688:Q713 Q727:Q747 Q749:Q750 Q752:Q754 Q756:Q769 Q772:Q775 Q777:Q781 Q783:Q800 Q802:Q805 Q808:Q811 Q813:Q823 Q825:Q844 Q846:Q887 Q891 Q893:Q907 Q909:Q958 Q960:Q965 Q967:Q968 Q970:Q987 Q989:Q996 Q1036:Q1037 Q1039 Q1041:Q1046 Q1050 Q1063 Q1066:Q1068 P167 Q104:Q308 Q1005:Q1029 Q1032:Q1034 Q1058:Q1059 Q1086">
    <cfRule type="containsText" dxfId="1385" priority="3893" operator="containsText" text="EFECTIVO">
      <formula>NOT(ISERROR(SEARCH("EFECTIVO",C7)))</formula>
    </cfRule>
  </conditionalFormatting>
  <conditionalFormatting sqref="C7:E7 G7:M7 P7:Q103 C8:D137 P104:P106 Q104:Q308 P167 Q310:Q375 Q377:Q412 Q418:Q434 Q436 Q438:Q444 Q446:Q450 Q452:Q472 Q474:Q535 Q537:Q562 Q565:Q583 Q585:Q589 Q591:Q634 Q636:Q648 Q652:Q655 Q657:Q686 Q688:Q713 Q727:Q747 Q749:Q750 Q752:Q754 Q756:Q769 Q772:Q775 Q777:Q781 Q783:Q800 Q802:Q805 Q808:Q811 Q813:Q823 Q825:Q844 Q846:Q887 Q891 Q893:Q907 Q909:Q958 Q960:Q965 Q967:Q968 Q970:Q987 Q989:Q996 Q1005:Q1029 Q1032:Q1034 Q1036:Q1037 Q1039 Q1041:Q1046 Q1050 Q1058:Q1059 Q1063 Q1066:Q1068 Q1086">
    <cfRule type="containsText" dxfId="1384" priority="3897" operator="containsText" text="BCP">
      <formula>NOT(ISERROR(SEARCH("BCP",C7)))</formula>
    </cfRule>
  </conditionalFormatting>
  <conditionalFormatting sqref="C7:E7 G7:M7 P7:Q103 C8:D137 Q104:Q308 P167 Q310:Q375 Q377:Q412 Q418:Q434 Q436 Q438:Q444 Q446:Q450 Q452:Q472 Q474:Q535 Q537:Q562 Q565:Q583 Q585:Q589 Q591:Q634 Q636:Q648 Q652:Q655 Q657:Q686 Q688:Q713 Q727:Q747 Q749:Q750 Q752:Q754 Q756:Q769 Q772:Q775 Q777:Q781 Q783:Q800 Q802:Q805 Q808:Q811 Q813:Q823 Q825:Q844 Q846:Q887 Q891 Q893:Q907 Q909:Q958 Q960:Q965 Q967:Q968 Q970:Q987 Q989:Q996 Q1005:Q1029 Q1032:Q1034 Q1036:Q1037 Q1039 Q1041:Q1046 Q1050 Q1058:Q1059 Q1063 Q1066:Q1068 Q1086 P104:P106">
    <cfRule type="containsText" dxfId="1383" priority="3895" operator="containsText" text="EFECTIVO">
      <formula>NOT(ISERROR(SEARCH("EFECTIVO",C7)))</formula>
    </cfRule>
  </conditionalFormatting>
  <conditionalFormatting sqref="C7:E7 G7:M7 P7:Q103 C8:D137 Q104:Q308 P167 Q310:Q375 Q377:Q412 Q418:Q434 Q436 Q438:Q444 Q446:Q450 Q452:Q472 Q474:Q535 Q537:Q562 Q565:Q583 Q585:Q589 Q591:Q634 Q636:Q648 Q652:Q655 Q657:Q686 Q688:Q713 Q727:Q747 Q749:Q750 Q752:Q754 Q756:Q769 Q772:Q775 Q777:Q781 Q783:Q800 Q802:Q805 Q808:Q811 Q813:Q823 Q825:Q844 Q846:Q887 Q891 Q893:Q907 Q909:Q958 Q960:Q965 Q967:Q968 Q970:Q987 Q989:Q996 Q1005:Q1029 Q1032:Q1034 Q1036:Q1037 Q1039 Q1041:Q1046 Q1050 Q1058:Q1059 Q1063 Q1066:Q1068 Q1086">
    <cfRule type="containsText" dxfId="1382" priority="3894" operator="containsText" text="BCP">
      <formula>NOT(ISERROR(SEARCH("BCP",C7)))</formula>
    </cfRule>
  </conditionalFormatting>
  <conditionalFormatting sqref="E8:E11">
    <cfRule type="containsText" dxfId="1381" priority="3739" operator="containsText" text="BCP">
      <formula>NOT(ISERROR(SEARCH("BCP",E8)))</formula>
    </cfRule>
    <cfRule type="containsText" dxfId="1380" priority="3738" operator="containsText" text="EFECTIVO">
      <formula>NOT(ISERROR(SEARCH("EFECTIVO",E8)))</formula>
    </cfRule>
    <cfRule type="containsText" dxfId="1379" priority="3725" operator="containsText" text="BCP">
      <formula>NOT(ISERROR(SEARCH("BCP",E8)))</formula>
    </cfRule>
    <cfRule type="containsText" dxfId="1378" priority="3724" operator="containsText" text="EFECTIVO">
      <formula>NOT(ISERROR(SEARCH("EFECTIVO",E8)))</formula>
    </cfRule>
  </conditionalFormatting>
  <conditionalFormatting sqref="E8:E12 F7:F11">
    <cfRule type="containsText" dxfId="1377" priority="3771" operator="containsText" text="EFECTIVO">
      <formula>NOT(ISERROR(SEARCH("EFECTIVO",E7)))</formula>
    </cfRule>
  </conditionalFormatting>
  <conditionalFormatting sqref="E19:E31">
    <cfRule type="containsText" dxfId="1376" priority="1911" operator="containsText" text="BCP">
      <formula>NOT(ISERROR(SEARCH("BCP",E19)))</formula>
    </cfRule>
    <cfRule type="containsText" dxfId="1375" priority="1910" operator="containsText" text="EFECTIVO">
      <formula>NOT(ISERROR(SEARCH("EFECTIVO",E19)))</formula>
    </cfRule>
    <cfRule type="containsText" dxfId="1374" priority="1908" operator="containsText" text="EFECTIVO">
      <formula>NOT(ISERROR(SEARCH("EFECTIVO",E19)))</formula>
    </cfRule>
    <cfRule type="containsText" dxfId="1373" priority="1909" operator="containsText" text="BCP">
      <formula>NOT(ISERROR(SEARCH("BCP",E19)))</formula>
    </cfRule>
  </conditionalFormatting>
  <conditionalFormatting sqref="E19:E34">
    <cfRule type="containsText" dxfId="1372" priority="1799" operator="containsText" text="BCP">
      <formula>NOT(ISERROR(SEARCH("BCP",E19)))</formula>
    </cfRule>
  </conditionalFormatting>
  <conditionalFormatting sqref="E32:E34">
    <cfRule type="containsText" dxfId="1371" priority="1796" operator="containsText" text="EFECTIVO">
      <formula>NOT(ISERROR(SEARCH("EFECTIVO",E32)))</formula>
    </cfRule>
    <cfRule type="containsText" dxfId="1370" priority="1798" operator="containsText" text="EFECTIVO">
      <formula>NOT(ISERROR(SEARCH("EFECTIVO",E32)))</formula>
    </cfRule>
    <cfRule type="containsText" dxfId="1369" priority="1797" operator="containsText" text="BCP">
      <formula>NOT(ISERROR(SEARCH("BCP",E32)))</formula>
    </cfRule>
    <cfRule type="containsText" dxfId="1368" priority="1795" operator="containsText" text="BCP">
      <formula>NOT(ISERROR(SEARCH("BCP",E32)))</formula>
    </cfRule>
  </conditionalFormatting>
  <conditionalFormatting sqref="E12:F12">
    <cfRule type="containsText" dxfId="1367" priority="3787" operator="containsText" text="EFECTIVO">
      <formula>NOT(ISERROR(SEARCH("EFECTIVO",E12)))</formula>
    </cfRule>
    <cfRule type="containsText" dxfId="1366" priority="3788" operator="containsText" text="BCP">
      <formula>NOT(ISERROR(SEARCH("BCP",E12)))</formula>
    </cfRule>
  </conditionalFormatting>
  <conditionalFormatting sqref="E12:F17">
    <cfRule type="containsText" dxfId="1365" priority="3749" operator="containsText" text="BCP">
      <formula>NOT(ISERROR(SEARCH("BCP",E12)))</formula>
    </cfRule>
    <cfRule type="containsText" dxfId="1364" priority="3747" operator="containsText" text="EFECTIVO">
      <formula>NOT(ISERROR(SEARCH("EFECTIVO",E12)))</formula>
    </cfRule>
  </conditionalFormatting>
  <conditionalFormatting sqref="E13:F17 G8:H10 G7:M7 I8:I17 I22 I29:I30 C7:E7 C8:D137">
    <cfRule type="containsText" dxfId="1363" priority="3890" operator="containsText" text="BCP">
      <formula>NOT(ISERROR(SEARCH("BCP",C7)))</formula>
    </cfRule>
  </conditionalFormatting>
  <conditionalFormatting sqref="E13:F17">
    <cfRule type="containsText" dxfId="1362" priority="3746" operator="containsText" text="BCP">
      <formula>NOT(ISERROR(SEARCH("BCP",E13)))</formula>
    </cfRule>
  </conditionalFormatting>
  <conditionalFormatting sqref="E13:G17">
    <cfRule type="containsText" dxfId="1361" priority="3888" operator="containsText" text="EFECTIVO">
      <formula>NOT(ISERROR(SEARCH("EFECTIVO",E13)))</formula>
    </cfRule>
  </conditionalFormatting>
  <conditionalFormatting sqref="F7:F11 E8:E12 H7:H63">
    <cfRule type="containsText" dxfId="1360" priority="3772" operator="containsText" text="BCP">
      <formula>NOT(ISERROR(SEARCH("BCP",E7)))</formula>
    </cfRule>
  </conditionalFormatting>
  <conditionalFormatting sqref="F7:F11">
    <cfRule type="containsText" dxfId="1359" priority="3701" operator="containsText" text="EFECTIVO">
      <formula>NOT(ISERROR(SEARCH("EFECTIVO",F7)))</formula>
    </cfRule>
    <cfRule type="containsText" dxfId="1358" priority="3702" operator="containsText" text="BCP">
      <formula>NOT(ISERROR(SEARCH("BCP",F7)))</formula>
    </cfRule>
    <cfRule type="containsText" dxfId="1357" priority="3703" operator="containsText" text="EFECTIVO">
      <formula>NOT(ISERROR(SEARCH("EFECTIVO",F7)))</formula>
    </cfRule>
    <cfRule type="containsText" dxfId="1356" priority="3704" operator="containsText" text="BCP">
      <formula>NOT(ISERROR(SEARCH("BCP",F7)))</formula>
    </cfRule>
  </conditionalFormatting>
  <conditionalFormatting sqref="F12">
    <cfRule type="containsText" dxfId="1355" priority="3798" operator="containsText" text="BCP">
      <formula>NOT(ISERROR(SEARCH("BCP",F12)))</formula>
    </cfRule>
    <cfRule type="containsText" dxfId="1354" priority="3796" operator="containsText" text="EFECTIVO">
      <formula>NOT(ISERROR(SEARCH("EFECTIVO",F12)))</formula>
    </cfRule>
  </conditionalFormatting>
  <conditionalFormatting sqref="F24:F45 F60:F63">
    <cfRule type="containsText" dxfId="1353" priority="3584" operator="containsText" text="EFECTIVO">
      <formula>NOT(ISERROR(SEARCH("EFECTIVO",F24)))</formula>
    </cfRule>
    <cfRule type="containsText" dxfId="1352" priority="3585" operator="containsText" text="BCP">
      <formula>NOT(ISERROR(SEARCH("BCP",F24)))</formula>
    </cfRule>
    <cfRule type="containsText" dxfId="1351" priority="3586" operator="containsText" text="EFECTIVO">
      <formula>NOT(ISERROR(SEARCH("EFECTIVO",F24)))</formula>
    </cfRule>
  </conditionalFormatting>
  <conditionalFormatting sqref="F24:F48">
    <cfRule type="containsText" dxfId="1350" priority="1747" operator="containsText" text="BCP">
      <formula>NOT(ISERROR(SEARCH("BCP",F24)))</formula>
    </cfRule>
    <cfRule type="containsText" dxfId="1349" priority="1748" operator="containsText" text="EFECTIVO">
      <formula>NOT(ISERROR(SEARCH("EFECTIVO",F24)))</formula>
    </cfRule>
  </conditionalFormatting>
  <conditionalFormatting sqref="F46:F48">
    <cfRule type="containsText" dxfId="1348" priority="1746" operator="containsText" text="EFECTIVO">
      <formula>NOT(ISERROR(SEARCH("EFECTIVO",F46)))</formula>
    </cfRule>
    <cfRule type="containsText" dxfId="1347" priority="1745" operator="containsText" text="BCP">
      <formula>NOT(ISERROR(SEARCH("BCP",F46)))</formula>
    </cfRule>
  </conditionalFormatting>
  <conditionalFormatting sqref="F46:F56">
    <cfRule type="containsText" dxfId="1346" priority="1742" operator="containsText" text="EFECTIVO">
      <formula>NOT(ISERROR(SEARCH("EFECTIVO",F46)))</formula>
    </cfRule>
    <cfRule type="containsText" dxfId="1345" priority="1741" operator="containsText" text="BCP">
      <formula>NOT(ISERROR(SEARCH("BCP",F46)))</formula>
    </cfRule>
  </conditionalFormatting>
  <conditionalFormatting sqref="F49:F56">
    <cfRule type="containsText" dxfId="1344" priority="1740" operator="containsText" text="EFECTIVO">
      <formula>NOT(ISERROR(SEARCH("EFECTIVO",F49)))</formula>
    </cfRule>
    <cfRule type="containsText" dxfId="1343" priority="1739" operator="containsText" text="BCP">
      <formula>NOT(ISERROR(SEARCH("BCP",F49)))</formula>
    </cfRule>
    <cfRule type="containsText" dxfId="1342" priority="1738" operator="containsText" text="EFECTIVO">
      <formula>NOT(ISERROR(SEARCH("EFECTIVO",F49)))</formula>
    </cfRule>
    <cfRule type="containsText" dxfId="1341" priority="1737" operator="containsText" text="BCP">
      <formula>NOT(ISERROR(SEARCH("BCP",F49)))</formula>
    </cfRule>
  </conditionalFormatting>
  <conditionalFormatting sqref="F60:F63 F24:F45">
    <cfRule type="containsText" dxfId="1340" priority="3583" operator="containsText" text="BCP">
      <formula>NOT(ISERROR(SEARCH("BCP",F24)))</formula>
    </cfRule>
  </conditionalFormatting>
  <conditionalFormatting sqref="F60:F66">
    <cfRule type="containsText" dxfId="1339" priority="3369" operator="containsText" text="BCP">
      <formula>NOT(ISERROR(SEARCH("BCP",F60)))</formula>
    </cfRule>
    <cfRule type="containsText" dxfId="1338" priority="3370" operator="containsText" text="EFECTIVO">
      <formula>NOT(ISERROR(SEARCH("EFECTIVO",F60)))</formula>
    </cfRule>
  </conditionalFormatting>
  <conditionalFormatting sqref="F64:F66">
    <cfRule type="containsText" dxfId="1337" priority="3360" operator="containsText" text="EFECTIVO">
      <formula>NOT(ISERROR(SEARCH("EFECTIVO",F64)))</formula>
    </cfRule>
    <cfRule type="containsText" dxfId="1336" priority="3359" operator="containsText" text="BCP">
      <formula>NOT(ISERROR(SEARCH("BCP",F64)))</formula>
    </cfRule>
    <cfRule type="containsText" dxfId="1335" priority="3367" operator="containsText" text="BCP">
      <formula>NOT(ISERROR(SEARCH("BCP",F64)))</formula>
    </cfRule>
    <cfRule type="containsText" dxfId="1334" priority="3368" operator="containsText" text="EFECTIVO">
      <formula>NOT(ISERROR(SEARCH("EFECTIVO",F64)))</formula>
    </cfRule>
  </conditionalFormatting>
  <conditionalFormatting sqref="G7">
    <cfRule type="containsText" dxfId="1333" priority="2027" operator="containsText" text="BCP">
      <formula>NOT(ISERROR(SEARCH("BCP",G7)))</formula>
    </cfRule>
    <cfRule type="containsText" dxfId="1332" priority="2024" operator="containsText" text="BCP">
      <formula>NOT(ISERROR(SEARCH("BCP",G7)))</formula>
    </cfRule>
    <cfRule type="containsText" dxfId="1331" priority="2025" operator="containsText" text="EFECTIVO">
      <formula>NOT(ISERROR(SEARCH("EFECTIVO",G7)))</formula>
    </cfRule>
    <cfRule type="containsText" dxfId="1330" priority="2028" operator="containsText" text="EFECTIVO">
      <formula>NOT(ISERROR(SEARCH("EFECTIVO",G7)))</formula>
    </cfRule>
  </conditionalFormatting>
  <conditionalFormatting sqref="G7:G13">
    <cfRule type="containsText" dxfId="1329" priority="2030" operator="containsText" text="EFECTIVO">
      <formula>NOT(ISERROR(SEARCH("EFECTIVO",G7)))</formula>
    </cfRule>
    <cfRule type="containsText" dxfId="1328" priority="2029" operator="containsText" text="BCP">
      <formula>NOT(ISERROR(SEARCH("BCP",G7)))</formula>
    </cfRule>
  </conditionalFormatting>
  <conditionalFormatting sqref="G8:G12">
    <cfRule type="containsText" dxfId="1327" priority="3621" operator="containsText" text="EFECTIVO">
      <formula>NOT(ISERROR(SEARCH("EFECTIVO",G8)))</formula>
    </cfRule>
    <cfRule type="containsText" dxfId="1326" priority="3622" operator="containsText" text="BCP">
      <formula>NOT(ISERROR(SEARCH("BCP",G8)))</formula>
    </cfRule>
    <cfRule type="containsText" dxfId="1325" priority="3623" operator="containsText" text="EFECTIVO">
      <formula>NOT(ISERROR(SEARCH("EFECTIVO",G8)))</formula>
    </cfRule>
  </conditionalFormatting>
  <conditionalFormatting sqref="G8:G13">
    <cfRule type="containsText" dxfId="1324" priority="3625" operator="containsText" text="EFECTIVO">
      <formula>NOT(ISERROR(SEARCH("EFECTIVO",G8)))</formula>
    </cfRule>
    <cfRule type="containsText" dxfId="1323" priority="3624" operator="containsText" text="BCP">
      <formula>NOT(ISERROR(SEARCH("BCP",G8)))</formula>
    </cfRule>
  </conditionalFormatting>
  <conditionalFormatting sqref="G10">
    <cfRule type="containsText" dxfId="1322" priority="2023" operator="containsText" text="BCP">
      <formula>NOT(ISERROR(SEARCH("BCP",G10)))</formula>
    </cfRule>
  </conditionalFormatting>
  <conditionalFormatting sqref="G11:G12">
    <cfRule type="containsText" dxfId="1321" priority="3619" operator="containsText" text="BCP">
      <formula>NOT(ISERROR(SEARCH("BCP",G11)))</formula>
    </cfRule>
  </conditionalFormatting>
  <conditionalFormatting sqref="G13">
    <cfRule type="containsText" dxfId="1320" priority="3804" operator="containsText" text="EFECTIVO">
      <formula>NOT(ISERROR(SEARCH("EFECTIVO",G13)))</formula>
    </cfRule>
    <cfRule type="containsText" dxfId="1319" priority="3803" operator="containsText" text="BCP">
      <formula>NOT(ISERROR(SEARCH("BCP",G13)))</formula>
    </cfRule>
  </conditionalFormatting>
  <conditionalFormatting sqref="G13:G17">
    <cfRule type="containsText" dxfId="1318" priority="3805" operator="containsText" text="BCP">
      <formula>NOT(ISERROR(SEARCH("BCP",G13)))</formula>
    </cfRule>
  </conditionalFormatting>
  <conditionalFormatting sqref="G14:G17">
    <cfRule type="containsText" dxfId="1317" priority="5046" operator="containsText" text="BCP">
      <formula>NOT(ISERROR(SEARCH("BCP",G14)))</formula>
    </cfRule>
    <cfRule type="containsText" dxfId="1316" priority="5047" operator="containsText" text="EFECTIVO">
      <formula>NOT(ISERROR(SEARCH("EFECTIVO",G14)))</formula>
    </cfRule>
    <cfRule type="containsText" dxfId="1315" priority="5048" operator="containsText" text="BCP">
      <formula>NOT(ISERROR(SEARCH("BCP",G14)))</formula>
    </cfRule>
    <cfRule type="containsText" dxfId="1314" priority="5049" operator="containsText" text="EFECTIVO">
      <formula>NOT(ISERROR(SEARCH("EFECTIVO",G14)))</formula>
    </cfRule>
    <cfRule type="containsText" dxfId="1313" priority="5050" operator="containsText" text="BCP">
      <formula>NOT(ISERROR(SEARCH("BCP",G14)))</formula>
    </cfRule>
    <cfRule type="containsText" dxfId="1312" priority="5051" operator="containsText" text="EFECTIVO">
      <formula>NOT(ISERROR(SEARCH("EFECTIVO",G14)))</formula>
    </cfRule>
  </conditionalFormatting>
  <conditionalFormatting sqref="G18">
    <cfRule type="containsText" dxfId="1311" priority="1986" operator="containsText" text="BCP">
      <formula>NOT(ISERROR(SEARCH("BCP",G18)))</formula>
    </cfRule>
    <cfRule type="containsText" dxfId="1310" priority="1984" operator="containsText" text="BCP">
      <formula>NOT(ISERROR(SEARCH("BCP",G18)))</formula>
    </cfRule>
    <cfRule type="containsText" dxfId="1309" priority="1983" operator="containsText" text="EFECTIVO">
      <formula>NOT(ISERROR(SEARCH("EFECTIVO",G18)))</formula>
    </cfRule>
    <cfRule type="containsText" dxfId="1308" priority="1982" operator="containsText" text="BCP">
      <formula>NOT(ISERROR(SEARCH("BCP",G18)))</formula>
    </cfRule>
    <cfRule type="containsText" dxfId="1307" priority="1987" operator="containsText" text="EFECTIVO">
      <formula>NOT(ISERROR(SEARCH("EFECTIVO",G18)))</formula>
    </cfRule>
    <cfRule type="containsText" dxfId="1306" priority="1985" operator="containsText" text="EFECTIVO">
      <formula>NOT(ISERROR(SEARCH("EFECTIVO",G18)))</formula>
    </cfRule>
  </conditionalFormatting>
  <conditionalFormatting sqref="G18:G19">
    <cfRule type="containsText" dxfId="1305" priority="1978" operator="containsText" text="BCP">
      <formula>NOT(ISERROR(SEARCH("BCP",G18)))</formula>
    </cfRule>
    <cfRule type="containsText" dxfId="1304" priority="1979" operator="containsText" text="EFECTIVO">
      <formula>NOT(ISERROR(SEARCH("EFECTIVO",G18)))</formula>
    </cfRule>
  </conditionalFormatting>
  <conditionalFormatting sqref="G19">
    <cfRule type="containsText" dxfId="1303" priority="1977" operator="containsText" text="EFECTIVO">
      <formula>NOT(ISERROR(SEARCH("EFECTIVO",G19)))</formula>
    </cfRule>
    <cfRule type="containsText" dxfId="1302" priority="1976" operator="containsText" text="BCP">
      <formula>NOT(ISERROR(SEARCH("BCP",G19)))</formula>
    </cfRule>
    <cfRule type="containsText" dxfId="1301" priority="1975" operator="containsText" text="EFECTIVO">
      <formula>NOT(ISERROR(SEARCH("EFECTIVO",G19)))</formula>
    </cfRule>
    <cfRule type="containsText" dxfId="1300" priority="1974" operator="containsText" text="BCP">
      <formula>NOT(ISERROR(SEARCH("BCP",G19)))</formula>
    </cfRule>
  </conditionalFormatting>
  <conditionalFormatting sqref="G19:G23">
    <cfRule type="containsText" dxfId="1299" priority="1971" operator="containsText" text="EFECTIVO">
      <formula>NOT(ISERROR(SEARCH("EFECTIVO",G19)))</formula>
    </cfRule>
    <cfRule type="containsText" dxfId="1298" priority="1970" operator="containsText" text="BCP">
      <formula>NOT(ISERROR(SEARCH("BCP",G19)))</formula>
    </cfRule>
  </conditionalFormatting>
  <conditionalFormatting sqref="G20:G23">
    <cfRule type="containsText" dxfId="1297" priority="1967" operator="containsText" text="EFECTIVO">
      <formula>NOT(ISERROR(SEARCH("EFECTIVO",G20)))</formula>
    </cfRule>
    <cfRule type="containsText" dxfId="1296" priority="1969" operator="containsText" text="EFECTIVO">
      <formula>NOT(ISERROR(SEARCH("EFECTIVO",G20)))</formula>
    </cfRule>
    <cfRule type="containsText" dxfId="1295" priority="1966" operator="containsText" text="BCP">
      <formula>NOT(ISERROR(SEARCH("BCP",G20)))</formula>
    </cfRule>
    <cfRule type="containsText" dxfId="1294" priority="1965" operator="containsText" text="EFECTIVO">
      <formula>NOT(ISERROR(SEARCH("EFECTIVO",G20)))</formula>
    </cfRule>
    <cfRule type="containsText" dxfId="1293" priority="1968" operator="containsText" text="BCP">
      <formula>NOT(ISERROR(SEARCH("BCP",G20)))</formula>
    </cfRule>
  </conditionalFormatting>
  <conditionalFormatting sqref="G20:G25">
    <cfRule type="containsText" dxfId="1292" priority="1963" operator="containsText" text="BCP">
      <formula>NOT(ISERROR(SEARCH("BCP",G20)))</formula>
    </cfRule>
  </conditionalFormatting>
  <conditionalFormatting sqref="G24:G25">
    <cfRule type="containsText" dxfId="1291" priority="1960" operator="containsText" text="EFECTIVO">
      <formula>NOT(ISERROR(SEARCH("EFECTIVO",G24)))</formula>
    </cfRule>
    <cfRule type="containsText" dxfId="1290" priority="1959" operator="containsText" text="BCP">
      <formula>NOT(ISERROR(SEARCH("BCP",G24)))</formula>
    </cfRule>
    <cfRule type="containsText" dxfId="1289" priority="1958" operator="containsText" text="EFECTIVO">
      <formula>NOT(ISERROR(SEARCH("EFECTIVO",G24)))</formula>
    </cfRule>
    <cfRule type="containsText" dxfId="1288" priority="1955" operator="containsText" text="BCP">
      <formula>NOT(ISERROR(SEARCH("BCP",G24)))</formula>
    </cfRule>
    <cfRule type="containsText" dxfId="1287" priority="1957" operator="containsText" text="BCP">
      <formula>NOT(ISERROR(SEARCH("BCP",G24)))</formula>
    </cfRule>
    <cfRule type="containsText" dxfId="1286" priority="1956" operator="containsText" text="EFECTIVO">
      <formula>NOT(ISERROR(SEARCH("EFECTIVO",G24)))</formula>
    </cfRule>
    <cfRule type="containsText" dxfId="1285" priority="1962" operator="containsText" text="EFECTIVO">
      <formula>NOT(ISERROR(SEARCH("EFECTIVO",G24)))</formula>
    </cfRule>
    <cfRule type="containsText" dxfId="1284" priority="1961" operator="containsText" text="BCP">
      <formula>NOT(ISERROR(SEARCH("BCP",G24)))</formula>
    </cfRule>
  </conditionalFormatting>
  <conditionalFormatting sqref="G24:G26">
    <cfRule type="containsText" dxfId="1283" priority="1951" operator="containsText" text="EFECTIVO">
      <formula>NOT(ISERROR(SEARCH("EFECTIVO",G24)))</formula>
    </cfRule>
    <cfRule type="containsText" dxfId="1282" priority="1950" operator="containsText" text="BCP">
      <formula>NOT(ISERROR(SEARCH("BCP",G24)))</formula>
    </cfRule>
  </conditionalFormatting>
  <conditionalFormatting sqref="G26">
    <cfRule type="containsText" dxfId="1281" priority="1947" operator="containsText" text="EFECTIVO">
      <formula>NOT(ISERROR(SEARCH("EFECTIVO",G26)))</formula>
    </cfRule>
    <cfRule type="containsText" dxfId="1280" priority="1946" operator="containsText" text="BCP">
      <formula>NOT(ISERROR(SEARCH("BCP",G26)))</formula>
    </cfRule>
    <cfRule type="containsText" dxfId="1279" priority="1949" operator="containsText" text="EFECTIVO">
      <formula>NOT(ISERROR(SEARCH("EFECTIVO",G26)))</formula>
    </cfRule>
    <cfRule type="containsText" dxfId="1278" priority="1948" operator="containsText" text="BCP">
      <formula>NOT(ISERROR(SEARCH("BCP",G26)))</formula>
    </cfRule>
  </conditionalFormatting>
  <conditionalFormatting sqref="G26:G27">
    <cfRule type="containsText" dxfId="1277" priority="1943" operator="containsText" text="EFECTIVO">
      <formula>NOT(ISERROR(SEARCH("EFECTIVO",G26)))</formula>
    </cfRule>
    <cfRule type="containsText" dxfId="1276" priority="1942" operator="containsText" text="BCP">
      <formula>NOT(ISERROR(SEARCH("BCP",G26)))</formula>
    </cfRule>
  </conditionalFormatting>
  <conditionalFormatting sqref="G27">
    <cfRule type="containsText" dxfId="1275" priority="1938" operator="containsText" text="BCP">
      <formula>NOT(ISERROR(SEARCH("BCP",G27)))</formula>
    </cfRule>
    <cfRule type="containsText" dxfId="1274" priority="1941" operator="containsText" text="EFECTIVO">
      <formula>NOT(ISERROR(SEARCH("EFECTIVO",G27)))</formula>
    </cfRule>
    <cfRule type="containsText" dxfId="1273" priority="1940" operator="containsText" text="BCP">
      <formula>NOT(ISERROR(SEARCH("BCP",G27)))</formula>
    </cfRule>
    <cfRule type="containsText" dxfId="1272" priority="1939" operator="containsText" text="EFECTIVO">
      <formula>NOT(ISERROR(SEARCH("EFECTIVO",G27)))</formula>
    </cfRule>
  </conditionalFormatting>
  <conditionalFormatting sqref="G27:G28">
    <cfRule type="containsText" dxfId="1271" priority="1934" operator="containsText" text="BCP">
      <formula>NOT(ISERROR(SEARCH("BCP",G27)))</formula>
    </cfRule>
    <cfRule type="containsText" dxfId="1270" priority="1935" operator="containsText" text="EFECTIVO">
      <formula>NOT(ISERROR(SEARCH("EFECTIVO",G27)))</formula>
    </cfRule>
  </conditionalFormatting>
  <conditionalFormatting sqref="G28">
    <cfRule type="containsText" dxfId="1269" priority="1930" operator="containsText" text="BCP">
      <formula>NOT(ISERROR(SEARCH("BCP",G28)))</formula>
    </cfRule>
    <cfRule type="containsText" dxfId="1268" priority="1931" operator="containsText" text="EFECTIVO">
      <formula>NOT(ISERROR(SEARCH("EFECTIVO",G28)))</formula>
    </cfRule>
    <cfRule type="containsText" dxfId="1267" priority="1932" operator="containsText" text="BCP">
      <formula>NOT(ISERROR(SEARCH("BCP",G28)))</formula>
    </cfRule>
    <cfRule type="containsText" dxfId="1266" priority="1933" operator="containsText" text="EFECTIVO">
      <formula>NOT(ISERROR(SEARCH("EFECTIVO",G28)))</formula>
    </cfRule>
  </conditionalFormatting>
  <conditionalFormatting sqref="G28:G29">
    <cfRule type="containsText" dxfId="1265" priority="1926" operator="containsText" text="BCP">
      <formula>NOT(ISERROR(SEARCH("BCP",G28)))</formula>
    </cfRule>
    <cfRule type="containsText" dxfId="1264" priority="1927" operator="containsText" text="EFECTIVO">
      <formula>NOT(ISERROR(SEARCH("EFECTIVO",G28)))</formula>
    </cfRule>
  </conditionalFormatting>
  <conditionalFormatting sqref="G29">
    <cfRule type="containsText" dxfId="1263" priority="1925" operator="containsText" text="EFECTIVO">
      <formula>NOT(ISERROR(SEARCH("EFECTIVO",G29)))</formula>
    </cfRule>
    <cfRule type="containsText" dxfId="1262" priority="1922" operator="containsText" text="BCP">
      <formula>NOT(ISERROR(SEARCH("BCP",G29)))</formula>
    </cfRule>
    <cfRule type="containsText" dxfId="1261" priority="1923" operator="containsText" text="EFECTIVO">
      <formula>NOT(ISERROR(SEARCH("EFECTIVO",G29)))</formula>
    </cfRule>
    <cfRule type="containsText" dxfId="1260" priority="1924" operator="containsText" text="BCP">
      <formula>NOT(ISERROR(SEARCH("BCP",G29)))</formula>
    </cfRule>
  </conditionalFormatting>
  <conditionalFormatting sqref="G29:G30">
    <cfRule type="containsText" dxfId="1259" priority="1918" operator="containsText" text="BCP">
      <formula>NOT(ISERROR(SEARCH("BCP",G29)))</formula>
    </cfRule>
    <cfRule type="containsText" dxfId="1258" priority="1919" operator="containsText" text="EFECTIVO">
      <formula>NOT(ISERROR(SEARCH("EFECTIVO",G29)))</formula>
    </cfRule>
  </conditionalFormatting>
  <conditionalFormatting sqref="G30">
    <cfRule type="containsText" dxfId="1257" priority="1916" operator="containsText" text="BCP">
      <formula>NOT(ISERROR(SEARCH("BCP",G30)))</formula>
    </cfRule>
    <cfRule type="containsText" dxfId="1256" priority="1917" operator="containsText" text="EFECTIVO">
      <formula>NOT(ISERROR(SEARCH("EFECTIVO",G30)))</formula>
    </cfRule>
    <cfRule type="containsText" dxfId="1255" priority="1914" operator="containsText" text="BCP">
      <formula>NOT(ISERROR(SEARCH("BCP",G30)))</formula>
    </cfRule>
    <cfRule type="containsText" dxfId="1254" priority="1915" operator="containsText" text="EFECTIVO">
      <formula>NOT(ISERROR(SEARCH("EFECTIVO",G30)))</formula>
    </cfRule>
  </conditionalFormatting>
  <conditionalFormatting sqref="G30:G33">
    <cfRule type="containsText" dxfId="1253" priority="1866" operator="containsText" text="BCP">
      <formula>NOT(ISERROR(SEARCH("BCP",G30)))</formula>
    </cfRule>
    <cfRule type="containsText" dxfId="1252" priority="1867" operator="containsText" text="EFECTIVO">
      <formula>NOT(ISERROR(SEARCH("EFECTIVO",G30)))</formula>
    </cfRule>
  </conditionalFormatting>
  <conditionalFormatting sqref="G31:G33">
    <cfRule type="containsText" dxfId="1251" priority="1862" operator="containsText" text="BCP">
      <formula>NOT(ISERROR(SEARCH("BCP",G31)))</formula>
    </cfRule>
    <cfRule type="containsText" dxfId="1250" priority="1863" operator="containsText" text="EFECTIVO">
      <formula>NOT(ISERROR(SEARCH("EFECTIVO",G31)))</formula>
    </cfRule>
    <cfRule type="containsText" dxfId="1249" priority="1864" operator="containsText" text="BCP">
      <formula>NOT(ISERROR(SEARCH("BCP",G31)))</formula>
    </cfRule>
    <cfRule type="containsText" dxfId="1248" priority="1865" operator="containsText" text="EFECTIVO">
      <formula>NOT(ISERROR(SEARCH("EFECTIVO",G31)))</formula>
    </cfRule>
  </conditionalFormatting>
  <conditionalFormatting sqref="G31:G34">
    <cfRule type="containsText" dxfId="1247" priority="1859" operator="containsText" text="EFECTIVO">
      <formula>NOT(ISERROR(SEARCH("EFECTIVO",G31)))</formula>
    </cfRule>
    <cfRule type="containsText" dxfId="1246" priority="1858" operator="containsText" text="BCP">
      <formula>NOT(ISERROR(SEARCH("BCP",G31)))</formula>
    </cfRule>
  </conditionalFormatting>
  <conditionalFormatting sqref="G34">
    <cfRule type="containsText" dxfId="1245" priority="1857" operator="containsText" text="EFECTIVO">
      <formula>NOT(ISERROR(SEARCH("EFECTIVO",G34)))</formula>
    </cfRule>
    <cfRule type="containsText" dxfId="1244" priority="1854" operator="containsText" text="BCP">
      <formula>NOT(ISERROR(SEARCH("BCP",G34)))</formula>
    </cfRule>
    <cfRule type="containsText" dxfId="1243" priority="1856" operator="containsText" text="BCP">
      <formula>NOT(ISERROR(SEARCH("BCP",G34)))</formula>
    </cfRule>
    <cfRule type="containsText" dxfId="1242" priority="1855" operator="containsText" text="EFECTIVO">
      <formula>NOT(ISERROR(SEARCH("EFECTIVO",G34)))</formula>
    </cfRule>
  </conditionalFormatting>
  <conditionalFormatting sqref="G34:G35">
    <cfRule type="containsText" dxfId="1241" priority="1851" operator="containsText" text="EFECTIVO">
      <formula>NOT(ISERROR(SEARCH("EFECTIVO",G34)))</formula>
    </cfRule>
    <cfRule type="containsText" dxfId="1240" priority="1850" operator="containsText" text="BCP">
      <formula>NOT(ISERROR(SEARCH("BCP",G34)))</formula>
    </cfRule>
  </conditionalFormatting>
  <conditionalFormatting sqref="G35">
    <cfRule type="containsText" dxfId="1239" priority="1847" operator="containsText" text="EFECTIVO">
      <formula>NOT(ISERROR(SEARCH("EFECTIVO",G35)))</formula>
    </cfRule>
    <cfRule type="containsText" dxfId="1238" priority="1849" operator="containsText" text="EFECTIVO">
      <formula>NOT(ISERROR(SEARCH("EFECTIVO",G35)))</formula>
    </cfRule>
    <cfRule type="containsText" dxfId="1237" priority="1848" operator="containsText" text="BCP">
      <formula>NOT(ISERROR(SEARCH("BCP",G35)))</formula>
    </cfRule>
    <cfRule type="containsText" dxfId="1236" priority="1846" operator="containsText" text="BCP">
      <formula>NOT(ISERROR(SEARCH("BCP",G35)))</formula>
    </cfRule>
  </conditionalFormatting>
  <conditionalFormatting sqref="G35:G36">
    <cfRule type="containsText" dxfId="1235" priority="1842" operator="containsText" text="BCP">
      <formula>NOT(ISERROR(SEARCH("BCP",G35)))</formula>
    </cfRule>
    <cfRule type="containsText" dxfId="1234" priority="1843" operator="containsText" text="EFECTIVO">
      <formula>NOT(ISERROR(SEARCH("EFECTIVO",G35)))</formula>
    </cfRule>
  </conditionalFormatting>
  <conditionalFormatting sqref="G36">
    <cfRule type="containsText" dxfId="1233" priority="1840" operator="containsText" text="BCP">
      <formula>NOT(ISERROR(SEARCH("BCP",G36)))</formula>
    </cfRule>
    <cfRule type="containsText" dxfId="1232" priority="1841" operator="containsText" text="EFECTIVO">
      <formula>NOT(ISERROR(SEARCH("EFECTIVO",G36)))</formula>
    </cfRule>
    <cfRule type="containsText" dxfId="1231" priority="1839" operator="containsText" text="EFECTIVO">
      <formula>NOT(ISERROR(SEARCH("EFECTIVO",G36)))</formula>
    </cfRule>
    <cfRule type="containsText" dxfId="1230" priority="1838" operator="containsText" text="BCP">
      <formula>NOT(ISERROR(SEARCH("BCP",G36)))</formula>
    </cfRule>
  </conditionalFormatting>
  <conditionalFormatting sqref="G36:G37">
    <cfRule type="containsText" dxfId="1229" priority="1834" operator="containsText" text="BCP">
      <formula>NOT(ISERROR(SEARCH("BCP",G36)))</formula>
    </cfRule>
    <cfRule type="containsText" dxfId="1228" priority="1835" operator="containsText" text="EFECTIVO">
      <formula>NOT(ISERROR(SEARCH("EFECTIVO",G36)))</formula>
    </cfRule>
  </conditionalFormatting>
  <conditionalFormatting sqref="G37">
    <cfRule type="containsText" dxfId="1227" priority="1832" operator="containsText" text="BCP">
      <formula>NOT(ISERROR(SEARCH("BCP",G37)))</formula>
    </cfRule>
    <cfRule type="containsText" dxfId="1226" priority="1833" operator="containsText" text="EFECTIVO">
      <formula>NOT(ISERROR(SEARCH("EFECTIVO",G37)))</formula>
    </cfRule>
    <cfRule type="containsText" dxfId="1225" priority="1831" operator="containsText" text="EFECTIVO">
      <formula>NOT(ISERROR(SEARCH("EFECTIVO",G37)))</formula>
    </cfRule>
    <cfRule type="containsText" dxfId="1224" priority="1830" operator="containsText" text="BCP">
      <formula>NOT(ISERROR(SEARCH("BCP",G37)))</formula>
    </cfRule>
  </conditionalFormatting>
  <conditionalFormatting sqref="G37:G38">
    <cfRule type="containsText" dxfId="1223" priority="1826" operator="containsText" text="BCP">
      <formula>NOT(ISERROR(SEARCH("BCP",G37)))</formula>
    </cfRule>
    <cfRule type="containsText" dxfId="1222" priority="1827" operator="containsText" text="EFECTIVO">
      <formula>NOT(ISERROR(SEARCH("EFECTIVO",G37)))</formula>
    </cfRule>
  </conditionalFormatting>
  <conditionalFormatting sqref="G38">
    <cfRule type="containsText" dxfId="1221" priority="1825" operator="containsText" text="EFECTIVO">
      <formula>NOT(ISERROR(SEARCH("EFECTIVO",G38)))</formula>
    </cfRule>
    <cfRule type="containsText" dxfId="1220" priority="1821" operator="containsText" text="EFECTIVO">
      <formula>NOT(ISERROR(SEARCH("EFECTIVO",G38)))</formula>
    </cfRule>
    <cfRule type="containsText" dxfId="1219" priority="1822" operator="containsText" text="BCP">
      <formula>NOT(ISERROR(SEARCH("BCP",G38)))</formula>
    </cfRule>
    <cfRule type="containsText" dxfId="1218" priority="1823" operator="containsText" text="EFECTIVO">
      <formula>NOT(ISERROR(SEARCH("EFECTIVO",G38)))</formula>
    </cfRule>
    <cfRule type="containsText" dxfId="1217" priority="1824" operator="containsText" text="BCP">
      <formula>NOT(ISERROR(SEARCH("BCP",G38)))</formula>
    </cfRule>
  </conditionalFormatting>
  <conditionalFormatting sqref="G38:G39">
    <cfRule type="containsText" dxfId="1216" priority="1819" operator="containsText" text="BCP">
      <formula>NOT(ISERROR(SEARCH("BCP",G38)))</formula>
    </cfRule>
  </conditionalFormatting>
  <conditionalFormatting sqref="G39">
    <cfRule type="containsText" dxfId="1215" priority="1818" operator="containsText" text="EFECTIVO">
      <formula>NOT(ISERROR(SEARCH("EFECTIVO",G39)))</formula>
    </cfRule>
    <cfRule type="containsText" dxfId="1214" priority="1812" operator="containsText" text="EFECTIVO">
      <formula>NOT(ISERROR(SEARCH("EFECTIVO",G39)))</formula>
    </cfRule>
    <cfRule type="containsText" dxfId="1213" priority="1817" operator="containsText" text="BCP">
      <formula>NOT(ISERROR(SEARCH("BCP",G39)))</formula>
    </cfRule>
    <cfRule type="containsText" dxfId="1212" priority="1816" operator="containsText" text="EFECTIVO">
      <formula>NOT(ISERROR(SEARCH("EFECTIVO",G39)))</formula>
    </cfRule>
    <cfRule type="containsText" dxfId="1211" priority="1811" operator="containsText" text="BCP">
      <formula>NOT(ISERROR(SEARCH("BCP",G39)))</formula>
    </cfRule>
    <cfRule type="containsText" dxfId="1210" priority="1815" operator="containsText" text="BCP">
      <formula>NOT(ISERROR(SEARCH("BCP",G39)))</formula>
    </cfRule>
    <cfRule type="containsText" dxfId="1209" priority="1814" operator="containsText" text="EFECTIVO">
      <formula>NOT(ISERROR(SEARCH("EFECTIVO",G39)))</formula>
    </cfRule>
    <cfRule type="containsText" dxfId="1208" priority="1813" operator="containsText" text="BCP">
      <formula>NOT(ISERROR(SEARCH("BCP",G39)))</formula>
    </cfRule>
  </conditionalFormatting>
  <conditionalFormatting sqref="G39:G40">
    <cfRule type="containsText" dxfId="1207" priority="1807" operator="containsText" text="EFECTIVO">
      <formula>NOT(ISERROR(SEARCH("EFECTIVO",G39)))</formula>
    </cfRule>
    <cfRule type="containsText" dxfId="1206" priority="1806" operator="containsText" text="BCP">
      <formula>NOT(ISERROR(SEARCH("BCP",G39)))</formula>
    </cfRule>
  </conditionalFormatting>
  <conditionalFormatting sqref="G40">
    <cfRule type="containsText" dxfId="1205" priority="1802" operator="containsText" text="BCP">
      <formula>NOT(ISERROR(SEARCH("BCP",G40)))</formula>
    </cfRule>
    <cfRule type="containsText" dxfId="1204" priority="1801" operator="containsText" text="EFECTIVO">
      <formula>NOT(ISERROR(SEARCH("EFECTIVO",G40)))</formula>
    </cfRule>
    <cfRule type="containsText" dxfId="1203" priority="1805" operator="containsText" text="EFECTIVO">
      <formula>NOT(ISERROR(SEARCH("EFECTIVO",G40)))</formula>
    </cfRule>
    <cfRule type="containsText" dxfId="1202" priority="1804" operator="containsText" text="BCP">
      <formula>NOT(ISERROR(SEARCH("BCP",G40)))</formula>
    </cfRule>
    <cfRule type="containsText" dxfId="1201" priority="1803" operator="containsText" text="EFECTIVO">
      <formula>NOT(ISERROR(SEARCH("EFECTIVO",G40)))</formula>
    </cfRule>
  </conditionalFormatting>
  <conditionalFormatting sqref="G40:G44">
    <cfRule type="containsText" dxfId="1200" priority="1784" operator="containsText" text="BCP">
      <formula>NOT(ISERROR(SEARCH("BCP",G40)))</formula>
    </cfRule>
  </conditionalFormatting>
  <conditionalFormatting sqref="G41:G44">
    <cfRule type="containsText" dxfId="1199" priority="1783" operator="containsText" text="EFECTIVO">
      <formula>NOT(ISERROR(SEARCH("EFECTIVO",G41)))</formula>
    </cfRule>
    <cfRule type="containsText" dxfId="1198" priority="1782" operator="containsText" text="BCP">
      <formula>NOT(ISERROR(SEARCH("BCP",G41)))</formula>
    </cfRule>
    <cfRule type="containsText" dxfId="1197" priority="1781" operator="containsText" text="EFECTIVO">
      <formula>NOT(ISERROR(SEARCH("EFECTIVO",G41)))</formula>
    </cfRule>
    <cfRule type="containsText" dxfId="1196" priority="1780" operator="containsText" text="BCP">
      <formula>NOT(ISERROR(SEARCH("BCP",G41)))</formula>
    </cfRule>
    <cfRule type="containsText" dxfId="1195" priority="1779" operator="containsText" text="EFECTIVO">
      <formula>NOT(ISERROR(SEARCH("EFECTIVO",G41)))</formula>
    </cfRule>
    <cfRule type="containsText" dxfId="1194" priority="1778" operator="containsText" text="BCP">
      <formula>NOT(ISERROR(SEARCH("BCP",G41)))</formula>
    </cfRule>
    <cfRule type="containsText" dxfId="1193" priority="1776" operator="containsText" text="BCP">
      <formula>NOT(ISERROR(SEARCH("BCP",G41)))</formula>
    </cfRule>
    <cfRule type="containsText" dxfId="1192" priority="1774" operator="containsText" text="EFECTIVO">
      <formula>NOT(ISERROR(SEARCH("EFECTIVO",G41)))</formula>
    </cfRule>
    <cfRule type="containsText" dxfId="1191" priority="1777" operator="containsText" text="EFECTIVO">
      <formula>NOT(ISERROR(SEARCH("EFECTIVO",G41)))</formula>
    </cfRule>
  </conditionalFormatting>
  <conditionalFormatting sqref="G41:G45">
    <cfRule type="containsText" dxfId="1190" priority="1772" operator="containsText" text="BCP">
      <formula>NOT(ISERROR(SEARCH("BCP",G41)))</formula>
    </cfRule>
  </conditionalFormatting>
  <conditionalFormatting sqref="G45">
    <cfRule type="containsText" dxfId="1189" priority="1761" operator="containsText" text="BCP">
      <formula>NOT(ISERROR(SEARCH("BCP",G45)))</formula>
    </cfRule>
    <cfRule type="containsText" dxfId="1188" priority="1769" operator="containsText" text="EFECTIVO">
      <formula>NOT(ISERROR(SEARCH("EFECTIVO",G45)))</formula>
    </cfRule>
    <cfRule type="containsText" dxfId="1187" priority="1770" operator="containsText" text="BCP">
      <formula>NOT(ISERROR(SEARCH("BCP",G45)))</formula>
    </cfRule>
    <cfRule type="containsText" dxfId="1186" priority="1771" operator="containsText" text="EFECTIVO">
      <formula>NOT(ISERROR(SEARCH("EFECTIVO",G45)))</formula>
    </cfRule>
    <cfRule type="containsText" dxfId="1185" priority="1768" operator="containsText" text="BCP">
      <formula>NOT(ISERROR(SEARCH("BCP",G45)))</formula>
    </cfRule>
    <cfRule type="containsText" dxfId="1184" priority="1767" operator="containsText" text="EFECTIVO">
      <formula>NOT(ISERROR(SEARCH("EFECTIVO",G45)))</formula>
    </cfRule>
    <cfRule type="containsText" dxfId="1183" priority="1766" operator="containsText" text="BCP">
      <formula>NOT(ISERROR(SEARCH("BCP",G45)))</formula>
    </cfRule>
    <cfRule type="containsText" dxfId="1182" priority="1762" operator="containsText" text="EFECTIVO">
      <formula>NOT(ISERROR(SEARCH("EFECTIVO",G45)))</formula>
    </cfRule>
    <cfRule type="containsText" dxfId="1181" priority="1765" operator="containsText" text="EFECTIVO">
      <formula>NOT(ISERROR(SEARCH("EFECTIVO",G45)))</formula>
    </cfRule>
    <cfRule type="containsText" dxfId="1180" priority="1764" operator="containsText" text="BCP">
      <formula>NOT(ISERROR(SEARCH("BCP",G45)))</formula>
    </cfRule>
  </conditionalFormatting>
  <conditionalFormatting sqref="G60">
    <cfRule type="containsText" dxfId="1179" priority="1753" operator="containsText" text="EFECTIVO">
      <formula>NOT(ISERROR(SEARCH("EFECTIVO",G60)))</formula>
    </cfRule>
    <cfRule type="containsText" dxfId="1178" priority="1752" operator="containsText" text="BCP">
      <formula>NOT(ISERROR(SEARCH("BCP",G60)))</formula>
    </cfRule>
    <cfRule type="containsText" dxfId="1177" priority="1750" operator="containsText" text="EFECTIVO">
      <formula>NOT(ISERROR(SEARCH("EFECTIVO",G60)))</formula>
    </cfRule>
    <cfRule type="containsText" dxfId="1176" priority="1756" operator="containsText" text="BCP">
      <formula>NOT(ISERROR(SEARCH("BCP",G60)))</formula>
    </cfRule>
    <cfRule type="containsText" dxfId="1175" priority="1749" operator="containsText" text="BCP">
      <formula>NOT(ISERROR(SEARCH("BCP",G60)))</formula>
    </cfRule>
    <cfRule type="containsText" dxfId="1174" priority="1760" operator="containsText" text="BCP">
      <formula>NOT(ISERROR(SEARCH("BCP",G60)))</formula>
    </cfRule>
    <cfRule type="containsText" dxfId="1173" priority="1759" operator="containsText" text="EFECTIVO">
      <formula>NOT(ISERROR(SEARCH("EFECTIVO",G60)))</formula>
    </cfRule>
    <cfRule type="containsText" dxfId="1172" priority="1758" operator="containsText" text="BCP">
      <formula>NOT(ISERROR(SEARCH("BCP",G60)))</formula>
    </cfRule>
    <cfRule type="containsText" dxfId="1171" priority="1757" operator="containsText" text="EFECTIVO">
      <formula>NOT(ISERROR(SEARCH("EFECTIVO",G60)))</formula>
    </cfRule>
    <cfRule type="containsText" dxfId="1170" priority="1755" operator="containsText" text="EFECTIVO">
      <formula>NOT(ISERROR(SEARCH("EFECTIVO",G60)))</formula>
    </cfRule>
    <cfRule type="containsText" dxfId="1169" priority="1754" operator="containsText" text="BCP">
      <formula>NOT(ISERROR(SEARCH("BCP",G60)))</formula>
    </cfRule>
  </conditionalFormatting>
  <conditionalFormatting sqref="G63:G64">
    <cfRule type="containsText" dxfId="1168" priority="1899" operator="containsText" text="EFECTIVO">
      <formula>NOT(ISERROR(SEARCH("EFECTIVO",G63)))</formula>
    </cfRule>
    <cfRule type="containsText" dxfId="1167" priority="1897" operator="containsText" text="EFECTIVO">
      <formula>NOT(ISERROR(SEARCH("EFECTIVO",G63)))</formula>
    </cfRule>
    <cfRule type="containsText" dxfId="1166" priority="1896" operator="containsText" text="BCP">
      <formula>NOT(ISERROR(SEARCH("BCP",G63)))</formula>
    </cfRule>
    <cfRule type="containsText" dxfId="1165" priority="1898" operator="containsText" text="BCP">
      <formula>NOT(ISERROR(SEARCH("BCP",G63)))</formula>
    </cfRule>
    <cfRule type="containsText" dxfId="1164" priority="1900" operator="containsText" text="BCP">
      <formula>NOT(ISERROR(SEARCH("BCP",G63)))</formula>
    </cfRule>
    <cfRule type="containsText" dxfId="1163" priority="1901" operator="containsText" text="EFECTIVO">
      <formula>NOT(ISERROR(SEARCH("EFECTIVO",G63)))</formula>
    </cfRule>
  </conditionalFormatting>
  <conditionalFormatting sqref="G63:G65">
    <cfRule type="containsText" dxfId="1162" priority="1893" operator="containsText" text="EFECTIVO">
      <formula>NOT(ISERROR(SEARCH("EFECTIVO",G63)))</formula>
    </cfRule>
    <cfRule type="containsText" dxfId="1161" priority="1892" operator="containsText" text="BCP">
      <formula>NOT(ISERROR(SEARCH("BCP",G63)))</formula>
    </cfRule>
  </conditionalFormatting>
  <conditionalFormatting sqref="G65">
    <cfRule type="containsText" dxfId="1160" priority="1891" operator="containsText" text="EFECTIVO">
      <formula>NOT(ISERROR(SEARCH("EFECTIVO",G65)))</formula>
    </cfRule>
    <cfRule type="containsText" dxfId="1159" priority="1890" operator="containsText" text="BCP">
      <formula>NOT(ISERROR(SEARCH("BCP",G65)))</formula>
    </cfRule>
    <cfRule type="containsText" dxfId="1158" priority="1889" operator="containsText" text="EFECTIVO">
      <formula>NOT(ISERROR(SEARCH("EFECTIVO",G65)))</formula>
    </cfRule>
    <cfRule type="containsText" dxfId="1157" priority="1888" operator="containsText" text="BCP">
      <formula>NOT(ISERROR(SEARCH("BCP",G65)))</formula>
    </cfRule>
  </conditionalFormatting>
  <conditionalFormatting sqref="G65:G66">
    <cfRule type="containsText" dxfId="1156" priority="1884" operator="containsText" text="BCP">
      <formula>NOT(ISERROR(SEARCH("BCP",G65)))</formula>
    </cfRule>
    <cfRule type="containsText" dxfId="1155" priority="1885" operator="containsText" text="EFECTIVO">
      <formula>NOT(ISERROR(SEARCH("EFECTIVO",G65)))</formula>
    </cfRule>
  </conditionalFormatting>
  <conditionalFormatting sqref="G66">
    <cfRule type="containsText" dxfId="1154" priority="1880" operator="containsText" text="BCP">
      <formula>NOT(ISERROR(SEARCH("BCP",G66)))</formula>
    </cfRule>
    <cfRule type="containsText" dxfId="1153" priority="1881" operator="containsText" text="EFECTIVO">
      <formula>NOT(ISERROR(SEARCH("EFECTIVO",G66)))</formula>
    </cfRule>
    <cfRule type="containsText" dxfId="1152" priority="1882" operator="containsText" text="BCP">
      <formula>NOT(ISERROR(SEARCH("BCP",G66)))</formula>
    </cfRule>
    <cfRule type="containsText" dxfId="1151" priority="1879" operator="containsText" text="EFECTIVO">
      <formula>NOT(ISERROR(SEARCH("EFECTIVO",G66)))</formula>
    </cfRule>
    <cfRule type="containsText" dxfId="1150" priority="1883" operator="containsText" text="EFECTIVO">
      <formula>NOT(ISERROR(SEARCH("EFECTIVO",G66)))</formula>
    </cfRule>
    <cfRule type="containsText" dxfId="1149" priority="1878" operator="containsText" text="BCP">
      <formula>NOT(ISERROR(SEARCH("BCP",G66)))</formula>
    </cfRule>
  </conditionalFormatting>
  <conditionalFormatting sqref="G184">
    <cfRule type="containsText" dxfId="1148" priority="599" operator="containsText" text="BCP">
      <formula>NOT(ISERROR(SEARCH("BCP",G184)))</formula>
    </cfRule>
    <cfRule type="containsText" dxfId="1147" priority="600" operator="containsText" text="EFECTIVO">
      <formula>NOT(ISERROR(SEARCH("EFECTIVO",G184)))</formula>
    </cfRule>
    <cfRule type="containsText" dxfId="1146" priority="602" operator="containsText" text="BCP">
      <formula>NOT(ISERROR(SEARCH("BCP",G184)))</formula>
    </cfRule>
  </conditionalFormatting>
  <conditionalFormatting sqref="H7:H63 I8:I17 I22 I29:I30">
    <cfRule type="containsText" dxfId="1145" priority="5121" operator="containsText" text="BCP">
      <formula>NOT(ISERROR(SEARCH("BCP",H7)))</formula>
    </cfRule>
    <cfRule type="containsText" dxfId="1144" priority="5122" operator="containsText" text="EFECTIVO">
      <formula>NOT(ISERROR(SEARCH("EFECTIVO",H7)))</formula>
    </cfRule>
  </conditionalFormatting>
  <conditionalFormatting sqref="H7:H63">
    <cfRule type="containsText" dxfId="1143" priority="5120" operator="containsText" text="EFECTIVO">
      <formula>NOT(ISERROR(SEARCH("EFECTIVO",H7)))</formula>
    </cfRule>
  </conditionalFormatting>
  <conditionalFormatting sqref="H7:H66">
    <cfRule type="containsText" dxfId="1142" priority="3376" operator="containsText" text="EFECTIVO">
      <formula>NOT(ISERROR(SEARCH("EFECTIVO",H7)))</formula>
    </cfRule>
  </conditionalFormatting>
  <conditionalFormatting sqref="H11:H66">
    <cfRule type="containsText" dxfId="1141" priority="3375" operator="containsText" text="BCP">
      <formula>NOT(ISERROR(SEARCH("BCP",H11)))</formula>
    </cfRule>
  </conditionalFormatting>
  <conditionalFormatting sqref="H64:H66">
    <cfRule type="containsText" dxfId="1140" priority="3317" operator="containsText" text="EFECTIVO">
      <formula>NOT(ISERROR(SEARCH("EFECTIVO",H64)))</formula>
    </cfRule>
    <cfRule type="containsText" dxfId="1139" priority="3374" operator="containsText" text="EFECTIVO">
      <formula>NOT(ISERROR(SEARCH("EFECTIVO",H64)))</formula>
    </cfRule>
    <cfRule type="containsText" dxfId="1138" priority="3373" operator="containsText" text="BCP">
      <formula>NOT(ISERROR(SEARCH("BCP",H64)))</formula>
    </cfRule>
    <cfRule type="containsText" dxfId="1137" priority="3316" operator="containsText" text="BCP">
      <formula>NOT(ISERROR(SEARCH("BCP",H64)))</formula>
    </cfRule>
  </conditionalFormatting>
  <conditionalFormatting sqref="I8:I18 I20:I22 I25">
    <cfRule type="containsText" dxfId="1136" priority="1628" operator="containsText" text="EFECTIVO">
      <formula>NOT(ISERROR(SEARCH("EFECTIVO",I8)))</formula>
    </cfRule>
    <cfRule type="containsText" dxfId="1135" priority="1627" operator="containsText" text="BCP">
      <formula>NOT(ISERROR(SEARCH("BCP",I8)))</formula>
    </cfRule>
  </conditionalFormatting>
  <conditionalFormatting sqref="I9">
    <cfRule type="containsText" dxfId="1134" priority="786" operator="containsText" text="BCP">
      <formula>NOT(ISERROR(SEARCH("BCP",I9)))</formula>
    </cfRule>
    <cfRule type="containsText" dxfId="1133" priority="784" operator="containsText" text="BCP">
      <formula>NOT(ISERROR(SEARCH("BCP",I9)))</formula>
    </cfRule>
    <cfRule type="containsText" dxfId="1132" priority="785" operator="containsText" text="EFECTIVO">
      <formula>NOT(ISERROR(SEARCH("EFECTIVO",I9)))</formula>
    </cfRule>
  </conditionalFormatting>
  <conditionalFormatting sqref="I11 I16:I17 I22 I29:I30">
    <cfRule type="containsText" dxfId="1131" priority="782" operator="containsText" text="EFECTIVO">
      <formula>NOT(ISERROR(SEARCH("EFECTIVO",I11)))</formula>
    </cfRule>
    <cfRule type="containsText" dxfId="1130" priority="780" operator="containsText" text="BCP">
      <formula>NOT(ISERROR(SEARCH("BCP",I11)))</formula>
    </cfRule>
    <cfRule type="containsText" dxfId="1129" priority="779" operator="containsText" text="EFECTIVO">
      <formula>NOT(ISERROR(SEARCH("EFECTIVO",I11)))</formula>
    </cfRule>
    <cfRule type="containsText" dxfId="1128" priority="778" operator="containsText" text="BCP">
      <formula>NOT(ISERROR(SEARCH("BCP",I11)))</formula>
    </cfRule>
  </conditionalFormatting>
  <conditionalFormatting sqref="I11 I16:I17 I22:I24 I28:I30">
    <cfRule type="containsText" dxfId="1127" priority="783" operator="containsText" text="BCP">
      <formula>NOT(ISERROR(SEARCH("BCP",I11)))</formula>
    </cfRule>
  </conditionalFormatting>
  <conditionalFormatting sqref="I18 I20:I22 I25">
    <cfRule type="containsText" dxfId="1126" priority="1624" operator="containsText" text="BCP">
      <formula>NOT(ISERROR(SEARCH("BCP",I18)))</formula>
    </cfRule>
    <cfRule type="containsText" dxfId="1125" priority="1625" operator="containsText" text="EFECTIVO">
      <formula>NOT(ISERROR(SEARCH("EFECTIVO",I18)))</formula>
    </cfRule>
  </conditionalFormatting>
  <conditionalFormatting sqref="I18:I27 J23:N23">
    <cfRule type="containsText" dxfId="1124" priority="1621" operator="containsText" text="EFECTIVO">
      <formula>NOT(ISERROR(SEARCH("EFECTIVO",I18)))</formula>
    </cfRule>
    <cfRule type="containsText" dxfId="1123" priority="1620" operator="containsText" text="BCP">
      <formula>NOT(ISERROR(SEARCH("BCP",I18)))</formula>
    </cfRule>
  </conditionalFormatting>
  <conditionalFormatting sqref="I19 J23:N23 I23:I24 I26:I27">
    <cfRule type="containsText" dxfId="1122" priority="1618" operator="containsText" text="EFECTIVO">
      <formula>NOT(ISERROR(SEARCH("EFECTIVO",I19)))</formula>
    </cfRule>
    <cfRule type="containsText" dxfId="1121" priority="1617" operator="containsText" text="BCP">
      <formula>NOT(ISERROR(SEARCH("BCP",I19)))</formula>
    </cfRule>
  </conditionalFormatting>
  <conditionalFormatting sqref="I19 J23:N23 I23:I24">
    <cfRule type="containsText" dxfId="1120" priority="1616" operator="containsText" text="EFECTIVO">
      <formula>NOT(ISERROR(SEARCH("EFECTIVO",I19)))</formula>
    </cfRule>
  </conditionalFormatting>
  <conditionalFormatting sqref="I19 J23:N23">
    <cfRule type="containsText" dxfId="1119" priority="1615" operator="containsText" text="BCP">
      <formula>NOT(ISERROR(SEARCH("BCP",I19)))</formula>
    </cfRule>
  </conditionalFormatting>
  <conditionalFormatting sqref="I26:I30">
    <cfRule type="containsText" dxfId="1118" priority="1614" operator="containsText" text="EFECTIVO">
      <formula>NOT(ISERROR(SEARCH("EFECTIVO",I26)))</formula>
    </cfRule>
    <cfRule type="containsText" dxfId="1117" priority="1613" operator="containsText" text="BCP">
      <formula>NOT(ISERROR(SEARCH("BCP",I26)))</formula>
    </cfRule>
  </conditionalFormatting>
  <conditionalFormatting sqref="I28">
    <cfRule type="containsText" dxfId="1116" priority="1610" operator="containsText" text="BCP">
      <formula>NOT(ISERROR(SEARCH("BCP",I28)))</formula>
    </cfRule>
    <cfRule type="containsText" dxfId="1115" priority="1611" operator="containsText" text="EFECTIVO">
      <formula>NOT(ISERROR(SEARCH("EFECTIVO",I28)))</formula>
    </cfRule>
    <cfRule type="containsText" dxfId="1114" priority="1607" operator="containsText" text="EFECTIVO">
      <formula>NOT(ISERROR(SEARCH("EFECTIVO",I28)))</formula>
    </cfRule>
  </conditionalFormatting>
  <conditionalFormatting sqref="I31">
    <cfRule type="containsText" dxfId="1113" priority="1600" operator="containsText" text="EFECTIVO">
      <formula>NOT(ISERROR(SEARCH("EFECTIVO",I31)))</formula>
    </cfRule>
    <cfRule type="containsText" dxfId="1112" priority="1596" operator="containsText" text="BCP">
      <formula>NOT(ISERROR(SEARCH("BCP",I31)))</formula>
    </cfRule>
    <cfRule type="containsText" dxfId="1111" priority="1597" operator="containsText" text="EFECTIVO">
      <formula>NOT(ISERROR(SEARCH("EFECTIVO",I31)))</formula>
    </cfRule>
    <cfRule type="containsText" dxfId="1110" priority="1599" operator="containsText" text="BCP">
      <formula>NOT(ISERROR(SEARCH("BCP",I31)))</formula>
    </cfRule>
  </conditionalFormatting>
  <conditionalFormatting sqref="I31:I34 I36">
    <cfRule type="containsText" dxfId="1109" priority="1592" operator="containsText" text="BCP">
      <formula>NOT(ISERROR(SEARCH("BCP",I31)))</formula>
    </cfRule>
    <cfRule type="containsText" dxfId="1108" priority="1593" operator="containsText" text="EFECTIVO">
      <formula>NOT(ISERROR(SEARCH("EFECTIVO",I31)))</formula>
    </cfRule>
  </conditionalFormatting>
  <conditionalFormatting sqref="I32:I34 I36">
    <cfRule type="containsText" dxfId="1107" priority="1590" operator="containsText" text="EFECTIVO">
      <formula>NOT(ISERROR(SEARCH("EFECTIVO",I32)))</formula>
    </cfRule>
  </conditionalFormatting>
  <conditionalFormatting sqref="I32:I35 I37:I40 I47:I49 I56 I61:I70">
    <cfRule type="containsText" dxfId="1106" priority="777" operator="containsText" text="EFECTIVO">
      <formula>NOT(ISERROR(SEARCH("EFECTIVO",I32)))</formula>
    </cfRule>
    <cfRule type="containsText" dxfId="1105" priority="776" operator="containsText" text="BCP">
      <formula>NOT(ISERROR(SEARCH("BCP",I32)))</formula>
    </cfRule>
  </conditionalFormatting>
  <conditionalFormatting sqref="I35 I40 I49 I56 I61 I69:I70">
    <cfRule type="containsText" dxfId="1104" priority="774" operator="containsText" text="BCP">
      <formula>NOT(ISERROR(SEARCH("BCP",I35)))</formula>
    </cfRule>
    <cfRule type="containsText" dxfId="1103" priority="768" operator="containsText" text="BCP">
      <formula>NOT(ISERROR(SEARCH("BCP",I35)))</formula>
    </cfRule>
    <cfRule type="containsText" dxfId="1102" priority="770" operator="containsText" text="EFECTIVO">
      <formula>NOT(ISERROR(SEARCH("EFECTIVO",I35)))</formula>
    </cfRule>
    <cfRule type="containsText" dxfId="1101" priority="771" operator="containsText" text="BCP">
      <formula>NOT(ISERROR(SEARCH("BCP",I35)))</formula>
    </cfRule>
    <cfRule type="containsText" dxfId="1100" priority="773" operator="containsText" text="EFECTIVO">
      <formula>NOT(ISERROR(SEARCH("EFECTIVO",I35)))</formula>
    </cfRule>
    <cfRule type="containsText" dxfId="1099" priority="775" operator="containsText" text="EFECTIVO">
      <formula>NOT(ISERROR(SEARCH("EFECTIVO",I35)))</formula>
    </cfRule>
  </conditionalFormatting>
  <conditionalFormatting sqref="I35 I40 I49 I56 I61">
    <cfRule type="containsText" dxfId="1098" priority="766" operator="containsText" text="BCP">
      <formula>NOT(ISERROR(SEARCH("BCP",I35)))</formula>
    </cfRule>
    <cfRule type="containsText" dxfId="1097" priority="767" operator="containsText" text="EFECTIVO">
      <formula>NOT(ISERROR(SEARCH("EFECTIVO",I35)))</formula>
    </cfRule>
  </conditionalFormatting>
  <conditionalFormatting sqref="I36 I32:I34">
    <cfRule type="containsText" dxfId="1096" priority="1589" operator="containsText" text="BCP">
      <formula>NOT(ISERROR(SEARCH("BCP",I32)))</formula>
    </cfRule>
  </conditionalFormatting>
  <conditionalFormatting sqref="I36:I39">
    <cfRule type="containsText" dxfId="1095" priority="1585" operator="containsText" text="BCP">
      <formula>NOT(ISERROR(SEARCH("BCP",I36)))</formula>
    </cfRule>
    <cfRule type="containsText" dxfId="1094" priority="1586" operator="containsText" text="EFECTIVO">
      <formula>NOT(ISERROR(SEARCH("EFECTIVO",I36)))</formula>
    </cfRule>
  </conditionalFormatting>
  <conditionalFormatting sqref="I37:I39">
    <cfRule type="containsText" dxfId="1093" priority="1583" operator="containsText" text="EFECTIVO">
      <formula>NOT(ISERROR(SEARCH("EFECTIVO",I37)))</formula>
    </cfRule>
    <cfRule type="containsText" dxfId="1092" priority="1582" operator="containsText" text="BCP">
      <formula>NOT(ISERROR(SEARCH("BCP",I37)))</formula>
    </cfRule>
  </conditionalFormatting>
  <conditionalFormatting sqref="I41:I46 J41:N43 J46:N46">
    <cfRule type="containsText" dxfId="1091" priority="1557" operator="containsText" text="BCP">
      <formula>NOT(ISERROR(SEARCH("BCP",I41)))</formula>
    </cfRule>
  </conditionalFormatting>
  <conditionalFormatting sqref="I45">
    <cfRule type="containsText" dxfId="1090" priority="1555" operator="containsText" text="EFECTIVO">
      <formula>NOT(ISERROR(SEARCH("EFECTIVO",I45)))</formula>
    </cfRule>
    <cfRule type="containsText" dxfId="1089" priority="1554" operator="containsText" text="BCP">
      <formula>NOT(ISERROR(SEARCH("BCP",I45)))</formula>
    </cfRule>
    <cfRule type="containsText" dxfId="1088" priority="1552" operator="containsText" text="BCP">
      <formula>NOT(ISERROR(SEARCH("BCP",I45)))</formula>
    </cfRule>
    <cfRule type="containsText" dxfId="1087" priority="1553" operator="containsText" text="EFECTIVO">
      <formula>NOT(ISERROR(SEARCH("EFECTIVO",I45)))</formula>
    </cfRule>
  </conditionalFormatting>
  <conditionalFormatting sqref="I47:I48">
    <cfRule type="containsText" dxfId="1086" priority="1551" operator="containsText" text="EFECTIVO">
      <formula>NOT(ISERROR(SEARCH("EFECTIVO",I47)))</formula>
    </cfRule>
    <cfRule type="containsText" dxfId="1085" priority="1550" operator="containsText" text="BCP">
      <formula>NOT(ISERROR(SEARCH("BCP",I47)))</formula>
    </cfRule>
    <cfRule type="containsText" dxfId="1084" priority="1548" operator="containsText" text="EFECTIVO">
      <formula>NOT(ISERROR(SEARCH("EFECTIVO",I47)))</formula>
    </cfRule>
    <cfRule type="containsText" dxfId="1083" priority="1547" operator="containsText" text="BCP">
      <formula>NOT(ISERROR(SEARCH("BCP",I47)))</formula>
    </cfRule>
  </conditionalFormatting>
  <conditionalFormatting sqref="I50:I51">
    <cfRule type="containsText" dxfId="1082" priority="1544" operator="containsText" text="EFECTIVO">
      <formula>NOT(ISERROR(SEARCH("EFECTIVO",I50)))</formula>
    </cfRule>
    <cfRule type="containsText" dxfId="1081" priority="1543" operator="containsText" text="BCP">
      <formula>NOT(ISERROR(SEARCH("BCP",I50)))</formula>
    </cfRule>
    <cfRule type="containsText" dxfId="1080" priority="1541" operator="containsText" text="EFECTIVO">
      <formula>NOT(ISERROR(SEARCH("EFECTIVO",I50)))</formula>
    </cfRule>
    <cfRule type="containsText" dxfId="1079" priority="1540" operator="containsText" text="BCP">
      <formula>NOT(ISERROR(SEARCH("BCP",I50)))</formula>
    </cfRule>
    <cfRule type="containsText" dxfId="1078" priority="1539" operator="containsText" text="EFECTIVO">
      <formula>NOT(ISERROR(SEARCH("EFECTIVO",I50)))</formula>
    </cfRule>
  </conditionalFormatting>
  <conditionalFormatting sqref="I50:I55 J52:N53">
    <cfRule type="containsText" dxfId="1077" priority="1487" operator="containsText" text="BCP">
      <formula>NOT(ISERROR(SEARCH("BCP",I50)))</formula>
    </cfRule>
  </conditionalFormatting>
  <conditionalFormatting sqref="I54:I55">
    <cfRule type="containsText" dxfId="1076" priority="1534" operator="containsText" text="EFECTIVO">
      <formula>NOT(ISERROR(SEARCH("EFECTIVO",I54)))</formula>
    </cfRule>
    <cfRule type="containsText" dxfId="1075" priority="1533" operator="containsText" text="BCP">
      <formula>NOT(ISERROR(SEARCH("BCP",I54)))</formula>
    </cfRule>
    <cfRule type="containsText" dxfId="1074" priority="1536" operator="containsText" text="BCP">
      <formula>NOT(ISERROR(SEARCH("BCP",I54)))</formula>
    </cfRule>
    <cfRule type="containsText" dxfId="1073" priority="1537" operator="containsText" text="EFECTIVO">
      <formula>NOT(ISERROR(SEARCH("EFECTIVO",I54)))</formula>
    </cfRule>
  </conditionalFormatting>
  <conditionalFormatting sqref="I57:I58 I60 I54:I55">
    <cfRule type="containsText" dxfId="1072" priority="1530" operator="containsText" text="EFECTIVO">
      <formula>NOT(ISERROR(SEARCH("EFECTIVO",I54)))</formula>
    </cfRule>
  </conditionalFormatting>
  <conditionalFormatting sqref="I57:I58 I60">
    <cfRule type="containsText" dxfId="1071" priority="1529" operator="containsText" text="BCP">
      <formula>NOT(ISERROR(SEARCH("BCP",I57)))</formula>
    </cfRule>
    <cfRule type="containsText" dxfId="1070" priority="1527" operator="containsText" text="EFECTIVO">
      <formula>NOT(ISERROR(SEARCH("EFECTIVO",I57)))</formula>
    </cfRule>
    <cfRule type="containsText" dxfId="1069" priority="1526" operator="containsText" text="BCP">
      <formula>NOT(ISERROR(SEARCH("BCP",I57)))</formula>
    </cfRule>
  </conditionalFormatting>
  <conditionalFormatting sqref="I57:I58">
    <cfRule type="containsText" dxfId="1068" priority="1525" operator="containsText" text="EFECTIVO">
      <formula>NOT(ISERROR(SEARCH("EFECTIVO",I57)))</formula>
    </cfRule>
  </conditionalFormatting>
  <conditionalFormatting sqref="I57:I60">
    <cfRule type="containsText" dxfId="1067" priority="1492" operator="containsText" text="BCP">
      <formula>NOT(ISERROR(SEARCH("BCP",I57)))</formula>
    </cfRule>
  </conditionalFormatting>
  <conditionalFormatting sqref="I59">
    <cfRule type="containsText" dxfId="1066" priority="1491" operator="containsText" text="EFECTIVO">
      <formula>NOT(ISERROR(SEARCH("EFECTIVO",I59)))</formula>
    </cfRule>
    <cfRule type="containsText" dxfId="1065" priority="1490" operator="containsText" text="BCP">
      <formula>NOT(ISERROR(SEARCH("BCP",I59)))</formula>
    </cfRule>
    <cfRule type="containsText" dxfId="1064" priority="1488" operator="containsText" text="BCP">
      <formula>NOT(ISERROR(SEARCH("BCP",I59)))</formula>
    </cfRule>
    <cfRule type="containsText" dxfId="1063" priority="1489" operator="containsText" text="EFECTIVO">
      <formula>NOT(ISERROR(SEARCH("EFECTIVO",I59)))</formula>
    </cfRule>
  </conditionalFormatting>
  <conditionalFormatting sqref="I60">
    <cfRule type="containsText" dxfId="1062" priority="1523" operator="containsText" text="EFECTIVO">
      <formula>NOT(ISERROR(SEARCH("EFECTIVO",I60)))</formula>
    </cfRule>
  </conditionalFormatting>
  <conditionalFormatting sqref="I69:I72 I80 I86:I91 I94">
    <cfRule type="containsText" dxfId="1061" priority="764" operator="containsText" text="BCP">
      <formula>NOT(ISERROR(SEARCH("BCP",I69)))</formula>
    </cfRule>
    <cfRule type="containsText" dxfId="1060" priority="765" operator="containsText" text="EFECTIVO">
      <formula>NOT(ISERROR(SEARCH("EFECTIVO",I69)))</formula>
    </cfRule>
  </conditionalFormatting>
  <conditionalFormatting sqref="I71 I80 I90:I91 I94">
    <cfRule type="containsText" dxfId="1059" priority="754" operator="containsText" text="BCP">
      <formula>NOT(ISERROR(SEARCH("BCP",I71)))</formula>
    </cfRule>
    <cfRule type="containsText" dxfId="1058" priority="755" operator="containsText" text="EFECTIVO">
      <formula>NOT(ISERROR(SEARCH("EFECTIVO",I71)))</formula>
    </cfRule>
    <cfRule type="containsText" dxfId="1057" priority="756" operator="containsText" text="BCP">
      <formula>NOT(ISERROR(SEARCH("BCP",I71)))</formula>
    </cfRule>
    <cfRule type="containsText" dxfId="1056" priority="758" operator="containsText" text="EFECTIVO">
      <formula>NOT(ISERROR(SEARCH("EFECTIVO",I71)))</formula>
    </cfRule>
    <cfRule type="containsText" dxfId="1055" priority="759" operator="containsText" text="BCP">
      <formula>NOT(ISERROR(SEARCH("BCP",I71)))</formula>
    </cfRule>
    <cfRule type="containsText" dxfId="1054" priority="761" operator="containsText" text="EFECTIVO">
      <formula>NOT(ISERROR(SEARCH("EFECTIVO",I71)))</formula>
    </cfRule>
    <cfRule type="containsText" dxfId="1053" priority="762" operator="containsText" text="BCP">
      <formula>NOT(ISERROR(SEARCH("BCP",I71)))</formula>
    </cfRule>
    <cfRule type="containsText" dxfId="1052" priority="763" operator="containsText" text="EFECTIVO">
      <formula>NOT(ISERROR(SEARCH("EFECTIVO",I71)))</formula>
    </cfRule>
  </conditionalFormatting>
  <conditionalFormatting sqref="I72 I78:N78 I81:N81 I83:N84">
    <cfRule type="containsText" dxfId="1051" priority="1501" operator="containsText" text="EFECTIVO">
      <formula>NOT(ISERROR(SEARCH("EFECTIVO",I72)))</formula>
    </cfRule>
  </conditionalFormatting>
  <conditionalFormatting sqref="I72:I79 J78:N78 J81:N84 I81:I85">
    <cfRule type="containsText" dxfId="1050" priority="1502" operator="containsText" text="BCP">
      <formula>NOT(ISERROR(SEARCH("BCP",I72)))</formula>
    </cfRule>
  </conditionalFormatting>
  <conditionalFormatting sqref="I73:I77 I79 I82:N82 I85">
    <cfRule type="containsText" dxfId="1049" priority="1505" operator="containsText" text="BCP">
      <formula>NOT(ISERROR(SEARCH("BCP",I73)))</formula>
    </cfRule>
    <cfRule type="containsText" dxfId="1048" priority="1504" operator="containsText" text="EFECTIVO">
      <formula>NOT(ISERROR(SEARCH("EFECTIVO",I73)))</formula>
    </cfRule>
    <cfRule type="containsText" dxfId="1047" priority="1506" operator="containsText" text="EFECTIVO">
      <formula>NOT(ISERROR(SEARCH("EFECTIVO",I73)))</formula>
    </cfRule>
    <cfRule type="containsText" dxfId="1046" priority="1508" operator="containsText" text="BCP">
      <formula>NOT(ISERROR(SEARCH("BCP",I73)))</formula>
    </cfRule>
    <cfRule type="containsText" dxfId="1045" priority="1509" operator="containsText" text="EFECTIVO">
      <formula>NOT(ISERROR(SEARCH("EFECTIVO",I73)))</formula>
    </cfRule>
  </conditionalFormatting>
  <conditionalFormatting sqref="I86:I89 I92">
    <cfRule type="containsText" dxfId="1044" priority="1481" operator="containsText" text="BCP">
      <formula>NOT(ISERROR(SEARCH("BCP",I86)))</formula>
    </cfRule>
    <cfRule type="containsText" dxfId="1043" priority="1479" operator="containsText" text="EFECTIVO">
      <formula>NOT(ISERROR(SEARCH("EFECTIVO",I86)))</formula>
    </cfRule>
    <cfRule type="containsText" dxfId="1042" priority="1482" operator="containsText" text="EFECTIVO">
      <formula>NOT(ISERROR(SEARCH("EFECTIVO",I86)))</formula>
    </cfRule>
  </conditionalFormatting>
  <conditionalFormatting sqref="I92 I86:I89">
    <cfRule type="containsText" dxfId="1041" priority="1478" operator="containsText" text="BCP">
      <formula>NOT(ISERROR(SEARCH("BCP",I86)))</formula>
    </cfRule>
  </conditionalFormatting>
  <conditionalFormatting sqref="I92">
    <cfRule type="containsText" dxfId="1040" priority="1477" operator="containsText" text="EFECTIVO">
      <formula>NOT(ISERROR(SEARCH("EFECTIVO",I92)))</formula>
    </cfRule>
  </conditionalFormatting>
  <conditionalFormatting sqref="I92:I93 J93:N93">
    <cfRule type="containsText" dxfId="1039" priority="1456" operator="containsText" text="BCP">
      <formula>NOT(ISERROR(SEARCH("BCP",I92)))</formula>
    </cfRule>
  </conditionalFormatting>
  <conditionalFormatting sqref="I95:I96">
    <cfRule type="containsText" dxfId="1038" priority="1470" operator="containsText" text="EFECTIVO">
      <formula>NOT(ISERROR(SEARCH("EFECTIVO",I95)))</formula>
    </cfRule>
    <cfRule type="containsText" dxfId="1037" priority="1471" operator="containsText" text="BCP">
      <formula>NOT(ISERROR(SEARCH("BCP",I95)))</formula>
    </cfRule>
    <cfRule type="containsText" dxfId="1036" priority="1472" operator="containsText" text="EFECTIVO">
      <formula>NOT(ISERROR(SEARCH("EFECTIVO",I95)))</formula>
    </cfRule>
    <cfRule type="containsText" dxfId="1035" priority="1474" operator="containsText" text="BCP">
      <formula>NOT(ISERROR(SEARCH("BCP",I95)))</formula>
    </cfRule>
    <cfRule type="containsText" dxfId="1034" priority="1475" operator="containsText" text="EFECTIVO">
      <formula>NOT(ISERROR(SEARCH("EFECTIVO",I95)))</formula>
    </cfRule>
  </conditionalFormatting>
  <conditionalFormatting sqref="I95:I101">
    <cfRule type="containsText" dxfId="1033" priority="1461" operator="containsText" text="BCP">
      <formula>NOT(ISERROR(SEARCH("BCP",I95)))</formula>
    </cfRule>
  </conditionalFormatting>
  <conditionalFormatting sqref="I97:I98">
    <cfRule type="containsText" dxfId="1032" priority="1458" operator="containsText" text="EFECTIVO">
      <formula>NOT(ISERROR(SEARCH("EFECTIVO",I97)))</formula>
    </cfRule>
    <cfRule type="containsText" dxfId="1031" priority="1459" operator="containsText" text="BCP">
      <formula>NOT(ISERROR(SEARCH("BCP",I97)))</formula>
    </cfRule>
    <cfRule type="containsText" dxfId="1030" priority="1460" operator="containsText" text="EFECTIVO">
      <formula>NOT(ISERROR(SEARCH("EFECTIVO",I97)))</formula>
    </cfRule>
    <cfRule type="containsText" dxfId="1029" priority="1457" operator="containsText" text="BCP">
      <formula>NOT(ISERROR(SEARCH("BCP",I97)))</formula>
    </cfRule>
  </conditionalFormatting>
  <conditionalFormatting sqref="I99:I101">
    <cfRule type="containsText" dxfId="1028" priority="1464" operator="containsText" text="BCP">
      <formula>NOT(ISERROR(SEARCH("BCP",I99)))</formula>
    </cfRule>
    <cfRule type="containsText" dxfId="1027" priority="1465" operator="containsText" text="EFECTIVO">
      <formula>NOT(ISERROR(SEARCH("EFECTIVO",I99)))</formula>
    </cfRule>
    <cfRule type="containsText" dxfId="1026" priority="1463" operator="containsText" text="EFECTIVO">
      <formula>NOT(ISERROR(SEARCH("EFECTIVO",I99)))</formula>
    </cfRule>
    <cfRule type="containsText" dxfId="1025" priority="1467" operator="containsText" text="BCP">
      <formula>NOT(ISERROR(SEARCH("BCP",I99)))</formula>
    </cfRule>
    <cfRule type="containsText" dxfId="1024" priority="1468" operator="containsText" text="EFECTIVO">
      <formula>NOT(ISERROR(SEARCH("EFECTIVO",I99)))</formula>
    </cfRule>
  </conditionalFormatting>
  <conditionalFormatting sqref="I103 I105 I107 I111:I112 I114:I116 I118:I119 I121:I124">
    <cfRule type="containsText" dxfId="1023" priority="1448" operator="containsText" text="EFECTIVO">
      <formula>NOT(ISERROR(SEARCH("EFECTIVO",I103)))</formula>
    </cfRule>
    <cfRule type="containsText" dxfId="1022" priority="1450" operator="containsText" text="BCP">
      <formula>NOT(ISERROR(SEARCH("BCP",I103)))</formula>
    </cfRule>
    <cfRule type="containsText" dxfId="1021" priority="1451" operator="containsText" text="EFECTIVO">
      <formula>NOT(ISERROR(SEARCH("EFECTIVO",I103)))</formula>
    </cfRule>
  </conditionalFormatting>
  <conditionalFormatting sqref="I103 I105 I107 I114:I116 I118:I119 I121:I124 I111:I112">
    <cfRule type="containsText" dxfId="1020" priority="1447" operator="containsText" text="BCP">
      <formula>NOT(ISERROR(SEARCH("BCP",I103)))</formula>
    </cfRule>
  </conditionalFormatting>
  <conditionalFormatting sqref="I103 I105 I107 I114:I116 I118:I119 I121:I124">
    <cfRule type="containsText" dxfId="1019" priority="1446" operator="containsText" text="EFECTIVO">
      <formula>NOT(ISERROR(SEARCH("EFECTIVO",I103)))</formula>
    </cfRule>
  </conditionalFormatting>
  <conditionalFormatting sqref="I108 I110:I112">
    <cfRule type="containsText" dxfId="1018" priority="753" operator="containsText" text="EFECTIVO">
      <formula>NOT(ISERROR(SEARCH("EFECTIVO",I108)))</formula>
    </cfRule>
  </conditionalFormatting>
  <conditionalFormatting sqref="I110">
    <cfRule type="containsText" dxfId="1017" priority="749" operator="containsText" text="EFECTIVO">
      <formula>NOT(ISERROR(SEARCH("EFECTIVO",I110)))</formula>
    </cfRule>
    <cfRule type="containsText" dxfId="1016" priority="750" operator="containsText" text="BCP">
      <formula>NOT(ISERROR(SEARCH("BCP",I110)))</formula>
    </cfRule>
    <cfRule type="containsText" dxfId="1015" priority="742" operator="containsText" text="BCP">
      <formula>NOT(ISERROR(SEARCH("BCP",I110)))</formula>
    </cfRule>
    <cfRule type="containsText" dxfId="1014" priority="746" operator="containsText" text="EFECTIVO">
      <formula>NOT(ISERROR(SEARCH("EFECTIVO",I110)))</formula>
    </cfRule>
    <cfRule type="containsText" dxfId="1013" priority="744" operator="containsText" text="BCP">
      <formula>NOT(ISERROR(SEARCH("BCP",I110)))</formula>
    </cfRule>
    <cfRule type="containsText" dxfId="1012" priority="751" operator="containsText" text="EFECTIVO">
      <formula>NOT(ISERROR(SEARCH("EFECTIVO",I110)))</formula>
    </cfRule>
    <cfRule type="containsText" dxfId="1011" priority="747" operator="containsText" text="BCP">
      <formula>NOT(ISERROR(SEARCH("BCP",I110)))</formula>
    </cfRule>
    <cfRule type="containsText" dxfId="1010" priority="743" operator="containsText" text="EFECTIVO">
      <formula>NOT(ISERROR(SEARCH("EFECTIVO",I110)))</formula>
    </cfRule>
  </conditionalFormatting>
  <conditionalFormatting sqref="I110:I112 I108">
    <cfRule type="containsText" dxfId="1009" priority="752" operator="containsText" text="BCP">
      <formula>NOT(ISERROR(SEARCH("BCP",I108)))</formula>
    </cfRule>
  </conditionalFormatting>
  <conditionalFormatting sqref="I113">
    <cfRule type="containsText" dxfId="1008" priority="737" operator="containsText" text="EFECTIVO">
      <formula>NOT(ISERROR(SEARCH("EFECTIVO",I113)))</formula>
    </cfRule>
    <cfRule type="containsText" dxfId="1007" priority="738" operator="containsText" text="BCP">
      <formula>NOT(ISERROR(SEARCH("BCP",I113)))</formula>
    </cfRule>
    <cfRule type="containsText" dxfId="1006" priority="740" operator="containsText" text="BCP">
      <formula>NOT(ISERROR(SEARCH("BCP",I113)))</formula>
    </cfRule>
    <cfRule type="containsText" dxfId="1005" priority="741" operator="containsText" text="EFECTIVO">
      <formula>NOT(ISERROR(SEARCH("EFECTIVO",I113)))</formula>
    </cfRule>
    <cfRule type="containsText" dxfId="1004" priority="731" operator="containsText" text="EFECTIVO">
      <formula>NOT(ISERROR(SEARCH("EFECTIVO",I113)))</formula>
    </cfRule>
    <cfRule type="containsText" dxfId="1003" priority="732" operator="containsText" text="BCP">
      <formula>NOT(ISERROR(SEARCH("BCP",I113)))</formula>
    </cfRule>
    <cfRule type="containsText" dxfId="1002" priority="730" operator="containsText" text="BCP">
      <formula>NOT(ISERROR(SEARCH("BCP",I113)))</formula>
    </cfRule>
    <cfRule type="containsText" dxfId="1001" priority="739" operator="containsText" text="EFECTIVO">
      <formula>NOT(ISERROR(SEARCH("EFECTIVO",I113)))</formula>
    </cfRule>
    <cfRule type="containsText" dxfId="1000" priority="734" operator="containsText" text="EFECTIVO">
      <formula>NOT(ISERROR(SEARCH("EFECTIVO",I113)))</formula>
    </cfRule>
    <cfRule type="containsText" dxfId="999" priority="735" operator="containsText" text="BCP">
      <formula>NOT(ISERROR(SEARCH("BCP",I113)))</formula>
    </cfRule>
  </conditionalFormatting>
  <conditionalFormatting sqref="I125">
    <cfRule type="containsText" dxfId="998" priority="718" operator="containsText" text="BCP">
      <formula>NOT(ISERROR(SEARCH("BCP",I125)))</formula>
    </cfRule>
    <cfRule type="containsText" dxfId="997" priority="729" operator="containsText" text="EFECTIVO">
      <formula>NOT(ISERROR(SEARCH("EFECTIVO",I125)))</formula>
    </cfRule>
    <cfRule type="containsText" dxfId="996" priority="728" operator="containsText" text="BCP">
      <formula>NOT(ISERROR(SEARCH("BCP",I125)))</formula>
    </cfRule>
    <cfRule type="containsText" dxfId="995" priority="727" operator="containsText" text="EFECTIVO">
      <formula>NOT(ISERROR(SEARCH("EFECTIVO",I125)))</formula>
    </cfRule>
    <cfRule type="containsText" dxfId="994" priority="726" operator="containsText" text="BCP">
      <formula>NOT(ISERROR(SEARCH("BCP",I125)))</formula>
    </cfRule>
    <cfRule type="containsText" dxfId="993" priority="725" operator="containsText" text="EFECTIVO">
      <formula>NOT(ISERROR(SEARCH("EFECTIVO",I125)))</formula>
    </cfRule>
    <cfRule type="containsText" dxfId="992" priority="723" operator="containsText" text="BCP">
      <formula>NOT(ISERROR(SEARCH("BCP",I125)))</formula>
    </cfRule>
    <cfRule type="containsText" dxfId="991" priority="719" operator="containsText" text="EFECTIVO">
      <formula>NOT(ISERROR(SEARCH("EFECTIVO",I125)))</formula>
    </cfRule>
    <cfRule type="containsText" dxfId="990" priority="722" operator="containsText" text="EFECTIVO">
      <formula>NOT(ISERROR(SEARCH("EFECTIVO",I125)))</formula>
    </cfRule>
    <cfRule type="containsText" dxfId="989" priority="720" operator="containsText" text="BCP">
      <formula>NOT(ISERROR(SEARCH("BCP",I125)))</formula>
    </cfRule>
  </conditionalFormatting>
  <conditionalFormatting sqref="I127">
    <cfRule type="containsText" dxfId="988" priority="1228" operator="containsText" text="BCP">
      <formula>NOT(ISERROR(SEARCH("BCP",I127)))</formula>
    </cfRule>
    <cfRule type="containsText" dxfId="987" priority="1232" operator="containsText" text="EFECTIVO">
      <formula>NOT(ISERROR(SEARCH("EFECTIVO",I127)))</formula>
    </cfRule>
    <cfRule type="containsText" dxfId="986" priority="1229" operator="containsText" text="EFECTIVO">
      <formula>NOT(ISERROR(SEARCH("EFECTIVO",I127)))</formula>
    </cfRule>
    <cfRule type="containsText" dxfId="985" priority="1231" operator="containsText" text="BCP">
      <formula>NOT(ISERROR(SEARCH("BCP",I127)))</formula>
    </cfRule>
  </conditionalFormatting>
  <conditionalFormatting sqref="I127:I128">
    <cfRule type="containsText" dxfId="984" priority="1225" operator="containsText" text="EFECTIVO">
      <formula>NOT(ISERROR(SEARCH("EFECTIVO",I127)))</formula>
    </cfRule>
    <cfRule type="containsText" dxfId="983" priority="1224" operator="containsText" text="BCP">
      <formula>NOT(ISERROR(SEARCH("BCP",I127)))</formula>
    </cfRule>
  </conditionalFormatting>
  <conditionalFormatting sqref="I128">
    <cfRule type="containsText" dxfId="982" priority="1222" operator="containsText" text="EFECTIVO">
      <formula>NOT(ISERROR(SEARCH("EFECTIVO",I128)))</formula>
    </cfRule>
    <cfRule type="containsText" dxfId="981" priority="1221" operator="containsText" text="BCP">
      <formula>NOT(ISERROR(SEARCH("BCP",I128)))</formula>
    </cfRule>
    <cfRule type="containsText" dxfId="980" priority="1220" operator="containsText" text="EFECTIVO">
      <formula>NOT(ISERROR(SEARCH("EFECTIVO",I128)))</formula>
    </cfRule>
    <cfRule type="containsText" dxfId="979" priority="1219" operator="containsText" text="BCP">
      <formula>NOT(ISERROR(SEARCH("BCP",I128)))</formula>
    </cfRule>
  </conditionalFormatting>
  <conditionalFormatting sqref="I131">
    <cfRule type="containsText" dxfId="978" priority="1213" operator="containsText" text="EFECTIVO">
      <formula>NOT(ISERROR(SEARCH("EFECTIVO",I131)))</formula>
    </cfRule>
    <cfRule type="containsText" dxfId="977" priority="1214" operator="containsText" text="BCP">
      <formula>NOT(ISERROR(SEARCH("BCP",I131)))</formula>
    </cfRule>
    <cfRule type="containsText" dxfId="976" priority="1215" operator="containsText" text="EFECTIVO">
      <formula>NOT(ISERROR(SEARCH("EFECTIVO",I131)))</formula>
    </cfRule>
    <cfRule type="containsText" dxfId="975" priority="1217" operator="containsText" text="BCP">
      <formula>NOT(ISERROR(SEARCH("BCP",I131)))</formula>
    </cfRule>
    <cfRule type="containsText" dxfId="974" priority="1218" operator="containsText" text="EFECTIVO">
      <formula>NOT(ISERROR(SEARCH("EFECTIVO",I131)))</formula>
    </cfRule>
    <cfRule type="containsText" dxfId="973" priority="1212" operator="containsText" text="BCP">
      <formula>NOT(ISERROR(SEARCH("BCP",I131)))</formula>
    </cfRule>
  </conditionalFormatting>
  <conditionalFormatting sqref="I133">
    <cfRule type="containsText" dxfId="972" priority="1207" operator="containsText" text="BCP">
      <formula>NOT(ISERROR(SEARCH("BCP",I133)))</formula>
    </cfRule>
    <cfRule type="containsText" dxfId="971" priority="1211" operator="containsText" text="EFECTIVO">
      <formula>NOT(ISERROR(SEARCH("EFECTIVO",I133)))</formula>
    </cfRule>
    <cfRule type="containsText" dxfId="970" priority="1210" operator="containsText" text="BCP">
      <formula>NOT(ISERROR(SEARCH("BCP",I133)))</formula>
    </cfRule>
    <cfRule type="containsText" dxfId="969" priority="1208" operator="containsText" text="EFECTIVO">
      <formula>NOT(ISERROR(SEARCH("EFECTIVO",I133)))</formula>
    </cfRule>
    <cfRule type="containsText" dxfId="968" priority="1205" operator="containsText" text="BCP">
      <formula>NOT(ISERROR(SEARCH("BCP",I133)))</formula>
    </cfRule>
    <cfRule type="containsText" dxfId="967" priority="1206" operator="containsText" text="EFECTIVO">
      <formula>NOT(ISERROR(SEARCH("EFECTIVO",I133)))</formula>
    </cfRule>
  </conditionalFormatting>
  <conditionalFormatting sqref="I140">
    <cfRule type="containsText" dxfId="966" priority="1087" operator="containsText" text="BCP">
      <formula>NOT(ISERROR(SEARCH("BCP",I140)))</formula>
    </cfRule>
    <cfRule type="containsText" dxfId="965" priority="1086" operator="containsText" text="EFECTIVO">
      <formula>NOT(ISERROR(SEARCH("EFECTIVO",I140)))</formula>
    </cfRule>
    <cfRule type="containsText" dxfId="964" priority="1085" operator="containsText" text="BCP">
      <formula>NOT(ISERROR(SEARCH("BCP",I140)))</formula>
    </cfRule>
    <cfRule type="containsText" dxfId="963" priority="1088" operator="containsText" text="EFECTIVO">
      <formula>NOT(ISERROR(SEARCH("EFECTIVO",I140)))</formula>
    </cfRule>
  </conditionalFormatting>
  <conditionalFormatting sqref="I140:I141">
    <cfRule type="containsText" dxfId="962" priority="1082" operator="containsText" text="EFECTIVO">
      <formula>NOT(ISERROR(SEARCH("EFECTIVO",I140)))</formula>
    </cfRule>
    <cfRule type="containsText" dxfId="961" priority="1081" operator="containsText" text="BCP">
      <formula>NOT(ISERROR(SEARCH("BCP",I140)))</formula>
    </cfRule>
  </conditionalFormatting>
  <conditionalFormatting sqref="I141">
    <cfRule type="containsText" dxfId="960" priority="1080" operator="containsText" text="EFECTIVO">
      <formula>NOT(ISERROR(SEARCH("EFECTIVO",I141)))</formula>
    </cfRule>
    <cfRule type="containsText" dxfId="959" priority="1079" operator="containsText" text="BCP">
      <formula>NOT(ISERROR(SEARCH("BCP",I141)))</formula>
    </cfRule>
  </conditionalFormatting>
  <conditionalFormatting sqref="I141:I142">
    <cfRule type="containsText" dxfId="958" priority="716" operator="containsText" text="BCP">
      <formula>NOT(ISERROR(SEARCH("BCP",I141)))</formula>
    </cfRule>
    <cfRule type="containsText" dxfId="957" priority="717" operator="containsText" text="EFECTIVO">
      <formula>NOT(ISERROR(SEARCH("EFECTIVO",I141)))</formula>
    </cfRule>
  </conditionalFormatting>
  <conditionalFormatting sqref="I142">
    <cfRule type="containsText" dxfId="956" priority="711" operator="containsText" text="BCP">
      <formula>NOT(ISERROR(SEARCH("BCP",I142)))</formula>
    </cfRule>
    <cfRule type="containsText" dxfId="955" priority="708" operator="containsText" text="BCP">
      <formula>NOT(ISERROR(SEARCH("BCP",I142)))</formula>
    </cfRule>
    <cfRule type="containsText" dxfId="954" priority="707" operator="containsText" text="EFECTIVO">
      <formula>NOT(ISERROR(SEARCH("EFECTIVO",I142)))</formula>
    </cfRule>
    <cfRule type="containsText" dxfId="953" priority="706" operator="containsText" text="BCP">
      <formula>NOT(ISERROR(SEARCH("BCP",I142)))</formula>
    </cfRule>
    <cfRule type="containsText" dxfId="952" priority="710" operator="containsText" text="EFECTIVO">
      <formula>NOT(ISERROR(SEARCH("EFECTIVO",I142)))</formula>
    </cfRule>
    <cfRule type="containsText" dxfId="951" priority="713" operator="containsText" text="EFECTIVO">
      <formula>NOT(ISERROR(SEARCH("EFECTIVO",I142)))</formula>
    </cfRule>
    <cfRule type="containsText" dxfId="950" priority="714" operator="containsText" text="BCP">
      <formula>NOT(ISERROR(SEARCH("BCP",I142)))</formula>
    </cfRule>
    <cfRule type="containsText" dxfId="949" priority="715" operator="containsText" text="EFECTIVO">
      <formula>NOT(ISERROR(SEARCH("EFECTIVO",I142)))</formula>
    </cfRule>
  </conditionalFormatting>
  <conditionalFormatting sqref="I144">
    <cfRule type="containsText" dxfId="948" priority="1070" operator="containsText" text="EFECTIVO">
      <formula>NOT(ISERROR(SEARCH("EFECTIVO",I144)))</formula>
    </cfRule>
    <cfRule type="containsText" dxfId="947" priority="1069" operator="containsText" text="BCP">
      <formula>NOT(ISERROR(SEARCH("BCP",I144)))</formula>
    </cfRule>
    <cfRule type="containsText" dxfId="946" priority="1068" operator="containsText" text="EFECTIVO">
      <formula>NOT(ISERROR(SEARCH("EFECTIVO",I144)))</formula>
    </cfRule>
    <cfRule type="containsText" dxfId="945" priority="1067" operator="containsText" text="BCP">
      <formula>NOT(ISERROR(SEARCH("BCP",I144)))</formula>
    </cfRule>
  </conditionalFormatting>
  <conditionalFormatting sqref="I144:I147 I149:I150 I152:I154">
    <cfRule type="containsText" dxfId="944" priority="1064" operator="containsText" text="EFECTIVO">
      <formula>NOT(ISERROR(SEARCH("EFECTIVO",I144)))</formula>
    </cfRule>
    <cfRule type="containsText" dxfId="943" priority="1063" operator="containsText" text="BCP">
      <formula>NOT(ISERROR(SEARCH("BCP",I144)))</formula>
    </cfRule>
  </conditionalFormatting>
  <conditionalFormatting sqref="I145:I147 I149:I150 I152:I154">
    <cfRule type="containsText" dxfId="942" priority="1062" operator="containsText" text="EFECTIVO">
      <formula>NOT(ISERROR(SEARCH("EFECTIVO",I145)))</formula>
    </cfRule>
    <cfRule type="containsText" dxfId="941" priority="1061" operator="containsText" text="BCP">
      <formula>NOT(ISERROR(SEARCH("BCP",I145)))</formula>
    </cfRule>
  </conditionalFormatting>
  <conditionalFormatting sqref="I145:I150">
    <cfRule type="containsText" dxfId="940" priority="705" operator="containsText" text="EFECTIVO">
      <formula>NOT(ISERROR(SEARCH("EFECTIVO",I145)))</formula>
    </cfRule>
    <cfRule type="containsText" dxfId="939" priority="704" operator="containsText" text="BCP">
      <formula>NOT(ISERROR(SEARCH("BCP",I145)))</formula>
    </cfRule>
  </conditionalFormatting>
  <conditionalFormatting sqref="I148">
    <cfRule type="containsText" dxfId="938" priority="696" operator="containsText" text="BCP">
      <formula>NOT(ISERROR(SEARCH("BCP",I148)))</formula>
    </cfRule>
    <cfRule type="containsText" dxfId="937" priority="695" operator="containsText" text="EFECTIVO">
      <formula>NOT(ISERROR(SEARCH("EFECTIVO",I148)))</formula>
    </cfRule>
    <cfRule type="containsText" dxfId="936" priority="694" operator="containsText" text="BCP">
      <formula>NOT(ISERROR(SEARCH("BCP",I148)))</formula>
    </cfRule>
    <cfRule type="containsText" dxfId="935" priority="702" operator="containsText" text="BCP">
      <formula>NOT(ISERROR(SEARCH("BCP",I148)))</formula>
    </cfRule>
    <cfRule type="containsText" dxfId="934" priority="701" operator="containsText" text="EFECTIVO">
      <formula>NOT(ISERROR(SEARCH("EFECTIVO",I148)))</formula>
    </cfRule>
    <cfRule type="containsText" dxfId="933" priority="699" operator="containsText" text="BCP">
      <formula>NOT(ISERROR(SEARCH("BCP",I148)))</formula>
    </cfRule>
    <cfRule type="containsText" dxfId="932" priority="698" operator="containsText" text="EFECTIVO">
      <formula>NOT(ISERROR(SEARCH("EFECTIVO",I148)))</formula>
    </cfRule>
    <cfRule type="containsText" dxfId="931" priority="703" operator="containsText" text="EFECTIVO">
      <formula>NOT(ISERROR(SEARCH("EFECTIVO",I148)))</formula>
    </cfRule>
  </conditionalFormatting>
  <conditionalFormatting sqref="I151">
    <cfRule type="containsText" dxfId="930" priority="689" operator="containsText" text="EFECTIVO">
      <formula>NOT(ISERROR(SEARCH("EFECTIVO",I151)))</formula>
    </cfRule>
    <cfRule type="containsText" dxfId="929" priority="691" operator="containsText" text="EFECTIVO">
      <formula>NOT(ISERROR(SEARCH("EFECTIVO",I151)))</formula>
    </cfRule>
    <cfRule type="containsText" dxfId="928" priority="690" operator="containsText" text="BCP">
      <formula>NOT(ISERROR(SEARCH("BCP",I151)))</formula>
    </cfRule>
    <cfRule type="containsText" dxfId="927" priority="687" operator="containsText" text="BCP">
      <formula>NOT(ISERROR(SEARCH("BCP",I151)))</formula>
    </cfRule>
    <cfRule type="containsText" dxfId="926" priority="686" operator="containsText" text="EFECTIVO">
      <formula>NOT(ISERROR(SEARCH("EFECTIVO",I151)))</formula>
    </cfRule>
    <cfRule type="containsText" dxfId="925" priority="684" operator="containsText" text="BCP">
      <formula>NOT(ISERROR(SEARCH("BCP",I151)))</formula>
    </cfRule>
    <cfRule type="containsText" dxfId="924" priority="683" operator="containsText" text="EFECTIVO">
      <formula>NOT(ISERROR(SEARCH("EFECTIVO",I151)))</formula>
    </cfRule>
    <cfRule type="containsText" dxfId="923" priority="682" operator="containsText" text="BCP">
      <formula>NOT(ISERROR(SEARCH("BCP",I151)))</formula>
    </cfRule>
  </conditionalFormatting>
  <conditionalFormatting sqref="I151:I154">
    <cfRule type="containsText" dxfId="922" priority="693" operator="containsText" text="EFECTIVO">
      <formula>NOT(ISERROR(SEARCH("EFECTIVO",I151)))</formula>
    </cfRule>
    <cfRule type="containsText" dxfId="921" priority="692" operator="containsText" text="BCP">
      <formula>NOT(ISERROR(SEARCH("BCP",I151)))</formula>
    </cfRule>
  </conditionalFormatting>
  <conditionalFormatting sqref="I156:I159 J157:N157">
    <cfRule type="containsText" dxfId="920" priority="913" operator="containsText" text="BCP">
      <formula>NOT(ISERROR(SEARCH("BCP",I156)))</formula>
    </cfRule>
    <cfRule type="containsText" dxfId="919" priority="914" operator="containsText" text="EFECTIVO">
      <formula>NOT(ISERROR(SEARCH("EFECTIVO",I156)))</formula>
    </cfRule>
    <cfRule type="containsText" dxfId="918" priority="909" operator="containsText" text="BCP">
      <formula>NOT(ISERROR(SEARCH("BCP",I156)))</formula>
    </cfRule>
    <cfRule type="containsText" dxfId="917" priority="911" operator="containsText" text="BCP">
      <formula>NOT(ISERROR(SEARCH("BCP",I156)))</formula>
    </cfRule>
    <cfRule type="containsText" dxfId="916" priority="912" operator="containsText" text="EFECTIVO">
      <formula>NOT(ISERROR(SEARCH("EFECTIVO",I156)))</formula>
    </cfRule>
    <cfRule type="containsText" dxfId="915" priority="910" operator="containsText" text="EFECTIVO">
      <formula>NOT(ISERROR(SEARCH("EFECTIVO",I156)))</formula>
    </cfRule>
  </conditionalFormatting>
  <conditionalFormatting sqref="I162">
    <cfRule type="containsText" dxfId="914" priority="849" operator="containsText" text="BCP">
      <formula>NOT(ISERROR(SEARCH("BCP",I162)))</formula>
    </cfRule>
    <cfRule type="containsText" dxfId="913" priority="852" operator="containsText" text="EFECTIVO">
      <formula>NOT(ISERROR(SEARCH("EFECTIVO",I162)))</formula>
    </cfRule>
    <cfRule type="containsText" dxfId="912" priority="851" operator="containsText" text="BCP">
      <formula>NOT(ISERROR(SEARCH("BCP",I162)))</formula>
    </cfRule>
    <cfRule type="containsText" dxfId="911" priority="850" operator="containsText" text="EFECTIVO">
      <formula>NOT(ISERROR(SEARCH("EFECTIVO",I162)))</formula>
    </cfRule>
  </conditionalFormatting>
  <conditionalFormatting sqref="I162:I163">
    <cfRule type="containsText" dxfId="910" priority="845" operator="containsText" text="BCP">
      <formula>NOT(ISERROR(SEARCH("BCP",I162)))</formula>
    </cfRule>
    <cfRule type="containsText" dxfId="909" priority="846" operator="containsText" text="EFECTIVO">
      <formula>NOT(ISERROR(SEARCH("EFECTIVO",I162)))</formula>
    </cfRule>
  </conditionalFormatting>
  <conditionalFormatting sqref="I163">
    <cfRule type="containsText" dxfId="908" priority="843" operator="containsText" text="BCP">
      <formula>NOT(ISERROR(SEARCH("BCP",I163)))</formula>
    </cfRule>
    <cfRule type="containsText" dxfId="907" priority="841" operator="containsText" text="BCP">
      <formula>NOT(ISERROR(SEARCH("BCP",I163)))</formula>
    </cfRule>
    <cfRule type="containsText" dxfId="906" priority="842" operator="containsText" text="EFECTIVO">
      <formula>NOT(ISERROR(SEARCH("EFECTIVO",I163)))</formula>
    </cfRule>
    <cfRule type="containsText" dxfId="905" priority="844" operator="containsText" text="EFECTIVO">
      <formula>NOT(ISERROR(SEARCH("EFECTIVO",I163)))</formula>
    </cfRule>
  </conditionalFormatting>
  <conditionalFormatting sqref="I168">
    <cfRule type="containsText" dxfId="904" priority="839" operator="containsText" text="BCP">
      <formula>NOT(ISERROR(SEARCH("BCP",I168)))</formula>
    </cfRule>
    <cfRule type="containsText" dxfId="903" priority="840" operator="containsText" text="EFECTIVO">
      <formula>NOT(ISERROR(SEARCH("EFECTIVO",I168)))</formula>
    </cfRule>
    <cfRule type="containsText" dxfId="902" priority="837" operator="containsText" text="BCP">
      <formula>NOT(ISERROR(SEARCH("BCP",I168)))</formula>
    </cfRule>
    <cfRule type="containsText" dxfId="901" priority="838" operator="containsText" text="EFECTIVO">
      <formula>NOT(ISERROR(SEARCH("EFECTIVO",I168)))</formula>
    </cfRule>
  </conditionalFormatting>
  <conditionalFormatting sqref="I168:I169">
    <cfRule type="containsText" dxfId="900" priority="834" operator="containsText" text="EFECTIVO">
      <formula>NOT(ISERROR(SEARCH("EFECTIVO",I168)))</formula>
    </cfRule>
    <cfRule type="containsText" dxfId="899" priority="833" operator="containsText" text="BCP">
      <formula>NOT(ISERROR(SEARCH("BCP",I168)))</formula>
    </cfRule>
  </conditionalFormatting>
  <conditionalFormatting sqref="I169">
    <cfRule type="containsText" dxfId="898" priority="832" operator="containsText" text="EFECTIVO">
      <formula>NOT(ISERROR(SEARCH("EFECTIVO",I169)))</formula>
    </cfRule>
    <cfRule type="containsText" dxfId="897" priority="831" operator="containsText" text="BCP">
      <formula>NOT(ISERROR(SEARCH("BCP",I169)))</formula>
    </cfRule>
  </conditionalFormatting>
  <conditionalFormatting sqref="I169:I170">
    <cfRule type="containsText" dxfId="896" priority="828" operator="containsText" text="EFECTIVO">
      <formula>NOT(ISERROR(SEARCH("EFECTIVO",I169)))</formula>
    </cfRule>
    <cfRule type="containsText" dxfId="895" priority="827" operator="containsText" text="BCP">
      <formula>NOT(ISERROR(SEARCH("BCP",I169)))</formula>
    </cfRule>
  </conditionalFormatting>
  <conditionalFormatting sqref="I170">
    <cfRule type="containsText" dxfId="894" priority="825" operator="containsText" text="BCP">
      <formula>NOT(ISERROR(SEARCH("BCP",I170)))</formula>
    </cfRule>
    <cfRule type="containsText" dxfId="893" priority="826" operator="containsText" text="EFECTIVO">
      <formula>NOT(ISERROR(SEARCH("EFECTIVO",I170)))</formula>
    </cfRule>
    <cfRule type="containsText" dxfId="892" priority="823" operator="containsText" text="BCP">
      <formula>NOT(ISERROR(SEARCH("BCP",I170)))</formula>
    </cfRule>
    <cfRule type="containsText" dxfId="891" priority="824" operator="containsText" text="EFECTIVO">
      <formula>NOT(ISERROR(SEARCH("EFECTIVO",I170)))</formula>
    </cfRule>
  </conditionalFormatting>
  <conditionalFormatting sqref="I172:I173">
    <cfRule type="containsText" dxfId="890" priority="817" operator="containsText" text="BCP">
      <formula>NOT(ISERROR(SEARCH("BCP",I172)))</formula>
    </cfRule>
    <cfRule type="containsText" dxfId="889" priority="818" operator="containsText" text="EFECTIVO">
      <formula>NOT(ISERROR(SEARCH("EFECTIVO",I172)))</formula>
    </cfRule>
    <cfRule type="containsText" dxfId="888" priority="819" operator="containsText" text="BCP">
      <formula>NOT(ISERROR(SEARCH("BCP",I172)))</formula>
    </cfRule>
    <cfRule type="containsText" dxfId="887" priority="820" operator="containsText" text="EFECTIVO">
      <formula>NOT(ISERROR(SEARCH("EFECTIVO",I172)))</formula>
    </cfRule>
    <cfRule type="containsText" dxfId="886" priority="821" operator="containsText" text="BCP">
      <formula>NOT(ISERROR(SEARCH("BCP",I172)))</formula>
    </cfRule>
    <cfRule type="containsText" dxfId="885" priority="822" operator="containsText" text="EFECTIVO">
      <formula>NOT(ISERROR(SEARCH("EFECTIVO",I172)))</formula>
    </cfRule>
  </conditionalFormatting>
  <conditionalFormatting sqref="I181">
    <cfRule type="containsText" dxfId="884" priority="677" operator="containsText" text="EFECTIVO">
      <formula>NOT(ISERROR(SEARCH("EFECTIVO",I181)))</formula>
    </cfRule>
    <cfRule type="containsText" dxfId="883" priority="680" operator="containsText" text="BCP">
      <formula>NOT(ISERROR(SEARCH("BCP",I181)))</formula>
    </cfRule>
    <cfRule type="containsText" dxfId="882" priority="681" operator="containsText" text="EFECTIVO">
      <formula>NOT(ISERROR(SEARCH("EFECTIVO",I181)))</formula>
    </cfRule>
    <cfRule type="containsText" dxfId="881" priority="678" operator="containsText" text="BCP">
      <formula>NOT(ISERROR(SEARCH("BCP",I181)))</formula>
    </cfRule>
    <cfRule type="containsText" dxfId="880" priority="676" operator="containsText" text="BCP">
      <formula>NOT(ISERROR(SEARCH("BCP",I181)))</formula>
    </cfRule>
    <cfRule type="containsText" dxfId="879" priority="679" operator="containsText" text="EFECTIVO">
      <formula>NOT(ISERROR(SEARCH("EFECTIVO",I181)))</formula>
    </cfRule>
  </conditionalFormatting>
  <conditionalFormatting sqref="I185">
    <cfRule type="containsText" dxfId="878" priority="596" operator="containsText" text="EFECTIVO">
      <formula>NOT(ISERROR(SEARCH("EFECTIVO",I185)))</formula>
    </cfRule>
    <cfRule type="containsText" dxfId="877" priority="595" operator="containsText" text="BCP">
      <formula>NOT(ISERROR(SEARCH("BCP",I185)))</formula>
    </cfRule>
    <cfRule type="containsText" dxfId="876" priority="597" operator="containsText" text="BCP">
      <formula>NOT(ISERROR(SEARCH("BCP",I185)))</formula>
    </cfRule>
    <cfRule type="containsText" dxfId="875" priority="598" operator="containsText" text="EFECTIVO">
      <formula>NOT(ISERROR(SEARCH("EFECTIVO",I185)))</formula>
    </cfRule>
  </conditionalFormatting>
  <conditionalFormatting sqref="I185:I189">
    <cfRule type="containsText" dxfId="874" priority="591" operator="containsText" text="BCP">
      <formula>NOT(ISERROR(SEARCH("BCP",I185)))</formula>
    </cfRule>
    <cfRule type="containsText" dxfId="873" priority="592" operator="containsText" text="EFECTIVO">
      <formula>NOT(ISERROR(SEARCH("EFECTIVO",I185)))</formula>
    </cfRule>
  </conditionalFormatting>
  <conditionalFormatting sqref="I186:I189">
    <cfRule type="containsText" dxfId="872" priority="587" operator="containsText" text="BCP">
      <formula>NOT(ISERROR(SEARCH("BCP",I186)))</formula>
    </cfRule>
    <cfRule type="containsText" dxfId="871" priority="589" operator="containsText" text="BCP">
      <formula>NOT(ISERROR(SEARCH("BCP",I186)))</formula>
    </cfRule>
    <cfRule type="containsText" dxfId="870" priority="590" operator="containsText" text="EFECTIVO">
      <formula>NOT(ISERROR(SEARCH("EFECTIVO",I186)))</formula>
    </cfRule>
    <cfRule type="containsText" dxfId="869" priority="588" operator="containsText" text="EFECTIVO">
      <formula>NOT(ISERROR(SEARCH("EFECTIVO",I186)))</formula>
    </cfRule>
  </conditionalFormatting>
  <conditionalFormatting sqref="I191">
    <cfRule type="containsText" dxfId="868" priority="568" operator="containsText" text="BCP">
      <formula>NOT(ISERROR(SEARCH("BCP",I191)))</formula>
    </cfRule>
    <cfRule type="containsText" dxfId="867" priority="569" operator="containsText" text="EFECTIVO">
      <formula>NOT(ISERROR(SEARCH("EFECTIVO",I191)))</formula>
    </cfRule>
    <cfRule type="containsText" dxfId="866" priority="570" operator="containsText" text="BCP">
      <formula>NOT(ISERROR(SEARCH("BCP",I191)))</formula>
    </cfRule>
    <cfRule type="containsText" dxfId="865" priority="571" operator="containsText" text="EFECTIVO">
      <formula>NOT(ISERROR(SEARCH("EFECTIVO",I191)))</formula>
    </cfRule>
  </conditionalFormatting>
  <conditionalFormatting sqref="I191:I192">
    <cfRule type="containsText" dxfId="864" priority="565" operator="containsText" text="EFECTIVO">
      <formula>NOT(ISERROR(SEARCH("EFECTIVO",I191)))</formula>
    </cfRule>
    <cfRule type="containsText" dxfId="863" priority="564" operator="containsText" text="BCP">
      <formula>NOT(ISERROR(SEARCH("BCP",I191)))</formula>
    </cfRule>
  </conditionalFormatting>
  <conditionalFormatting sqref="I192">
    <cfRule type="containsText" dxfId="862" priority="563" operator="containsText" text="EFECTIVO">
      <formula>NOT(ISERROR(SEARCH("EFECTIVO",I192)))</formula>
    </cfRule>
    <cfRule type="containsText" dxfId="861" priority="562" operator="containsText" text="BCP">
      <formula>NOT(ISERROR(SEARCH("BCP",I192)))</formula>
    </cfRule>
  </conditionalFormatting>
  <conditionalFormatting sqref="I192:I193">
    <cfRule type="containsText" dxfId="860" priority="558" operator="containsText" text="BCP">
      <formula>NOT(ISERROR(SEARCH("BCP",I192)))</formula>
    </cfRule>
    <cfRule type="containsText" dxfId="859" priority="559" operator="containsText" text="EFECTIVO">
      <formula>NOT(ISERROR(SEARCH("EFECTIVO",I192)))</formula>
    </cfRule>
  </conditionalFormatting>
  <conditionalFormatting sqref="I193">
    <cfRule type="containsText" dxfId="858" priority="557" operator="containsText" text="EFECTIVO">
      <formula>NOT(ISERROR(SEARCH("EFECTIVO",I193)))</formula>
    </cfRule>
    <cfRule type="containsText" dxfId="857" priority="556" operator="containsText" text="BCP">
      <formula>NOT(ISERROR(SEARCH("BCP",I193)))</formula>
    </cfRule>
  </conditionalFormatting>
  <conditionalFormatting sqref="I193:I194">
    <cfRule type="containsText" dxfId="856" priority="553" operator="containsText" text="EFECTIVO">
      <formula>NOT(ISERROR(SEARCH("EFECTIVO",I193)))</formula>
    </cfRule>
    <cfRule type="containsText" dxfId="855" priority="552" operator="containsText" text="BCP">
      <formula>NOT(ISERROR(SEARCH("BCP",I193)))</formula>
    </cfRule>
  </conditionalFormatting>
  <conditionalFormatting sqref="I194">
    <cfRule type="containsText" dxfId="854" priority="550" operator="containsText" text="BCP">
      <formula>NOT(ISERROR(SEARCH("BCP",I194)))</formula>
    </cfRule>
    <cfRule type="containsText" dxfId="853" priority="551" operator="containsText" text="EFECTIVO">
      <formula>NOT(ISERROR(SEARCH("EFECTIVO",I194)))</formula>
    </cfRule>
  </conditionalFormatting>
  <conditionalFormatting sqref="I194:I195">
    <cfRule type="containsText" dxfId="852" priority="546" operator="containsText" text="BCP">
      <formula>NOT(ISERROR(SEARCH("BCP",I194)))</formula>
    </cfRule>
    <cfRule type="containsText" dxfId="851" priority="547" operator="containsText" text="EFECTIVO">
      <formula>NOT(ISERROR(SEARCH("EFECTIVO",I194)))</formula>
    </cfRule>
  </conditionalFormatting>
  <conditionalFormatting sqref="I195">
    <cfRule type="containsText" dxfId="850" priority="543" operator="containsText" text="EFECTIVO">
      <formula>NOT(ISERROR(SEARCH("EFECTIVO",I195)))</formula>
    </cfRule>
    <cfRule type="containsText" dxfId="849" priority="544" operator="containsText" text="BCP">
      <formula>NOT(ISERROR(SEARCH("BCP",I195)))</formula>
    </cfRule>
    <cfRule type="containsText" dxfId="848" priority="545" operator="containsText" text="EFECTIVO">
      <formula>NOT(ISERROR(SEARCH("EFECTIVO",I195)))</formula>
    </cfRule>
    <cfRule type="containsText" dxfId="847" priority="542" operator="containsText" text="BCP">
      <formula>NOT(ISERROR(SEARCH("BCP",I195)))</formula>
    </cfRule>
  </conditionalFormatting>
  <conditionalFormatting sqref="I46:N46">
    <cfRule type="containsText" dxfId="846" priority="1564" operator="containsText" text="BCP">
      <formula>NOT(ISERROR(SEARCH("BCP",I46)))</formula>
    </cfRule>
    <cfRule type="containsText" dxfId="845" priority="1561" operator="containsText" text="BCP">
      <formula>NOT(ISERROR(SEARCH("BCP",I46)))</formula>
    </cfRule>
    <cfRule type="containsText" dxfId="844" priority="1565" operator="containsText" text="EFECTIVO">
      <formula>NOT(ISERROR(SEARCH("EFECTIVO",I46)))</formula>
    </cfRule>
    <cfRule type="containsText" dxfId="843" priority="1562" operator="containsText" text="EFECTIVO">
      <formula>NOT(ISERROR(SEARCH("EFECTIVO",I46)))</formula>
    </cfRule>
  </conditionalFormatting>
  <conditionalFormatting sqref="I52:N53">
    <cfRule type="containsText" dxfId="842" priority="1484" operator="containsText" text="EFECTIVO">
      <formula>NOT(ISERROR(SEARCH("EFECTIVO",I52)))</formula>
    </cfRule>
    <cfRule type="containsText" dxfId="841" priority="1485" operator="containsText" text="BCP">
      <formula>NOT(ISERROR(SEARCH("BCP",I52)))</formula>
    </cfRule>
    <cfRule type="containsText" dxfId="840" priority="1486" operator="containsText" text="EFECTIVO">
      <formula>NOT(ISERROR(SEARCH("EFECTIVO",I52)))</formula>
    </cfRule>
    <cfRule type="containsText" dxfId="839" priority="1483" operator="containsText" text="BCP">
      <formula>NOT(ISERROR(SEARCH("BCP",I52)))</formula>
    </cfRule>
  </conditionalFormatting>
  <conditionalFormatting sqref="I78:N78 I81:N81 I83:N84 I72">
    <cfRule type="containsText" dxfId="838" priority="1500" operator="containsText" text="BCP">
      <formula>NOT(ISERROR(SEARCH("BCP",I72)))</formula>
    </cfRule>
  </conditionalFormatting>
  <conditionalFormatting sqref="I78:N78 I81:N81 I83:N84">
    <cfRule type="containsText" dxfId="837" priority="1498" operator="containsText" text="BCP">
      <formula>NOT(ISERROR(SEARCH("BCP",I78)))</formula>
    </cfRule>
    <cfRule type="containsText" dxfId="836" priority="1499" operator="containsText" text="EFECTIVO">
      <formula>NOT(ISERROR(SEARCH("EFECTIVO",I78)))</formula>
    </cfRule>
  </conditionalFormatting>
  <conditionalFormatting sqref="I93:N93">
    <cfRule type="containsText" dxfId="835" priority="1452" operator="containsText" text="BCP">
      <formula>NOT(ISERROR(SEARCH("BCP",I93)))</formula>
    </cfRule>
    <cfRule type="containsText" dxfId="834" priority="1453" operator="containsText" text="EFECTIVO">
      <formula>NOT(ISERROR(SEARCH("EFECTIVO",I93)))</formula>
    </cfRule>
    <cfRule type="containsText" dxfId="833" priority="1454" operator="containsText" text="BCP">
      <formula>NOT(ISERROR(SEARCH("BCP",I93)))</formula>
    </cfRule>
    <cfRule type="containsText" dxfId="832" priority="1455" operator="containsText" text="EFECTIVO">
      <formula>NOT(ISERROR(SEARCH("EFECTIVO",I93)))</formula>
    </cfRule>
  </conditionalFormatting>
  <conditionalFormatting sqref="I102:N102 I104 I106:N106 I108 I117:N117 I120:N120">
    <cfRule type="containsText" dxfId="831" priority="1443" operator="containsText" text="EFECTIVO">
      <formula>NOT(ISERROR(SEARCH("EFECTIVO",I102)))</formula>
    </cfRule>
  </conditionalFormatting>
  <conditionalFormatting sqref="I102:N102 I104 I106:N106 I117:N117 I120:N120 I108">
    <cfRule type="containsText" dxfId="830" priority="1442" operator="containsText" text="BCP">
      <formula>NOT(ISERROR(SEARCH("BCP",I102)))</formula>
    </cfRule>
  </conditionalFormatting>
  <conditionalFormatting sqref="I102:N102 I104 I106:N106 I117:N117 I120:N120">
    <cfRule type="containsText" dxfId="829" priority="1441" operator="containsText" text="EFECTIVO">
      <formula>NOT(ISERROR(SEARCH("EFECTIVO",I102)))</formula>
    </cfRule>
    <cfRule type="containsText" dxfId="828" priority="1440" operator="containsText" text="BCP">
      <formula>NOT(ISERROR(SEARCH("BCP",I102)))</formula>
    </cfRule>
  </conditionalFormatting>
  <conditionalFormatting sqref="J41:N43 I41:I44">
    <cfRule type="containsText" dxfId="827" priority="1572" operator="containsText" text="EFECTIVO">
      <formula>NOT(ISERROR(SEARCH("EFECTIVO",I41)))</formula>
    </cfRule>
    <cfRule type="containsText" dxfId="826" priority="1571" operator="containsText" text="BCP">
      <formula>NOT(ISERROR(SEARCH("BCP",I41)))</formula>
    </cfRule>
    <cfRule type="containsText" dxfId="825" priority="1568" operator="containsText" text="BCP">
      <formula>NOT(ISERROR(SEARCH("BCP",I41)))</formula>
    </cfRule>
    <cfRule type="containsText" dxfId="824" priority="1569" operator="containsText" text="EFECTIVO">
      <formula>NOT(ISERROR(SEARCH("EFECTIVO",I41)))</formula>
    </cfRule>
  </conditionalFormatting>
  <conditionalFormatting sqref="J41:N43 I41:I46 J46:N46">
    <cfRule type="containsText" dxfId="823" priority="1558" operator="containsText" text="EFECTIVO">
      <formula>NOT(ISERROR(SEARCH("EFECTIVO",I41)))</formula>
    </cfRule>
  </conditionalFormatting>
  <conditionalFormatting sqref="J62:N63 I62:I68 J67:N67">
    <cfRule type="containsText" dxfId="822" priority="1496" operator="containsText" text="EFECTIVO">
      <formula>NOT(ISERROR(SEARCH("EFECTIVO",I62)))</formula>
    </cfRule>
    <cfRule type="containsText" dxfId="821" priority="1497" operator="containsText" text="BCP">
      <formula>NOT(ISERROR(SEARCH("BCP",I62)))</formula>
    </cfRule>
  </conditionalFormatting>
  <conditionalFormatting sqref="J62:N63 J67:N67 I62:I68">
    <cfRule type="containsText" dxfId="820" priority="1495" operator="containsText" text="BCP">
      <formula>NOT(ISERROR(SEARCH("BCP",I62)))</formula>
    </cfRule>
  </conditionalFormatting>
  <conditionalFormatting sqref="J62:N63 J67:N67">
    <cfRule type="containsText" dxfId="819" priority="1494" operator="containsText" text="EFECTIVO">
      <formula>NOT(ISERROR(SEARCH("EFECTIVO",J62)))</formula>
    </cfRule>
    <cfRule type="containsText" dxfId="818" priority="1493" operator="containsText" text="BCP">
      <formula>NOT(ISERROR(SEARCH("BCP",J62)))</formula>
    </cfRule>
  </conditionalFormatting>
  <conditionalFormatting sqref="J102:N102 I102:I108 J106:N106 I114:I124 J117:N117 J120:N120">
    <cfRule type="containsText" dxfId="817" priority="1444" operator="containsText" text="BCP">
      <formula>NOT(ISERROR(SEARCH("BCP",I102)))</formula>
    </cfRule>
  </conditionalFormatting>
  <conditionalFormatting sqref="N7">
    <cfRule type="containsText" dxfId="816" priority="994" operator="containsText" text="BCP">
      <formula>NOT(ISERROR(SEARCH("BCP",N7)))</formula>
    </cfRule>
    <cfRule type="containsText" dxfId="815" priority="995" operator="containsText" text="EFECTIVO">
      <formula>NOT(ISERROR(SEARCH("EFECTIVO",N7)))</formula>
    </cfRule>
  </conditionalFormatting>
  <conditionalFormatting sqref="N7:N12">
    <cfRule type="containsText" dxfId="814" priority="998" operator="containsText" text="BCP">
      <formula>NOT(ISERROR(SEARCH("BCP",N7)))</formula>
    </cfRule>
  </conditionalFormatting>
  <conditionalFormatting sqref="N8:N12 N19">
    <cfRule type="containsText" dxfId="813" priority="1439" operator="containsText" text="BCP">
      <formula>NOT(ISERROR(SEARCH("BCP",N8)))</formula>
    </cfRule>
    <cfRule type="containsText" dxfId="812" priority="1437" operator="containsText" text="BCP">
      <formula>NOT(ISERROR(SEARCH("BCP",N8)))</formula>
    </cfRule>
    <cfRule type="containsText" dxfId="811" priority="1438" operator="containsText" text="EFECTIVO">
      <formula>NOT(ISERROR(SEARCH("EFECTIVO",N8)))</formula>
    </cfRule>
  </conditionalFormatting>
  <conditionalFormatting sqref="N14">
    <cfRule type="containsText" dxfId="810" priority="1434" operator="containsText" text="BCP">
      <formula>NOT(ISERROR(SEARCH("BCP",N14)))</formula>
    </cfRule>
    <cfRule type="containsText" dxfId="809" priority="1433" operator="containsText" text="EFECTIVO">
      <formula>NOT(ISERROR(SEARCH("EFECTIVO",N14)))</formula>
    </cfRule>
    <cfRule type="containsText" dxfId="808" priority="1432" operator="containsText" text="BCP">
      <formula>NOT(ISERROR(SEARCH("BCP",N14)))</formula>
    </cfRule>
    <cfRule type="containsText" dxfId="807" priority="1431" operator="containsText" text="EFECTIVO">
      <formula>NOT(ISERROR(SEARCH("EFECTIVO",N14)))</formula>
    </cfRule>
  </conditionalFormatting>
  <conditionalFormatting sqref="N14:N19">
    <cfRule type="containsText" dxfId="806" priority="1429" operator="containsText" text="BCP">
      <formula>NOT(ISERROR(SEARCH("BCP",N14)))</formula>
    </cfRule>
  </conditionalFormatting>
  <conditionalFormatting sqref="N15:N18">
    <cfRule type="containsText" dxfId="805" priority="1425" operator="containsText" text="BCP">
      <formula>NOT(ISERROR(SEARCH("BCP",N15)))</formula>
    </cfRule>
    <cfRule type="containsText" dxfId="804" priority="1426" operator="containsText" text="EFECTIVO">
      <formula>NOT(ISERROR(SEARCH("EFECTIVO",N15)))</formula>
    </cfRule>
    <cfRule type="containsText" dxfId="803" priority="1427" operator="containsText" text="BCP">
      <formula>NOT(ISERROR(SEARCH("BCP",N15)))</formula>
    </cfRule>
    <cfRule type="containsText" dxfId="802" priority="1428" operator="containsText" text="EFECTIVO">
      <formula>NOT(ISERROR(SEARCH("EFECTIVO",N15)))</formula>
    </cfRule>
  </conditionalFormatting>
  <conditionalFormatting sqref="N19 N8:N12">
    <cfRule type="containsText" dxfId="801" priority="1436" operator="containsText" text="EFECTIVO">
      <formula>NOT(ISERROR(SEARCH("EFECTIVO",N8)))</formula>
    </cfRule>
  </conditionalFormatting>
  <conditionalFormatting sqref="N20:N21">
    <cfRule type="containsText" dxfId="800" priority="1125" operator="containsText" text="BCP">
      <formula>NOT(ISERROR(SEARCH("BCP",N20)))</formula>
    </cfRule>
    <cfRule type="containsText" dxfId="799" priority="1126" operator="containsText" text="EFECTIVO">
      <formula>NOT(ISERROR(SEARCH("EFECTIVO",N20)))</formula>
    </cfRule>
    <cfRule type="containsText" dxfId="798" priority="1127" operator="containsText" text="BCP">
      <formula>NOT(ISERROR(SEARCH("BCP",N20)))</formula>
    </cfRule>
    <cfRule type="containsText" dxfId="797" priority="1128" operator="containsText" text="EFECTIVO">
      <formula>NOT(ISERROR(SEARCH("EFECTIVO",N20)))</formula>
    </cfRule>
  </conditionalFormatting>
  <conditionalFormatting sqref="N20:N22">
    <cfRule type="containsText" dxfId="796" priority="1129" operator="containsText" text="BCP">
      <formula>NOT(ISERROR(SEARCH("BCP",N20)))</formula>
    </cfRule>
  </conditionalFormatting>
  <conditionalFormatting sqref="N22">
    <cfRule type="containsText" dxfId="795" priority="1421" operator="containsText" text="EFECTIVO">
      <formula>NOT(ISERROR(SEARCH("EFECTIVO",N22)))</formula>
    </cfRule>
    <cfRule type="containsText" dxfId="794" priority="1422" operator="containsText" text="BCP">
      <formula>NOT(ISERROR(SEARCH("BCP",N22)))</formula>
    </cfRule>
    <cfRule type="containsText" dxfId="793" priority="1424" operator="containsText" text="BCP">
      <formula>NOT(ISERROR(SEARCH("BCP",N22)))</formula>
    </cfRule>
    <cfRule type="containsText" dxfId="792" priority="1423" operator="containsText" text="EFECTIVO">
      <formula>NOT(ISERROR(SEARCH("EFECTIVO",N22)))</formula>
    </cfRule>
  </conditionalFormatting>
  <conditionalFormatting sqref="N24:N25">
    <cfRule type="containsText" dxfId="791" priority="986" operator="containsText" text="BCP">
      <formula>NOT(ISERROR(SEARCH("BCP",N24)))</formula>
    </cfRule>
    <cfRule type="containsText" dxfId="790" priority="985" operator="containsText" text="EFECTIVO">
      <formula>NOT(ISERROR(SEARCH("EFECTIVO",N24)))</formula>
    </cfRule>
    <cfRule type="containsText" dxfId="789" priority="984" operator="containsText" text="BCP">
      <formula>NOT(ISERROR(SEARCH("BCP",N24)))</formula>
    </cfRule>
    <cfRule type="containsText" dxfId="788" priority="987" operator="containsText" text="EFECTIVO">
      <formula>NOT(ISERROR(SEARCH("EFECTIVO",N24)))</formula>
    </cfRule>
    <cfRule type="containsText" dxfId="787" priority="988" operator="containsText" text="BCP">
      <formula>NOT(ISERROR(SEARCH("BCP",N24)))</formula>
    </cfRule>
  </conditionalFormatting>
  <conditionalFormatting sqref="N29">
    <cfRule type="containsText" dxfId="786" priority="1416" operator="containsText" text="EFECTIVO">
      <formula>NOT(ISERROR(SEARCH("EFECTIVO",N29)))</formula>
    </cfRule>
    <cfRule type="containsText" dxfId="785" priority="1417" operator="containsText" text="BCP">
      <formula>NOT(ISERROR(SEARCH("BCP",N29)))</formula>
    </cfRule>
    <cfRule type="containsText" dxfId="784" priority="1418" operator="containsText" text="EFECTIVO">
      <formula>NOT(ISERROR(SEARCH("EFECTIVO",N29)))</formula>
    </cfRule>
    <cfRule type="containsText" dxfId="783" priority="1419" operator="containsText" text="BCP">
      <formula>NOT(ISERROR(SEARCH("BCP",N29)))</formula>
    </cfRule>
  </conditionalFormatting>
  <conditionalFormatting sqref="N29:N31">
    <cfRule type="containsText" dxfId="782" priority="1414" operator="containsText" text="BCP">
      <formula>NOT(ISERROR(SEARCH("BCP",N29)))</formula>
    </cfRule>
  </conditionalFormatting>
  <conditionalFormatting sqref="N30:N31">
    <cfRule type="containsText" dxfId="781" priority="1412" operator="containsText" text="BCP">
      <formula>NOT(ISERROR(SEARCH("BCP",N30)))</formula>
    </cfRule>
    <cfRule type="containsText" dxfId="780" priority="1411" operator="containsText" text="EFECTIVO">
      <formula>NOT(ISERROR(SEARCH("EFECTIVO",N30)))</formula>
    </cfRule>
    <cfRule type="containsText" dxfId="779" priority="1413" operator="containsText" text="EFECTIVO">
      <formula>NOT(ISERROR(SEARCH("EFECTIVO",N30)))</formula>
    </cfRule>
  </conditionalFormatting>
  <conditionalFormatting sqref="N30:N33">
    <cfRule type="containsText" dxfId="778" priority="1409" operator="containsText" text="BCP">
      <formula>NOT(ISERROR(SEARCH("BCP",N30)))</formula>
    </cfRule>
  </conditionalFormatting>
  <conditionalFormatting sqref="N32:N33">
    <cfRule type="containsText" dxfId="777" priority="1407" operator="containsText" text="BCP">
      <formula>NOT(ISERROR(SEARCH("BCP",N32)))</formula>
    </cfRule>
    <cfRule type="containsText" dxfId="776" priority="1408" operator="containsText" text="EFECTIVO">
      <formula>NOT(ISERROR(SEARCH("EFECTIVO",N32)))</formula>
    </cfRule>
    <cfRule type="containsText" dxfId="775" priority="1406" operator="containsText" text="EFECTIVO">
      <formula>NOT(ISERROR(SEARCH("EFECTIVO",N32)))</formula>
    </cfRule>
  </conditionalFormatting>
  <conditionalFormatting sqref="N32:N35">
    <cfRule type="containsText" dxfId="774" priority="1404" operator="containsText" text="BCP">
      <formula>NOT(ISERROR(SEARCH("BCP",N32)))</formula>
    </cfRule>
  </conditionalFormatting>
  <conditionalFormatting sqref="N34:N35">
    <cfRule type="containsText" dxfId="773" priority="1402" operator="containsText" text="BCP">
      <formula>NOT(ISERROR(SEARCH("BCP",N34)))</formula>
    </cfRule>
    <cfRule type="containsText" dxfId="772" priority="1401" operator="containsText" text="EFECTIVO">
      <formula>NOT(ISERROR(SEARCH("EFECTIVO",N34)))</formula>
    </cfRule>
    <cfRule type="containsText" dxfId="771" priority="1403" operator="containsText" text="EFECTIVO">
      <formula>NOT(ISERROR(SEARCH("EFECTIVO",N34)))</formula>
    </cfRule>
  </conditionalFormatting>
  <conditionalFormatting sqref="N34:N37">
    <cfRule type="containsText" dxfId="770" priority="1008" operator="containsText" text="BCP">
      <formula>NOT(ISERROR(SEARCH("BCP",N34)))</formula>
    </cfRule>
  </conditionalFormatting>
  <conditionalFormatting sqref="N36">
    <cfRule type="containsText" dxfId="769" priority="1006" operator="containsText" text="BCP">
      <formula>NOT(ISERROR(SEARCH("BCP",N36)))</formula>
    </cfRule>
    <cfRule type="containsText" dxfId="768" priority="1007" operator="containsText" text="EFECTIVO">
      <formula>NOT(ISERROR(SEARCH("EFECTIVO",N36)))</formula>
    </cfRule>
    <cfRule type="containsText" dxfId="767" priority="1004" operator="containsText" text="BCP">
      <formula>NOT(ISERROR(SEARCH("BCP",N36)))</formula>
    </cfRule>
    <cfRule type="containsText" dxfId="766" priority="1005" operator="containsText" text="EFECTIVO">
      <formula>NOT(ISERROR(SEARCH("EFECTIVO",N36)))</formula>
    </cfRule>
  </conditionalFormatting>
  <conditionalFormatting sqref="N37">
    <cfRule type="containsText" dxfId="765" priority="1397" operator="containsText" text="BCP">
      <formula>NOT(ISERROR(SEARCH("BCP",N37)))</formula>
    </cfRule>
    <cfRule type="containsText" dxfId="764" priority="1399" operator="containsText" text="BCP">
      <formula>NOT(ISERROR(SEARCH("BCP",N37)))</formula>
    </cfRule>
    <cfRule type="containsText" dxfId="763" priority="1398" operator="containsText" text="EFECTIVO">
      <formula>NOT(ISERROR(SEARCH("EFECTIVO",N37)))</formula>
    </cfRule>
    <cfRule type="containsText" dxfId="762" priority="1396" operator="containsText" text="EFECTIVO">
      <formula>NOT(ISERROR(SEARCH("EFECTIVO",N37)))</formula>
    </cfRule>
  </conditionalFormatting>
  <conditionalFormatting sqref="N38:N39">
    <cfRule type="containsText" dxfId="761" priority="999" operator="containsText" text="BCP">
      <formula>NOT(ISERROR(SEARCH("BCP",N38)))</formula>
    </cfRule>
    <cfRule type="containsText" dxfId="760" priority="1000" operator="containsText" text="EFECTIVO">
      <formula>NOT(ISERROR(SEARCH("EFECTIVO",N38)))</formula>
    </cfRule>
    <cfRule type="containsText" dxfId="759" priority="1002" operator="containsText" text="EFECTIVO">
      <formula>NOT(ISERROR(SEARCH("EFECTIVO",N38)))</formula>
    </cfRule>
    <cfRule type="containsText" dxfId="758" priority="1001" operator="containsText" text="BCP">
      <formula>NOT(ISERROR(SEARCH("BCP",N38)))</formula>
    </cfRule>
  </conditionalFormatting>
  <conditionalFormatting sqref="N38:N40">
    <cfRule type="containsText" dxfId="757" priority="1003" operator="containsText" text="BCP">
      <formula>NOT(ISERROR(SEARCH("BCP",N38)))</formula>
    </cfRule>
  </conditionalFormatting>
  <conditionalFormatting sqref="N40">
    <cfRule type="containsText" dxfId="756" priority="1394" operator="containsText" text="BCP">
      <formula>NOT(ISERROR(SEARCH("BCP",N40)))</formula>
    </cfRule>
    <cfRule type="containsText" dxfId="755" priority="1393" operator="containsText" text="EFECTIVO">
      <formula>NOT(ISERROR(SEARCH("EFECTIVO",N40)))</formula>
    </cfRule>
    <cfRule type="containsText" dxfId="754" priority="1392" operator="containsText" text="BCP">
      <formula>NOT(ISERROR(SEARCH("BCP",N40)))</formula>
    </cfRule>
    <cfRule type="containsText" dxfId="753" priority="1391" operator="containsText" text="EFECTIVO">
      <formula>NOT(ISERROR(SEARCH("EFECTIVO",N40)))</formula>
    </cfRule>
  </conditionalFormatting>
  <conditionalFormatting sqref="N44:N45">
    <cfRule type="containsText" dxfId="752" priority="870" operator="containsText" text="BCP">
      <formula>NOT(ISERROR(SEARCH("BCP",N44)))</formula>
    </cfRule>
    <cfRule type="containsText" dxfId="751" priority="868" operator="containsText" text="BCP">
      <formula>NOT(ISERROR(SEARCH("BCP",N44)))</formula>
    </cfRule>
    <cfRule type="containsText" dxfId="750" priority="869" operator="containsText" text="EFECTIVO">
      <formula>NOT(ISERROR(SEARCH("EFECTIVO",N44)))</formula>
    </cfRule>
    <cfRule type="containsText" dxfId="749" priority="872" operator="containsText" text="BCP">
      <formula>NOT(ISERROR(SEARCH("BCP",N44)))</formula>
    </cfRule>
    <cfRule type="containsText" dxfId="748" priority="871" operator="containsText" text="EFECTIVO">
      <formula>NOT(ISERROR(SEARCH("EFECTIVO",N44)))</formula>
    </cfRule>
  </conditionalFormatting>
  <conditionalFormatting sqref="N47">
    <cfRule type="containsText" dxfId="747" priority="1386" operator="containsText" text="EFECTIVO">
      <formula>NOT(ISERROR(SEARCH("EFECTIVO",N47)))</formula>
    </cfRule>
    <cfRule type="containsText" dxfId="746" priority="1388" operator="containsText" text="EFECTIVO">
      <formula>NOT(ISERROR(SEARCH("EFECTIVO",N47)))</formula>
    </cfRule>
    <cfRule type="containsText" dxfId="745" priority="1387" operator="containsText" text="BCP">
      <formula>NOT(ISERROR(SEARCH("BCP",N47)))</formula>
    </cfRule>
    <cfRule type="containsText" dxfId="744" priority="1389" operator="containsText" text="BCP">
      <formula>NOT(ISERROR(SEARCH("BCP",N47)))</formula>
    </cfRule>
  </conditionalFormatting>
  <conditionalFormatting sqref="N47:N49">
    <cfRule type="containsText" dxfId="743" priority="1384" operator="containsText" text="BCP">
      <formula>NOT(ISERROR(SEARCH("BCP",N47)))</formula>
    </cfRule>
  </conditionalFormatting>
  <conditionalFormatting sqref="N48:N49">
    <cfRule type="containsText" dxfId="742" priority="1383" operator="containsText" text="EFECTIVO">
      <formula>NOT(ISERROR(SEARCH("EFECTIVO",N48)))</formula>
    </cfRule>
    <cfRule type="containsText" dxfId="741" priority="1382" operator="containsText" text="BCP">
      <formula>NOT(ISERROR(SEARCH("BCP",N48)))</formula>
    </cfRule>
    <cfRule type="containsText" dxfId="740" priority="1381" operator="containsText" text="EFECTIVO">
      <formula>NOT(ISERROR(SEARCH("EFECTIVO",N48)))</formula>
    </cfRule>
  </conditionalFormatting>
  <conditionalFormatting sqref="N48:N51">
    <cfRule type="containsText" dxfId="739" priority="1379" operator="containsText" text="BCP">
      <formula>NOT(ISERROR(SEARCH("BCP",N48)))</formula>
    </cfRule>
  </conditionalFormatting>
  <conditionalFormatting sqref="N50:N51">
    <cfRule type="containsText" dxfId="738" priority="1377" operator="containsText" text="BCP">
      <formula>NOT(ISERROR(SEARCH("BCP",N50)))</formula>
    </cfRule>
    <cfRule type="containsText" dxfId="737" priority="1378" operator="containsText" text="EFECTIVO">
      <formula>NOT(ISERROR(SEARCH("EFECTIVO",N50)))</formula>
    </cfRule>
    <cfRule type="containsText" dxfId="736" priority="1375" operator="containsText" text="BCP">
      <formula>NOT(ISERROR(SEARCH("BCP",N50)))</formula>
    </cfRule>
    <cfRule type="containsText" dxfId="735" priority="1376" operator="containsText" text="EFECTIVO">
      <formula>NOT(ISERROR(SEARCH("EFECTIVO",N50)))</formula>
    </cfRule>
  </conditionalFormatting>
  <conditionalFormatting sqref="N56:N58">
    <cfRule type="containsText" dxfId="734" priority="1374" operator="containsText" text="BCP">
      <formula>NOT(ISERROR(SEARCH("BCP",N56)))</formula>
    </cfRule>
    <cfRule type="containsText" dxfId="733" priority="1373" operator="containsText" text="EFECTIVO">
      <formula>NOT(ISERROR(SEARCH("EFECTIVO",N56)))</formula>
    </cfRule>
    <cfRule type="containsText" dxfId="732" priority="1371" operator="containsText" text="EFECTIVO">
      <formula>NOT(ISERROR(SEARCH("EFECTIVO",N56)))</formula>
    </cfRule>
    <cfRule type="containsText" dxfId="731" priority="1372" operator="containsText" text="BCP">
      <formula>NOT(ISERROR(SEARCH("BCP",N56)))</formula>
    </cfRule>
  </conditionalFormatting>
  <conditionalFormatting sqref="N56:N61">
    <cfRule type="containsText" dxfId="730" priority="857" operator="containsText" text="BCP">
      <formula>NOT(ISERROR(SEARCH("BCP",N56)))</formula>
    </cfRule>
  </conditionalFormatting>
  <conditionalFormatting sqref="N59:N60">
    <cfRule type="containsText" dxfId="729" priority="853" operator="containsText" text="BCP">
      <formula>NOT(ISERROR(SEARCH("BCP",N59)))</formula>
    </cfRule>
    <cfRule type="containsText" dxfId="728" priority="854" operator="containsText" text="EFECTIVO">
      <formula>NOT(ISERROR(SEARCH("EFECTIVO",N59)))</formula>
    </cfRule>
    <cfRule type="containsText" dxfId="727" priority="856" operator="containsText" text="EFECTIVO">
      <formula>NOT(ISERROR(SEARCH("EFECTIVO",N59)))</formula>
    </cfRule>
    <cfRule type="containsText" dxfId="726" priority="855" operator="containsText" text="BCP">
      <formula>NOT(ISERROR(SEARCH("BCP",N59)))</formula>
    </cfRule>
  </conditionalFormatting>
  <conditionalFormatting sqref="N61">
    <cfRule type="containsText" dxfId="725" priority="1369" operator="containsText" text="BCP">
      <formula>NOT(ISERROR(SEARCH("BCP",N61)))</formula>
    </cfRule>
    <cfRule type="containsText" dxfId="724" priority="1368" operator="containsText" text="EFECTIVO">
      <formula>NOT(ISERROR(SEARCH("EFECTIVO",N61)))</formula>
    </cfRule>
    <cfRule type="containsText" dxfId="723" priority="1366" operator="containsText" text="EFECTIVO">
      <formula>NOT(ISERROR(SEARCH("EFECTIVO",N61)))</formula>
    </cfRule>
    <cfRule type="containsText" dxfId="722" priority="1367" operator="containsText" text="BCP">
      <formula>NOT(ISERROR(SEARCH("BCP",N61)))</formula>
    </cfRule>
  </conditionalFormatting>
  <conditionalFormatting sqref="N68:N71">
    <cfRule type="containsText" dxfId="721" priority="1362" operator="containsText" text="BCP">
      <formula>NOT(ISERROR(SEARCH("BCP",N68)))</formula>
    </cfRule>
    <cfRule type="containsText" dxfId="720" priority="1361" operator="containsText" text="EFECTIVO">
      <formula>NOT(ISERROR(SEARCH("EFECTIVO",N68)))</formula>
    </cfRule>
    <cfRule type="containsText" dxfId="719" priority="1364" operator="containsText" text="BCP">
      <formula>NOT(ISERROR(SEARCH("BCP",N68)))</formula>
    </cfRule>
    <cfRule type="containsText" dxfId="718" priority="1363" operator="containsText" text="EFECTIVO">
      <formula>NOT(ISERROR(SEARCH("EFECTIVO",N68)))</formula>
    </cfRule>
  </conditionalFormatting>
  <conditionalFormatting sqref="N68:N72">
    <cfRule type="containsText" dxfId="717" priority="993" operator="containsText" text="BCP">
      <formula>NOT(ISERROR(SEARCH("BCP",N68)))</formula>
    </cfRule>
  </conditionalFormatting>
  <conditionalFormatting sqref="N72">
    <cfRule type="containsText" dxfId="716" priority="991" operator="containsText" text="BCP">
      <formula>NOT(ISERROR(SEARCH("BCP",N72)))</formula>
    </cfRule>
    <cfRule type="containsText" dxfId="715" priority="990" operator="containsText" text="EFECTIVO">
      <formula>NOT(ISERROR(SEARCH("EFECTIVO",N72)))</formula>
    </cfRule>
    <cfRule type="containsText" dxfId="714" priority="989" operator="containsText" text="BCP">
      <formula>NOT(ISERROR(SEARCH("BCP",N72)))</formula>
    </cfRule>
    <cfRule type="containsText" dxfId="713" priority="992" operator="containsText" text="EFECTIVO">
      <formula>NOT(ISERROR(SEARCH("EFECTIVO",N72)))</formula>
    </cfRule>
  </conditionalFormatting>
  <conditionalFormatting sqref="N73:N75">
    <cfRule type="containsText" dxfId="712" priority="1359" operator="containsText" text="BCP">
      <formula>NOT(ISERROR(SEARCH("BCP",N73)))</formula>
    </cfRule>
    <cfRule type="containsText" dxfId="711" priority="1357" operator="containsText" text="BCP">
      <formula>NOT(ISERROR(SEARCH("BCP",N73)))</formula>
    </cfRule>
    <cfRule type="containsText" dxfId="710" priority="1356" operator="containsText" text="EFECTIVO">
      <formula>NOT(ISERROR(SEARCH("EFECTIVO",N73)))</formula>
    </cfRule>
    <cfRule type="containsText" dxfId="709" priority="1358" operator="containsText" text="EFECTIVO">
      <formula>NOT(ISERROR(SEARCH("EFECTIVO",N73)))</formula>
    </cfRule>
  </conditionalFormatting>
  <conditionalFormatting sqref="N73:N77">
    <cfRule type="containsText" dxfId="708" priority="1354" operator="containsText" text="BCP">
      <formula>NOT(ISERROR(SEARCH("BCP",N73)))</formula>
    </cfRule>
  </conditionalFormatting>
  <conditionalFormatting sqref="N76:N77">
    <cfRule type="containsText" dxfId="707" priority="1350" operator="containsText" text="BCP">
      <formula>NOT(ISERROR(SEARCH("BCP",N76)))</formula>
    </cfRule>
    <cfRule type="containsText" dxfId="706" priority="1351" operator="containsText" text="EFECTIVO">
      <formula>NOT(ISERROR(SEARCH("EFECTIVO",N76)))</formula>
    </cfRule>
    <cfRule type="containsText" dxfId="705" priority="1352" operator="containsText" text="BCP">
      <formula>NOT(ISERROR(SEARCH("BCP",N76)))</formula>
    </cfRule>
    <cfRule type="containsText" dxfId="704" priority="1353" operator="containsText" text="EFECTIVO">
      <formula>NOT(ISERROR(SEARCH("EFECTIVO",N76)))</formula>
    </cfRule>
  </conditionalFormatting>
  <conditionalFormatting sqref="N79:N80">
    <cfRule type="containsText" dxfId="703" priority="1349" operator="containsText" text="BCP">
      <formula>NOT(ISERROR(SEARCH("BCP",N79)))</formula>
    </cfRule>
    <cfRule type="containsText" dxfId="702" priority="1347" operator="containsText" text="BCP">
      <formula>NOT(ISERROR(SEARCH("BCP",N79)))</formula>
    </cfRule>
    <cfRule type="containsText" dxfId="701" priority="1346" operator="containsText" text="EFECTIVO">
      <formula>NOT(ISERROR(SEARCH("EFECTIVO",N79)))</formula>
    </cfRule>
    <cfRule type="containsText" dxfId="700" priority="1348" operator="containsText" text="EFECTIVO">
      <formula>NOT(ISERROR(SEARCH("EFECTIVO",N79)))</formula>
    </cfRule>
    <cfRule type="containsText" dxfId="699" priority="1345" operator="containsText" text="BCP">
      <formula>NOT(ISERROR(SEARCH("BCP",N79)))</formula>
    </cfRule>
  </conditionalFormatting>
  <conditionalFormatting sqref="N85:N86">
    <cfRule type="containsText" dxfId="698" priority="1344" operator="containsText" text="BCP">
      <formula>NOT(ISERROR(SEARCH("BCP",N85)))</formula>
    </cfRule>
    <cfRule type="containsText" dxfId="697" priority="1343" operator="containsText" text="EFECTIVO">
      <formula>NOT(ISERROR(SEARCH("EFECTIVO",N85)))</formula>
    </cfRule>
    <cfRule type="containsText" dxfId="696" priority="1342" operator="containsText" text="BCP">
      <formula>NOT(ISERROR(SEARCH("BCP",N85)))</formula>
    </cfRule>
    <cfRule type="containsText" dxfId="695" priority="1341" operator="containsText" text="EFECTIVO">
      <formula>NOT(ISERROR(SEARCH("EFECTIVO",N85)))</formula>
    </cfRule>
  </conditionalFormatting>
  <conditionalFormatting sqref="N85:N89">
    <cfRule type="containsText" dxfId="694" priority="1339" operator="containsText" text="BCP">
      <formula>NOT(ISERROR(SEARCH("BCP",N85)))</formula>
    </cfRule>
  </conditionalFormatting>
  <conditionalFormatting sqref="N87:N89">
    <cfRule type="containsText" dxfId="693" priority="1338" operator="containsText" text="EFECTIVO">
      <formula>NOT(ISERROR(SEARCH("EFECTIVO",N87)))</formula>
    </cfRule>
    <cfRule type="containsText" dxfId="692" priority="1336" operator="containsText" text="EFECTIVO">
      <formula>NOT(ISERROR(SEARCH("EFECTIVO",N87)))</formula>
    </cfRule>
    <cfRule type="containsText" dxfId="691" priority="1337" operator="containsText" text="BCP">
      <formula>NOT(ISERROR(SEARCH("BCP",N87)))</formula>
    </cfRule>
  </conditionalFormatting>
  <conditionalFormatting sqref="N87:N90">
    <cfRule type="containsText" dxfId="690" priority="1334" operator="containsText" text="BCP">
      <formula>NOT(ISERROR(SEARCH("BCP",N87)))</formula>
    </cfRule>
  </conditionalFormatting>
  <conditionalFormatting sqref="N90">
    <cfRule type="containsText" dxfId="689" priority="1332" operator="containsText" text="BCP">
      <formula>NOT(ISERROR(SEARCH("BCP",N90)))</formula>
    </cfRule>
    <cfRule type="containsText" dxfId="688" priority="1331" operator="containsText" text="EFECTIVO">
      <formula>NOT(ISERROR(SEARCH("EFECTIVO",N90)))</formula>
    </cfRule>
    <cfRule type="containsText" dxfId="687" priority="1333" operator="containsText" text="EFECTIVO">
      <formula>NOT(ISERROR(SEARCH("EFECTIVO",N90)))</formula>
    </cfRule>
  </conditionalFormatting>
  <conditionalFormatting sqref="N90:N91">
    <cfRule type="containsText" dxfId="686" priority="1329" operator="containsText" text="BCP">
      <formula>NOT(ISERROR(SEARCH("BCP",N90)))</formula>
    </cfRule>
  </conditionalFormatting>
  <conditionalFormatting sqref="N91">
    <cfRule type="containsText" dxfId="685" priority="1328" operator="containsText" text="EFECTIVO">
      <formula>NOT(ISERROR(SEARCH("EFECTIVO",N91)))</formula>
    </cfRule>
    <cfRule type="containsText" dxfId="684" priority="1327" operator="containsText" text="BCP">
      <formula>NOT(ISERROR(SEARCH("BCP",N91)))</formula>
    </cfRule>
    <cfRule type="containsText" dxfId="683" priority="1326" operator="containsText" text="EFECTIVO">
      <formula>NOT(ISERROR(SEARCH("EFECTIVO",N91)))</formula>
    </cfRule>
  </conditionalFormatting>
  <conditionalFormatting sqref="N91:N92">
    <cfRule type="containsText" dxfId="682" priority="1324" operator="containsText" text="BCP">
      <formula>NOT(ISERROR(SEARCH("BCP",N91)))</formula>
    </cfRule>
  </conditionalFormatting>
  <conditionalFormatting sqref="N92">
    <cfRule type="containsText" dxfId="681" priority="1321" operator="containsText" text="EFECTIVO">
      <formula>NOT(ISERROR(SEARCH("EFECTIVO",N92)))</formula>
    </cfRule>
    <cfRule type="containsText" dxfId="680" priority="1323" operator="containsText" text="EFECTIVO">
      <formula>NOT(ISERROR(SEARCH("EFECTIVO",N92)))</formula>
    </cfRule>
    <cfRule type="containsText" dxfId="679" priority="1322" operator="containsText" text="BCP">
      <formula>NOT(ISERROR(SEARCH("BCP",N92)))</formula>
    </cfRule>
    <cfRule type="containsText" dxfId="678" priority="1320" operator="containsText" text="BCP">
      <formula>NOT(ISERROR(SEARCH("BCP",N92)))</formula>
    </cfRule>
  </conditionalFormatting>
  <conditionalFormatting sqref="N94:N96">
    <cfRule type="containsText" dxfId="677" priority="1319" operator="containsText" text="BCP">
      <formula>NOT(ISERROR(SEARCH("BCP",N94)))</formula>
    </cfRule>
    <cfRule type="containsText" dxfId="676" priority="1317" operator="containsText" text="BCP">
      <formula>NOT(ISERROR(SEARCH("BCP",N94)))</formula>
    </cfRule>
    <cfRule type="containsText" dxfId="675" priority="1315" operator="containsText" text="BCP">
      <formula>NOT(ISERROR(SEARCH("BCP",N94)))</formula>
    </cfRule>
    <cfRule type="containsText" dxfId="674" priority="1316" operator="containsText" text="EFECTIVO">
      <formula>NOT(ISERROR(SEARCH("EFECTIVO",N94)))</formula>
    </cfRule>
    <cfRule type="containsText" dxfId="673" priority="1318" operator="containsText" text="EFECTIVO">
      <formula>NOT(ISERROR(SEARCH("EFECTIVO",N94)))</formula>
    </cfRule>
  </conditionalFormatting>
  <conditionalFormatting sqref="N99">
    <cfRule type="containsText" dxfId="672" priority="1312" operator="containsText" text="BCP">
      <formula>NOT(ISERROR(SEARCH("BCP",N99)))</formula>
    </cfRule>
    <cfRule type="containsText" dxfId="671" priority="1311" operator="containsText" text="EFECTIVO">
      <formula>NOT(ISERROR(SEARCH("EFECTIVO",N99)))</formula>
    </cfRule>
    <cfRule type="containsText" dxfId="670" priority="1314" operator="containsText" text="BCP">
      <formula>NOT(ISERROR(SEARCH("BCP",N99)))</formula>
    </cfRule>
    <cfRule type="containsText" dxfId="669" priority="1313" operator="containsText" text="EFECTIVO">
      <formula>NOT(ISERROR(SEARCH("EFECTIVO",N99)))</formula>
    </cfRule>
  </conditionalFormatting>
  <conditionalFormatting sqref="N99:N100">
    <cfRule type="containsText" dxfId="668" priority="1309" operator="containsText" text="BCP">
      <formula>NOT(ISERROR(SEARCH("BCP",N99)))</formula>
    </cfRule>
  </conditionalFormatting>
  <conditionalFormatting sqref="N100">
    <cfRule type="containsText" dxfId="667" priority="1307" operator="containsText" text="BCP">
      <formula>NOT(ISERROR(SEARCH("BCP",N100)))</formula>
    </cfRule>
    <cfRule type="containsText" dxfId="666" priority="1306" operator="containsText" text="EFECTIVO">
      <formula>NOT(ISERROR(SEARCH("EFECTIVO",N100)))</formula>
    </cfRule>
    <cfRule type="containsText" dxfId="665" priority="1308" operator="containsText" text="EFECTIVO">
      <formula>NOT(ISERROR(SEARCH("EFECTIVO",N100)))</formula>
    </cfRule>
  </conditionalFormatting>
  <conditionalFormatting sqref="N100:N101">
    <cfRule type="containsText" dxfId="664" priority="1304" operator="containsText" text="BCP">
      <formula>NOT(ISERROR(SEARCH("BCP",N100)))</formula>
    </cfRule>
  </conditionalFormatting>
  <conditionalFormatting sqref="N101">
    <cfRule type="containsText" dxfId="663" priority="1300" operator="containsText" text="BCP">
      <formula>NOT(ISERROR(SEARCH("BCP",N101)))</formula>
    </cfRule>
    <cfRule type="containsText" dxfId="662" priority="1301" operator="containsText" text="EFECTIVO">
      <formula>NOT(ISERROR(SEARCH("EFECTIVO",N101)))</formula>
    </cfRule>
    <cfRule type="containsText" dxfId="661" priority="1302" operator="containsText" text="BCP">
      <formula>NOT(ISERROR(SEARCH("BCP",N101)))</formula>
    </cfRule>
    <cfRule type="containsText" dxfId="660" priority="1303" operator="containsText" text="EFECTIVO">
      <formula>NOT(ISERROR(SEARCH("EFECTIVO",N101)))</formula>
    </cfRule>
  </conditionalFormatting>
  <conditionalFormatting sqref="N105">
    <cfRule type="containsText" dxfId="659" priority="1296" operator="containsText" text="EFECTIVO">
      <formula>NOT(ISERROR(SEARCH("EFECTIVO",N105)))</formula>
    </cfRule>
    <cfRule type="containsText" dxfId="658" priority="1295" operator="containsText" text="BCP">
      <formula>NOT(ISERROR(SEARCH("BCP",N105)))</formula>
    </cfRule>
    <cfRule type="containsText" dxfId="657" priority="1298" operator="containsText" text="EFECTIVO">
      <formula>NOT(ISERROR(SEARCH("EFECTIVO",N105)))</formula>
    </cfRule>
    <cfRule type="containsText" dxfId="656" priority="1297" operator="containsText" text="BCP">
      <formula>NOT(ISERROR(SEARCH("BCP",N105)))</formula>
    </cfRule>
    <cfRule type="containsText" dxfId="655" priority="1299" operator="containsText" text="BCP">
      <formula>NOT(ISERROR(SEARCH("BCP",N105)))</formula>
    </cfRule>
  </conditionalFormatting>
  <conditionalFormatting sqref="N107">
    <cfRule type="containsText" dxfId="654" priority="1294" operator="containsText" text="BCP">
      <formula>NOT(ISERROR(SEARCH("BCP",N107)))</formula>
    </cfRule>
    <cfRule type="containsText" dxfId="653" priority="1292" operator="containsText" text="BCP">
      <formula>NOT(ISERROR(SEARCH("BCP",N107)))</formula>
    </cfRule>
    <cfRule type="containsText" dxfId="652" priority="1291" operator="containsText" text="EFECTIVO">
      <formula>NOT(ISERROR(SEARCH("EFECTIVO",N107)))</formula>
    </cfRule>
    <cfRule type="containsText" dxfId="651" priority="1290" operator="containsText" text="BCP">
      <formula>NOT(ISERROR(SEARCH("BCP",N107)))</formula>
    </cfRule>
    <cfRule type="containsText" dxfId="650" priority="1293" operator="containsText" text="EFECTIVO">
      <formula>NOT(ISERROR(SEARCH("EFECTIVO",N107)))</formula>
    </cfRule>
  </conditionalFormatting>
  <conditionalFormatting sqref="N110">
    <cfRule type="containsText" dxfId="649" priority="1288" operator="containsText" text="EFECTIVO">
      <formula>NOT(ISERROR(SEARCH("EFECTIVO",N110)))</formula>
    </cfRule>
    <cfRule type="containsText" dxfId="648" priority="1287" operator="containsText" text="BCP">
      <formula>NOT(ISERROR(SEARCH("BCP",N110)))</formula>
    </cfRule>
    <cfRule type="containsText" dxfId="647" priority="1286" operator="containsText" text="EFECTIVO">
      <formula>NOT(ISERROR(SEARCH("EFECTIVO",N110)))</formula>
    </cfRule>
    <cfRule type="containsText" dxfId="646" priority="1289" operator="containsText" text="BCP">
      <formula>NOT(ISERROR(SEARCH("BCP",N110)))</formula>
    </cfRule>
  </conditionalFormatting>
  <conditionalFormatting sqref="N110:N111">
    <cfRule type="containsText" dxfId="645" priority="1033" operator="containsText" text="BCP">
      <formula>NOT(ISERROR(SEARCH("BCP",N110)))</formula>
    </cfRule>
  </conditionalFormatting>
  <conditionalFormatting sqref="N111">
    <cfRule type="containsText" dxfId="644" priority="1030" operator="containsText" text="EFECTIVO">
      <formula>NOT(ISERROR(SEARCH("EFECTIVO",N111)))</formula>
    </cfRule>
    <cfRule type="containsText" dxfId="643" priority="1031" operator="containsText" text="BCP">
      <formula>NOT(ISERROR(SEARCH("BCP",N111)))</formula>
    </cfRule>
    <cfRule type="containsText" dxfId="642" priority="1032" operator="containsText" text="EFECTIVO">
      <formula>NOT(ISERROR(SEARCH("EFECTIVO",N111)))</formula>
    </cfRule>
    <cfRule type="containsText" dxfId="641" priority="1029" operator="containsText" text="BCP">
      <formula>NOT(ISERROR(SEARCH("BCP",N111)))</formula>
    </cfRule>
  </conditionalFormatting>
  <conditionalFormatting sqref="N113:N114">
    <cfRule type="containsText" dxfId="640" priority="1281" operator="containsText" text="EFECTIVO">
      <formula>NOT(ISERROR(SEARCH("EFECTIVO",N113)))</formula>
    </cfRule>
    <cfRule type="containsText" dxfId="639" priority="1280" operator="containsText" text="BCP">
      <formula>NOT(ISERROR(SEARCH("BCP",N113)))</formula>
    </cfRule>
    <cfRule type="containsText" dxfId="638" priority="1284" operator="containsText" text="BCP">
      <formula>NOT(ISERROR(SEARCH("BCP",N113)))</formula>
    </cfRule>
    <cfRule type="containsText" dxfId="637" priority="1283" operator="containsText" text="EFECTIVO">
      <formula>NOT(ISERROR(SEARCH("EFECTIVO",N113)))</formula>
    </cfRule>
    <cfRule type="containsText" dxfId="636" priority="1282" operator="containsText" text="BCP">
      <formula>NOT(ISERROR(SEARCH("BCP",N113)))</formula>
    </cfRule>
  </conditionalFormatting>
  <conditionalFormatting sqref="N118">
    <cfRule type="containsText" dxfId="635" priority="1279" operator="containsText" text="BCP">
      <formula>NOT(ISERROR(SEARCH("BCP",N118)))</formula>
    </cfRule>
    <cfRule type="containsText" dxfId="634" priority="1278" operator="containsText" text="EFECTIVO">
      <formula>NOT(ISERROR(SEARCH("EFECTIVO",N118)))</formula>
    </cfRule>
    <cfRule type="containsText" dxfId="633" priority="1277" operator="containsText" text="BCP">
      <formula>NOT(ISERROR(SEARCH("BCP",N118)))</formula>
    </cfRule>
    <cfRule type="containsText" dxfId="632" priority="1276" operator="containsText" text="EFECTIVO">
      <formula>NOT(ISERROR(SEARCH("EFECTIVO",N118)))</formula>
    </cfRule>
    <cfRule type="containsText" dxfId="631" priority="1275" operator="containsText" text="BCP">
      <formula>NOT(ISERROR(SEARCH("BCP",N118)))</formula>
    </cfRule>
  </conditionalFormatting>
  <conditionalFormatting sqref="N121:N122 N142">
    <cfRule type="containsText" dxfId="630" priority="1123" operator="containsText" text="EFECTIVO">
      <formula>NOT(ISERROR(SEARCH("EFECTIVO",N121)))</formula>
    </cfRule>
    <cfRule type="containsText" dxfId="629" priority="1122" operator="containsText" text="BCP">
      <formula>NOT(ISERROR(SEARCH("BCP",N121)))</formula>
    </cfRule>
    <cfRule type="containsText" dxfId="628" priority="1121" operator="containsText" text="EFECTIVO">
      <formula>NOT(ISERROR(SEARCH("EFECTIVO",N121)))</formula>
    </cfRule>
  </conditionalFormatting>
  <conditionalFormatting sqref="N121:N122">
    <cfRule type="containsText" dxfId="627" priority="1120" operator="containsText" text="BCP">
      <formula>NOT(ISERROR(SEARCH("BCP",N121)))</formula>
    </cfRule>
  </conditionalFormatting>
  <conditionalFormatting sqref="N121:N123 N142">
    <cfRule type="containsText" dxfId="626" priority="1124" operator="containsText" text="BCP">
      <formula>NOT(ISERROR(SEARCH("BCP",N121)))</formula>
    </cfRule>
  </conditionalFormatting>
  <conditionalFormatting sqref="N123">
    <cfRule type="containsText" dxfId="625" priority="1274" operator="containsText" text="BCP">
      <formula>NOT(ISERROR(SEARCH("BCP",N123)))</formula>
    </cfRule>
    <cfRule type="containsText" dxfId="624" priority="1273" operator="containsText" text="EFECTIVO">
      <formula>NOT(ISERROR(SEARCH("EFECTIVO",N123)))</formula>
    </cfRule>
    <cfRule type="containsText" dxfId="623" priority="1272" operator="containsText" text="BCP">
      <formula>NOT(ISERROR(SEARCH("BCP",N123)))</formula>
    </cfRule>
  </conditionalFormatting>
  <conditionalFormatting sqref="N127">
    <cfRule type="containsText" dxfId="622" priority="901" operator="containsText" text="EFECTIVO">
      <formula>NOT(ISERROR(SEARCH("EFECTIVO",N127)))</formula>
    </cfRule>
    <cfRule type="containsText" dxfId="621" priority="899" operator="containsText" text="EFECTIVO">
      <formula>NOT(ISERROR(SEARCH("EFECTIVO",N127)))</formula>
    </cfRule>
    <cfRule type="containsText" dxfId="620" priority="898" operator="containsText" text="BCP">
      <formula>NOT(ISERROR(SEARCH("BCP",N127)))</formula>
    </cfRule>
    <cfRule type="containsText" dxfId="619" priority="900" operator="containsText" text="BCP">
      <formula>NOT(ISERROR(SEARCH("BCP",N127)))</formula>
    </cfRule>
  </conditionalFormatting>
  <conditionalFormatting sqref="N127:N128">
    <cfRule type="containsText" dxfId="618" priority="902" operator="containsText" text="BCP">
      <formula>NOT(ISERROR(SEARCH("BCP",N127)))</formula>
    </cfRule>
  </conditionalFormatting>
  <conditionalFormatting sqref="N128">
    <cfRule type="containsText" dxfId="617" priority="1011" operator="containsText" text="BCP">
      <formula>NOT(ISERROR(SEARCH("BCP",N128)))</formula>
    </cfRule>
    <cfRule type="containsText" dxfId="616" priority="1013" operator="containsText" text="BCP">
      <formula>NOT(ISERROR(SEARCH("BCP",N128)))</formula>
    </cfRule>
    <cfRule type="containsText" dxfId="615" priority="1012" operator="containsText" text="EFECTIVO">
      <formula>NOT(ISERROR(SEARCH("EFECTIVO",N128)))</formula>
    </cfRule>
    <cfRule type="containsText" dxfId="614" priority="1010" operator="containsText" text="EFECTIVO">
      <formula>NOT(ISERROR(SEARCH("EFECTIVO",N128)))</formula>
    </cfRule>
  </conditionalFormatting>
  <conditionalFormatting sqref="N131">
    <cfRule type="containsText" dxfId="613" priority="1015" operator="containsText" text="EFECTIVO">
      <formula>NOT(ISERROR(SEARCH("EFECTIVO",N131)))</formula>
    </cfRule>
    <cfRule type="containsText" dxfId="612" priority="1016" operator="containsText" text="BCP">
      <formula>NOT(ISERROR(SEARCH("BCP",N131)))</formula>
    </cfRule>
    <cfRule type="containsText" dxfId="611" priority="1017" operator="containsText" text="EFECTIVO">
      <formula>NOT(ISERROR(SEARCH("EFECTIVO",N131)))</formula>
    </cfRule>
    <cfRule type="containsText" dxfId="610" priority="1018" operator="containsText" text="BCP">
      <formula>NOT(ISERROR(SEARCH("BCP",N131)))</formula>
    </cfRule>
    <cfRule type="containsText" dxfId="609" priority="1014" operator="containsText" text="BCP">
      <formula>NOT(ISERROR(SEARCH("BCP",N131)))</formula>
    </cfRule>
  </conditionalFormatting>
  <conditionalFormatting sqref="N133">
    <cfRule type="containsText" dxfId="608" priority="1020" operator="containsText" text="EFECTIVO">
      <formula>NOT(ISERROR(SEARCH("EFECTIVO",N133)))</formula>
    </cfRule>
    <cfRule type="containsText" dxfId="607" priority="1019" operator="containsText" text="BCP">
      <formula>NOT(ISERROR(SEARCH("BCP",N133)))</formula>
    </cfRule>
    <cfRule type="containsText" dxfId="606" priority="1022" operator="containsText" text="EFECTIVO">
      <formula>NOT(ISERROR(SEARCH("EFECTIVO",N133)))</formula>
    </cfRule>
    <cfRule type="containsText" dxfId="605" priority="1023" operator="containsText" text="BCP">
      <formula>NOT(ISERROR(SEARCH("BCP",N133)))</formula>
    </cfRule>
    <cfRule type="containsText" dxfId="604" priority="1021" operator="containsText" text="BCP">
      <formula>NOT(ISERROR(SEARCH("BCP",N133)))</formula>
    </cfRule>
  </conditionalFormatting>
  <conditionalFormatting sqref="N141">
    <cfRule type="containsText" dxfId="603" priority="1027" operator="containsText" text="EFECTIVO">
      <formula>NOT(ISERROR(SEARCH("EFECTIVO",N141)))</formula>
    </cfRule>
    <cfRule type="containsText" dxfId="602" priority="1026" operator="containsText" text="BCP">
      <formula>NOT(ISERROR(SEARCH("BCP",N141)))</formula>
    </cfRule>
    <cfRule type="containsText" dxfId="601" priority="1025" operator="containsText" text="EFECTIVO">
      <formula>NOT(ISERROR(SEARCH("EFECTIVO",N141)))</formula>
    </cfRule>
    <cfRule type="containsText" dxfId="600" priority="1024" operator="containsText" text="BCP">
      <formula>NOT(ISERROR(SEARCH("BCP",N141)))</formula>
    </cfRule>
  </conditionalFormatting>
  <conditionalFormatting sqref="N141:N142">
    <cfRule type="containsText" dxfId="599" priority="1028" operator="containsText" text="BCP">
      <formula>NOT(ISERROR(SEARCH("BCP",N141)))</formula>
    </cfRule>
  </conditionalFormatting>
  <conditionalFormatting sqref="N146:N148">
    <cfRule type="containsText" dxfId="598" priority="886" operator="containsText" text="EFECTIVO">
      <formula>NOT(ISERROR(SEARCH("EFECTIVO",N146)))</formula>
    </cfRule>
    <cfRule type="containsText" dxfId="597" priority="884" operator="containsText" text="EFECTIVO">
      <formula>NOT(ISERROR(SEARCH("EFECTIVO",N146)))</formula>
    </cfRule>
    <cfRule type="containsText" dxfId="596" priority="887" operator="containsText" text="BCP">
      <formula>NOT(ISERROR(SEARCH("BCP",N146)))</formula>
    </cfRule>
    <cfRule type="containsText" dxfId="595" priority="883" operator="containsText" text="BCP">
      <formula>NOT(ISERROR(SEARCH("BCP",N146)))</formula>
    </cfRule>
    <cfRule type="containsText" dxfId="594" priority="885" operator="containsText" text="BCP">
      <formula>NOT(ISERROR(SEARCH("BCP",N146)))</formula>
    </cfRule>
  </conditionalFormatting>
  <conditionalFormatting sqref="N149">
    <cfRule type="containsText" dxfId="593" priority="924" operator="containsText" text="BCP">
      <formula>NOT(ISERROR(SEARCH("BCP",N149)))</formula>
    </cfRule>
    <cfRule type="containsText" dxfId="592" priority="923" operator="containsText" text="EFECTIVO">
      <formula>NOT(ISERROR(SEARCH("EFECTIVO",N149)))</formula>
    </cfRule>
    <cfRule type="containsText" dxfId="591" priority="922" operator="containsText" text="BCP">
      <formula>NOT(ISERROR(SEARCH("BCP",N149)))</formula>
    </cfRule>
    <cfRule type="containsText" dxfId="590" priority="921" operator="containsText" text="EFECTIVO">
      <formula>NOT(ISERROR(SEARCH("EFECTIVO",N149)))</formula>
    </cfRule>
  </conditionalFormatting>
  <conditionalFormatting sqref="N149:N150">
    <cfRule type="containsText" dxfId="589" priority="919" operator="containsText" text="BCP">
      <formula>NOT(ISERROR(SEARCH("BCP",N149)))</formula>
    </cfRule>
  </conditionalFormatting>
  <conditionalFormatting sqref="N150">
    <cfRule type="containsText" dxfId="588" priority="918" operator="containsText" text="EFECTIVO">
      <formula>NOT(ISERROR(SEARCH("EFECTIVO",N150)))</formula>
    </cfRule>
    <cfRule type="containsText" dxfId="587" priority="917" operator="containsText" text="BCP">
      <formula>NOT(ISERROR(SEARCH("BCP",N150)))</formula>
    </cfRule>
    <cfRule type="containsText" dxfId="586" priority="916" operator="containsText" text="EFECTIVO">
      <formula>NOT(ISERROR(SEARCH("EFECTIVO",N150)))</formula>
    </cfRule>
  </conditionalFormatting>
  <conditionalFormatting sqref="N150:N152">
    <cfRule type="containsText" dxfId="585" priority="867" operator="containsText" text="BCP">
      <formula>NOT(ISERROR(SEARCH("BCP",N150)))</formula>
    </cfRule>
  </conditionalFormatting>
  <conditionalFormatting sqref="N151">
    <cfRule type="containsText" dxfId="584" priority="864" operator="containsText" text="EFECTIVO">
      <formula>NOT(ISERROR(SEARCH("EFECTIVO",N151)))</formula>
    </cfRule>
    <cfRule type="containsText" dxfId="583" priority="865" operator="containsText" text="BCP">
      <formula>NOT(ISERROR(SEARCH("BCP",N151)))</formula>
    </cfRule>
    <cfRule type="containsText" dxfId="582" priority="866" operator="containsText" text="EFECTIVO">
      <formula>NOT(ISERROR(SEARCH("EFECTIVO",N151)))</formula>
    </cfRule>
    <cfRule type="containsText" dxfId="581" priority="863" operator="containsText" text="BCP">
      <formula>NOT(ISERROR(SEARCH("BCP",N151)))</formula>
    </cfRule>
  </conditionalFormatting>
  <conditionalFormatting sqref="N152">
    <cfRule type="containsText" dxfId="580" priority="882" operator="containsText" text="BCP">
      <formula>NOT(ISERROR(SEARCH("BCP",N152)))</formula>
    </cfRule>
    <cfRule type="containsText" dxfId="579" priority="881" operator="containsText" text="EFECTIVO">
      <formula>NOT(ISERROR(SEARCH("EFECTIVO",N152)))</formula>
    </cfRule>
    <cfRule type="containsText" dxfId="578" priority="880" operator="containsText" text="BCP">
      <formula>NOT(ISERROR(SEARCH("BCP",N152)))</formula>
    </cfRule>
    <cfRule type="containsText" dxfId="577" priority="879" operator="containsText" text="EFECTIVO">
      <formula>NOT(ISERROR(SEARCH("EFECTIVO",N152)))</formula>
    </cfRule>
  </conditionalFormatting>
  <conditionalFormatting sqref="N153">
    <cfRule type="containsText" dxfId="576" priority="383" operator="containsText" text="BCP">
      <formula>NOT(ISERROR(SEARCH("BCP",N153)))</formula>
    </cfRule>
    <cfRule type="containsText" dxfId="575" priority="382" operator="containsText" text="EFECTIVO">
      <formula>NOT(ISERROR(SEARCH("EFECTIVO",N153)))</formula>
    </cfRule>
    <cfRule type="containsText" dxfId="574" priority="381" operator="containsText" text="BCP">
      <formula>NOT(ISERROR(SEARCH("BCP",N153)))</formula>
    </cfRule>
    <cfRule type="containsText" dxfId="573" priority="380" operator="containsText" text="EFECTIVO">
      <formula>NOT(ISERROR(SEARCH("EFECTIVO",N153)))</formula>
    </cfRule>
    <cfRule type="containsText" dxfId="572" priority="379" operator="containsText" text="BCP">
      <formula>NOT(ISERROR(SEARCH("BCP",N153)))</formula>
    </cfRule>
  </conditionalFormatting>
  <conditionalFormatting sqref="N159">
    <cfRule type="containsText" dxfId="571" priority="608" operator="containsText" text="BCP">
      <formula>NOT(ISERROR(SEARCH("BCP",N159)))</formula>
    </cfRule>
    <cfRule type="containsText" dxfId="570" priority="612" operator="containsText" text="BCP">
      <formula>NOT(ISERROR(SEARCH("BCP",N159)))</formula>
    </cfRule>
    <cfRule type="containsText" dxfId="569" priority="611" operator="containsText" text="EFECTIVO">
      <formula>NOT(ISERROR(SEARCH("EFECTIVO",N159)))</formula>
    </cfRule>
    <cfRule type="containsText" dxfId="568" priority="610" operator="containsText" text="BCP">
      <formula>NOT(ISERROR(SEARCH("BCP",N159)))</formula>
    </cfRule>
    <cfRule type="containsText" dxfId="567" priority="609" operator="containsText" text="EFECTIVO">
      <formula>NOT(ISERROR(SEARCH("EFECTIVO",N159)))</formula>
    </cfRule>
  </conditionalFormatting>
  <conditionalFormatting sqref="N163 N168">
    <cfRule type="containsText" dxfId="566" priority="605" operator="containsText" text="BCP">
      <formula>NOT(ISERROR(SEARCH("BCP",N163)))</formula>
    </cfRule>
    <cfRule type="containsText" dxfId="565" priority="606" operator="containsText" text="EFECTIVO">
      <formula>NOT(ISERROR(SEARCH("EFECTIVO",N163)))</formula>
    </cfRule>
    <cfRule type="containsText" dxfId="564" priority="607" operator="containsText" text="BCP">
      <formula>NOT(ISERROR(SEARCH("BCP",N163)))</formula>
    </cfRule>
    <cfRule type="containsText" dxfId="563" priority="604" operator="containsText" text="EFECTIVO">
      <formula>NOT(ISERROR(SEARCH("EFECTIVO",N163)))</formula>
    </cfRule>
    <cfRule type="containsText" dxfId="562" priority="603" operator="containsText" text="BCP">
      <formula>NOT(ISERROR(SEARCH("BCP",N163)))</formula>
    </cfRule>
  </conditionalFormatting>
  <conditionalFormatting sqref="N170">
    <cfRule type="containsText" dxfId="561" priority="627" operator="containsText" text="BCP">
      <formula>NOT(ISERROR(SEARCH("BCP",N170)))</formula>
    </cfRule>
    <cfRule type="containsText" dxfId="560" priority="625" operator="containsText" text="BCP">
      <formula>NOT(ISERROR(SEARCH("BCP",N170)))</formula>
    </cfRule>
    <cfRule type="containsText" dxfId="559" priority="624" operator="containsText" text="EFECTIVO">
      <formula>NOT(ISERROR(SEARCH("EFECTIVO",N170)))</formula>
    </cfRule>
    <cfRule type="containsText" dxfId="558" priority="626" operator="containsText" text="EFECTIVO">
      <formula>NOT(ISERROR(SEARCH("EFECTIVO",N170)))</formula>
    </cfRule>
    <cfRule type="containsText" dxfId="557" priority="623" operator="containsText" text="BCP">
      <formula>NOT(ISERROR(SEARCH("BCP",N170)))</formula>
    </cfRule>
  </conditionalFormatting>
  <conditionalFormatting sqref="N173">
    <cfRule type="containsText" dxfId="556" priority="629" operator="containsText" text="EFECTIVO">
      <formula>NOT(ISERROR(SEARCH("EFECTIVO",N173)))</formula>
    </cfRule>
    <cfRule type="containsText" dxfId="555" priority="630" operator="containsText" text="BCP">
      <formula>NOT(ISERROR(SEARCH("BCP",N173)))</formula>
    </cfRule>
    <cfRule type="containsText" dxfId="554" priority="628" operator="containsText" text="BCP">
      <formula>NOT(ISERROR(SEARCH("BCP",N173)))</formula>
    </cfRule>
    <cfRule type="containsText" dxfId="553" priority="631" operator="containsText" text="EFECTIVO">
      <formula>NOT(ISERROR(SEARCH("EFECTIVO",N173)))</formula>
    </cfRule>
    <cfRule type="containsText" dxfId="552" priority="632" operator="containsText" text="BCP">
      <formula>NOT(ISERROR(SEARCH("BCP",N173)))</formula>
    </cfRule>
  </conditionalFormatting>
  <conditionalFormatting sqref="N188">
    <cfRule type="containsText" dxfId="551" priority="341" operator="containsText" text="BCP">
      <formula>NOT(ISERROR(SEARCH("BCP",N188)))</formula>
    </cfRule>
    <cfRule type="containsText" dxfId="550" priority="345" operator="containsText" text="BCP">
      <formula>NOT(ISERROR(SEARCH("BCP",N188)))</formula>
    </cfRule>
    <cfRule type="containsText" dxfId="549" priority="344" operator="containsText" text="EFECTIVO">
      <formula>NOT(ISERROR(SEARCH("EFECTIVO",N188)))</formula>
    </cfRule>
    <cfRule type="containsText" dxfId="548" priority="343" operator="containsText" text="BCP">
      <formula>NOT(ISERROR(SEARCH("BCP",N188)))</formula>
    </cfRule>
    <cfRule type="containsText" dxfId="547" priority="342" operator="containsText" text="EFECTIVO">
      <formula>NOT(ISERROR(SEARCH("EFECTIVO",N188)))</formula>
    </cfRule>
  </conditionalFormatting>
  <conditionalFormatting sqref="N193:N194">
    <cfRule type="containsText" dxfId="546" priority="538" operator="containsText" text="EFECTIVO">
      <formula>NOT(ISERROR(SEARCH("EFECTIVO",N193)))</formula>
    </cfRule>
    <cfRule type="containsText" dxfId="545" priority="537" operator="containsText" text="BCP">
      <formula>NOT(ISERROR(SEARCH("BCP",N193)))</formula>
    </cfRule>
    <cfRule type="containsText" dxfId="544" priority="541" operator="containsText" text="BCP">
      <formula>NOT(ISERROR(SEARCH("BCP",N193)))</formula>
    </cfRule>
    <cfRule type="containsText" dxfId="543" priority="540" operator="containsText" text="EFECTIVO">
      <formula>NOT(ISERROR(SEARCH("EFECTIVO",N193)))</formula>
    </cfRule>
    <cfRule type="containsText" dxfId="542" priority="539" operator="containsText" text="BCP">
      <formula>NOT(ISERROR(SEARCH("BCP",N193)))</formula>
    </cfRule>
  </conditionalFormatting>
  <conditionalFormatting sqref="N201:N205">
    <cfRule type="containsText" dxfId="541" priority="443" operator="containsText" text="EFECTIVO">
      <formula>NOT(ISERROR(SEARCH("EFECTIVO",N201)))</formula>
    </cfRule>
    <cfRule type="containsText" dxfId="540" priority="444" operator="containsText" text="BCP">
      <formula>NOT(ISERROR(SEARCH("BCP",N201)))</formula>
    </cfRule>
    <cfRule type="containsText" dxfId="539" priority="446" operator="containsText" text="BCP">
      <formula>NOT(ISERROR(SEARCH("BCP",N201)))</formula>
    </cfRule>
    <cfRule type="containsText" dxfId="538" priority="445" operator="containsText" text="EFECTIVO">
      <formula>NOT(ISERROR(SEARCH("EFECTIVO",N201)))</formula>
    </cfRule>
  </conditionalFormatting>
  <conditionalFormatting sqref="N201:N206">
    <cfRule type="containsText" dxfId="537" priority="368" operator="containsText" text="BCP">
      <formula>NOT(ISERROR(SEARCH("BCP",N201)))</formula>
    </cfRule>
  </conditionalFormatting>
  <conditionalFormatting sqref="N206">
    <cfRule type="containsText" dxfId="536" priority="365" operator="containsText" text="EFECTIVO">
      <formula>NOT(ISERROR(SEARCH("EFECTIVO",N206)))</formula>
    </cfRule>
    <cfRule type="containsText" dxfId="535" priority="364" operator="containsText" text="BCP">
      <formula>NOT(ISERROR(SEARCH("BCP",N206)))</formula>
    </cfRule>
    <cfRule type="containsText" dxfId="534" priority="366" operator="containsText" text="BCP">
      <formula>NOT(ISERROR(SEARCH("BCP",N206)))</formula>
    </cfRule>
    <cfRule type="containsText" dxfId="533" priority="367" operator="containsText" text="EFECTIVO">
      <formula>NOT(ISERROR(SEARCH("EFECTIVO",N206)))</formula>
    </cfRule>
  </conditionalFormatting>
  <conditionalFormatting sqref="N212:N215">
    <cfRule type="containsText" dxfId="532" priority="331" operator="containsText" text="BCP">
      <formula>NOT(ISERROR(SEARCH("BCP",N212)))</formula>
    </cfRule>
    <cfRule type="containsText" dxfId="531" priority="333" operator="containsText" text="BCP">
      <formula>NOT(ISERROR(SEARCH("BCP",N212)))</formula>
    </cfRule>
    <cfRule type="containsText" dxfId="530" priority="334" operator="containsText" text="EFECTIVO">
      <formula>NOT(ISERROR(SEARCH("EFECTIVO",N212)))</formula>
    </cfRule>
    <cfRule type="containsText" dxfId="529" priority="335" operator="containsText" text="BCP">
      <formula>NOT(ISERROR(SEARCH("BCP",N212)))</formula>
    </cfRule>
    <cfRule type="containsText" dxfId="528" priority="332" operator="containsText" text="EFECTIVO">
      <formula>NOT(ISERROR(SEARCH("EFECTIVO",N212)))</formula>
    </cfRule>
  </conditionalFormatting>
  <conditionalFormatting sqref="N7:O7">
    <cfRule type="containsText" dxfId="527" priority="997" operator="containsText" text="EFECTIVO">
      <formula>NOT(ISERROR(SEARCH("EFECTIVO",N7)))</formula>
    </cfRule>
    <cfRule type="containsText" dxfId="526" priority="996" operator="containsText" text="BCP">
      <formula>NOT(ISERROR(SEARCH("BCP",N7)))</formula>
    </cfRule>
  </conditionalFormatting>
  <conditionalFormatting sqref="N123:O123">
    <cfRule type="containsText" dxfId="525" priority="1263" operator="containsText" text="EFECTIVO">
      <formula>NOT(ISERROR(SEARCH("EFECTIVO",N123)))</formula>
    </cfRule>
  </conditionalFormatting>
  <conditionalFormatting sqref="N181:O181">
    <cfRule type="containsText" dxfId="524" priority="535" operator="containsText" text="EFECTIVO">
      <formula>NOT(ISERROR(SEARCH("EFECTIVO",N181)))</formula>
    </cfRule>
    <cfRule type="containsText" dxfId="523" priority="534" operator="containsText" text="BCP">
      <formula>NOT(ISERROR(SEARCH("BCP",N181)))</formula>
    </cfRule>
  </conditionalFormatting>
  <conditionalFormatting sqref="O7">
    <cfRule type="containsText" dxfId="522" priority="2002" operator="containsText" text="BCP">
      <formula>NOT(ISERROR(SEARCH("BCP",O7)))</formula>
    </cfRule>
    <cfRule type="containsText" dxfId="521" priority="2001" operator="containsText" text="EFECTIVO">
      <formula>NOT(ISERROR(SEARCH("EFECTIVO",O7)))</formula>
    </cfRule>
  </conditionalFormatting>
  <conditionalFormatting sqref="O8:O10">
    <cfRule type="containsText" dxfId="520" priority="2019" operator="containsText" text="EFECTIVO">
      <formula>NOT(ISERROR(SEARCH("EFECTIVO",O8)))</formula>
    </cfRule>
    <cfRule type="containsText" dxfId="519" priority="2020" operator="containsText" text="BCP">
      <formula>NOT(ISERROR(SEARCH("BCP",O8)))</formula>
    </cfRule>
    <cfRule type="containsText" dxfId="518" priority="2021" operator="containsText" text="EFECTIVO">
      <formula>NOT(ISERROR(SEARCH("EFECTIVO",O8)))</formula>
    </cfRule>
    <cfRule type="containsText" dxfId="517" priority="2022" operator="containsText" text="BCP">
      <formula>NOT(ISERROR(SEARCH("BCP",O8)))</formula>
    </cfRule>
  </conditionalFormatting>
  <conditionalFormatting sqref="O8:O13">
    <cfRule type="containsText" dxfId="516" priority="2007" operator="containsText" text="BCP">
      <formula>NOT(ISERROR(SEARCH("BCP",O8)))</formula>
    </cfRule>
  </conditionalFormatting>
  <conditionalFormatting sqref="O11:O12">
    <cfRule type="containsText" dxfId="515" priority="2006" operator="containsText" text="EFECTIVO">
      <formula>NOT(ISERROR(SEARCH("EFECTIVO",O11)))</formula>
    </cfRule>
    <cfRule type="containsText" dxfId="514" priority="2005" operator="containsText" text="BCP">
      <formula>NOT(ISERROR(SEARCH("BCP",O11)))</formula>
    </cfRule>
    <cfRule type="containsText" dxfId="513" priority="2004" operator="containsText" text="EFECTIVO">
      <formula>NOT(ISERROR(SEARCH("EFECTIVO",O11)))</formula>
    </cfRule>
    <cfRule type="containsText" dxfId="512" priority="2003" operator="containsText" text="BCP">
      <formula>NOT(ISERROR(SEARCH("BCP",O11)))</formula>
    </cfRule>
  </conditionalFormatting>
  <conditionalFormatting sqref="O13">
    <cfRule type="containsText" dxfId="511" priority="2015" operator="containsText" text="BCP">
      <formula>NOT(ISERROR(SEARCH("BCP",O13)))</formula>
    </cfRule>
    <cfRule type="containsText" dxfId="510" priority="2014" operator="containsText" text="EFECTIVO">
      <formula>NOT(ISERROR(SEARCH("EFECTIVO",O13)))</formula>
    </cfRule>
    <cfRule type="containsText" dxfId="509" priority="2017" operator="containsText" text="BCP">
      <formula>NOT(ISERROR(SEARCH("BCP",O13)))</formula>
    </cfRule>
    <cfRule type="containsText" dxfId="508" priority="2016" operator="containsText" text="EFECTIVO">
      <formula>NOT(ISERROR(SEARCH("EFECTIVO",O13)))</formula>
    </cfRule>
  </conditionalFormatting>
  <conditionalFormatting sqref="O14:O25">
    <cfRule type="containsText" dxfId="507" priority="1988" operator="containsText" text="BCP">
      <formula>NOT(ISERROR(SEARCH("BCP",O14)))</formula>
    </cfRule>
    <cfRule type="containsText" dxfId="506" priority="1989" operator="containsText" text="EFECTIVO">
      <formula>NOT(ISERROR(SEARCH("EFECTIVO",O14)))</formula>
    </cfRule>
    <cfRule type="containsText" dxfId="505" priority="1990" operator="containsText" text="BCP">
      <formula>NOT(ISERROR(SEARCH("BCP",O14)))</formula>
    </cfRule>
    <cfRule type="containsText" dxfId="504" priority="1991" operator="containsText" text="EFECTIVO">
      <formula>NOT(ISERROR(SEARCH("EFECTIVO",O14)))</formula>
    </cfRule>
    <cfRule type="containsText" dxfId="503" priority="1992" operator="containsText" text="BCP">
      <formula>NOT(ISERROR(SEARCH("BCP",O14)))</formula>
    </cfRule>
  </conditionalFormatting>
  <conditionalFormatting sqref="O29:O63">
    <cfRule type="containsText" dxfId="502" priority="1871" operator="containsText" text="EFECTIVO">
      <formula>NOT(ISERROR(SEARCH("EFECTIVO",O29)))</formula>
    </cfRule>
    <cfRule type="containsText" dxfId="501" priority="1870" operator="containsText" text="BCP">
      <formula>NOT(ISERROR(SEARCH("BCP",O29)))</formula>
    </cfRule>
    <cfRule type="containsText" dxfId="500" priority="1869" operator="containsText" text="EFECTIVO">
      <formula>NOT(ISERROR(SEARCH("EFECTIVO",O29)))</formula>
    </cfRule>
    <cfRule type="containsText" dxfId="499" priority="1868" operator="containsText" text="BCP">
      <formula>NOT(ISERROR(SEARCH("BCP",O29)))</formula>
    </cfRule>
  </conditionalFormatting>
  <conditionalFormatting sqref="O29:O66">
    <cfRule type="containsText" dxfId="498" priority="1872" operator="containsText" text="BCP">
      <formula>NOT(ISERROR(SEARCH("BCP",O29)))</formula>
    </cfRule>
  </conditionalFormatting>
  <conditionalFormatting sqref="O64:O66">
    <cfRule type="containsText" dxfId="497" priority="1875" operator="containsText" text="BCP">
      <formula>NOT(ISERROR(SEARCH("BCP",O64)))</formula>
    </cfRule>
    <cfRule type="containsText" dxfId="496" priority="1876" operator="containsText" text="EFECTIVO">
      <formula>NOT(ISERROR(SEARCH("EFECTIVO",O64)))</formula>
    </cfRule>
    <cfRule type="containsText" dxfId="495" priority="1877" operator="containsText" text="BCP">
      <formula>NOT(ISERROR(SEARCH("BCP",O64)))</formula>
    </cfRule>
    <cfRule type="containsText" dxfId="494" priority="1874" operator="containsText" text="EFECTIVO">
      <formula>NOT(ISERROR(SEARCH("EFECTIVO",O64)))</formula>
    </cfRule>
  </conditionalFormatting>
  <conditionalFormatting sqref="O67:O97 O99:O106">
    <cfRule type="containsText" dxfId="493" priority="1704" operator="containsText" text="BCP">
      <formula>NOT(ISERROR(SEARCH("BCP",O67)))</formula>
    </cfRule>
    <cfRule type="containsText" dxfId="492" priority="1706" operator="containsText" text="BCP">
      <formula>NOT(ISERROR(SEARCH("BCP",O67)))</formula>
    </cfRule>
    <cfRule type="containsText" dxfId="491" priority="1705" operator="containsText" text="EFECTIVO">
      <formula>NOT(ISERROR(SEARCH("EFECTIVO",O67)))</formula>
    </cfRule>
  </conditionalFormatting>
  <conditionalFormatting sqref="O67:O98">
    <cfRule type="containsText" dxfId="490" priority="1058" operator="containsText" text="BCP">
      <formula>NOT(ISERROR(SEARCH("BCP",O67)))</formula>
    </cfRule>
  </conditionalFormatting>
  <conditionalFormatting sqref="O98">
    <cfRule type="containsText" dxfId="489" priority="1056" operator="containsText" text="BCP">
      <formula>NOT(ISERROR(SEARCH("BCP",O98)))</formula>
    </cfRule>
    <cfRule type="containsText" dxfId="488" priority="1057" operator="containsText" text="EFECTIVO">
      <formula>NOT(ISERROR(SEARCH("EFECTIVO",O98)))</formula>
    </cfRule>
    <cfRule type="containsText" dxfId="487" priority="1054" operator="containsText" text="BCP">
      <formula>NOT(ISERROR(SEARCH("BCP",O98)))</formula>
    </cfRule>
    <cfRule type="containsText" dxfId="486" priority="1055" operator="containsText" text="EFECTIVO">
      <formula>NOT(ISERROR(SEARCH("EFECTIVO",O98)))</formula>
    </cfRule>
  </conditionalFormatting>
  <conditionalFormatting sqref="O99:O106 O67:O97">
    <cfRule type="containsText" dxfId="485" priority="1703" operator="containsText" text="EFECTIVO">
      <formula>NOT(ISERROR(SEARCH("EFECTIVO",O67)))</formula>
    </cfRule>
  </conditionalFormatting>
  <conditionalFormatting sqref="O99:O108 O110:O113">
    <cfRule type="containsText" dxfId="484" priority="1686" operator="containsText" text="BCP">
      <formula>NOT(ISERROR(SEARCH("BCP",O99)))</formula>
    </cfRule>
  </conditionalFormatting>
  <conditionalFormatting sqref="O107:O108 O110:O113">
    <cfRule type="containsText" dxfId="483" priority="1684" operator="containsText" text="BCP">
      <formula>NOT(ISERROR(SEARCH("BCP",O107)))</formula>
    </cfRule>
  </conditionalFormatting>
  <conditionalFormatting sqref="O110:O113 O107:O108">
    <cfRule type="containsText" dxfId="482" priority="1683" operator="containsText" text="EFECTIVO">
      <formula>NOT(ISERROR(SEARCH("EFECTIVO",O107)))</formula>
    </cfRule>
  </conditionalFormatting>
  <conditionalFormatting sqref="O110:O116">
    <cfRule type="containsText" dxfId="481" priority="1676" operator="containsText" text="BCP">
      <formula>NOT(ISERROR(SEARCH("BCP",O110)))</formula>
    </cfRule>
  </conditionalFormatting>
  <conditionalFormatting sqref="O114:O116">
    <cfRule type="containsText" dxfId="480" priority="1674" operator="containsText" text="BCP">
      <formula>NOT(ISERROR(SEARCH("BCP",O114)))</formula>
    </cfRule>
    <cfRule type="containsText" dxfId="479" priority="1673" operator="containsText" text="EFECTIVO">
      <formula>NOT(ISERROR(SEARCH("EFECTIVO",O114)))</formula>
    </cfRule>
    <cfRule type="containsText" dxfId="478" priority="1675" operator="containsText" text="EFECTIVO">
      <formula>NOT(ISERROR(SEARCH("EFECTIVO",O114)))</formula>
    </cfRule>
  </conditionalFormatting>
  <conditionalFormatting sqref="O114:O120">
    <cfRule type="containsText" dxfId="477" priority="1661" operator="containsText" text="BCP">
      <formula>NOT(ISERROR(SEARCH("BCP",O114)))</formula>
    </cfRule>
  </conditionalFormatting>
  <conditionalFormatting sqref="O117:O120">
    <cfRule type="containsText" dxfId="476" priority="1658" operator="containsText" text="EFECTIVO">
      <formula>NOT(ISERROR(SEARCH("EFECTIVO",O117)))</formula>
    </cfRule>
    <cfRule type="containsText" dxfId="475" priority="1660" operator="containsText" text="EFECTIVO">
      <formula>NOT(ISERROR(SEARCH("EFECTIVO",O117)))</formula>
    </cfRule>
    <cfRule type="containsText" dxfId="474" priority="1659" operator="containsText" text="BCP">
      <formula>NOT(ISERROR(SEARCH("BCP",O117)))</formula>
    </cfRule>
  </conditionalFormatting>
  <conditionalFormatting sqref="O117:O121">
    <cfRule type="containsText" dxfId="473" priority="1179" operator="containsText" text="BCP">
      <formula>NOT(ISERROR(SEARCH("BCP",O117)))</formula>
    </cfRule>
  </conditionalFormatting>
  <conditionalFormatting sqref="O121">
    <cfRule type="containsText" dxfId="472" priority="1175" operator="containsText" text="BCP">
      <formula>NOT(ISERROR(SEARCH("BCP",O121)))</formula>
    </cfRule>
    <cfRule type="containsText" dxfId="471" priority="1178" operator="containsText" text="EFECTIVO">
      <formula>NOT(ISERROR(SEARCH("EFECTIVO",O121)))</formula>
    </cfRule>
    <cfRule type="containsText" dxfId="470" priority="1177" operator="containsText" text="BCP">
      <formula>NOT(ISERROR(SEARCH("BCP",O121)))</formula>
    </cfRule>
    <cfRule type="containsText" dxfId="469" priority="1176" operator="containsText" text="EFECTIVO">
      <formula>NOT(ISERROR(SEARCH("EFECTIVO",O121)))</formula>
    </cfRule>
  </conditionalFormatting>
  <conditionalFormatting sqref="O122">
    <cfRule type="containsText" dxfId="468" priority="1269" operator="containsText" text="BCP">
      <formula>NOT(ISERROR(SEARCH("BCP",O122)))</formula>
    </cfRule>
    <cfRule type="containsText" dxfId="467" priority="1268" operator="containsText" text="EFECTIVO">
      <formula>NOT(ISERROR(SEARCH("EFECTIVO",O122)))</formula>
    </cfRule>
    <cfRule type="containsText" dxfId="466" priority="1266" operator="containsText" text="EFECTIVO">
      <formula>NOT(ISERROR(SEARCH("EFECTIVO",O122)))</formula>
    </cfRule>
    <cfRule type="containsText" dxfId="465" priority="1267" operator="containsText" text="BCP">
      <formula>NOT(ISERROR(SEARCH("BCP",O122)))</formula>
    </cfRule>
  </conditionalFormatting>
  <conditionalFormatting sqref="O122:O123">
    <cfRule type="containsText" dxfId="464" priority="1264" operator="containsText" text="BCP">
      <formula>NOT(ISERROR(SEARCH("BCP",O122)))</formula>
    </cfRule>
  </conditionalFormatting>
  <conditionalFormatting sqref="O123">
    <cfRule type="containsText" dxfId="463" priority="1262" operator="containsText" text="BCP">
      <formula>NOT(ISERROR(SEARCH("BCP",O123)))</formula>
    </cfRule>
    <cfRule type="containsText" dxfId="462" priority="1261" operator="containsText" text="EFECTIVO">
      <formula>NOT(ISERROR(SEARCH("EFECTIVO",O123)))</formula>
    </cfRule>
  </conditionalFormatting>
  <conditionalFormatting sqref="O123:O124">
    <cfRule type="containsText" dxfId="461" priority="1174" operator="containsText" text="BCP">
      <formula>NOT(ISERROR(SEARCH("BCP",O123)))</formula>
    </cfRule>
  </conditionalFormatting>
  <conditionalFormatting sqref="O124">
    <cfRule type="containsText" dxfId="460" priority="1171" operator="containsText" text="EFECTIVO">
      <formula>NOT(ISERROR(SEARCH("EFECTIVO",O124)))</formula>
    </cfRule>
    <cfRule type="containsText" dxfId="459" priority="1172" operator="containsText" text="BCP">
      <formula>NOT(ISERROR(SEARCH("BCP",O124)))</formula>
    </cfRule>
    <cfRule type="containsText" dxfId="458" priority="1173" operator="containsText" text="EFECTIVO">
      <formula>NOT(ISERROR(SEARCH("EFECTIVO",O124)))</formula>
    </cfRule>
  </conditionalFormatting>
  <conditionalFormatting sqref="O124:O127">
    <cfRule type="containsText" dxfId="457" priority="1053" operator="containsText" text="BCP">
      <formula>NOT(ISERROR(SEARCH("BCP",O124)))</formula>
    </cfRule>
  </conditionalFormatting>
  <conditionalFormatting sqref="O125">
    <cfRule type="containsText" dxfId="456" priority="1052" operator="containsText" text="EFECTIVO">
      <formula>NOT(ISERROR(SEARCH("EFECTIVO",O125)))</formula>
    </cfRule>
    <cfRule type="containsText" dxfId="455" priority="1051" operator="containsText" text="BCP">
      <formula>NOT(ISERROR(SEARCH("BCP",O125)))</formula>
    </cfRule>
    <cfRule type="containsText" dxfId="454" priority="1050" operator="containsText" text="EFECTIVO">
      <formula>NOT(ISERROR(SEARCH("EFECTIVO",O125)))</formula>
    </cfRule>
    <cfRule type="containsText" dxfId="453" priority="1049" operator="containsText" text="BCP">
      <formula>NOT(ISERROR(SEARCH("BCP",O125)))</formula>
    </cfRule>
  </conditionalFormatting>
  <conditionalFormatting sqref="O126:O127">
    <cfRule type="containsText" dxfId="452" priority="1158" operator="containsText" text="EFECTIVO">
      <formula>NOT(ISERROR(SEARCH("EFECTIVO",O126)))</formula>
    </cfRule>
    <cfRule type="containsText" dxfId="451" priority="1157" operator="containsText" text="BCP">
      <formula>NOT(ISERROR(SEARCH("BCP",O126)))</formula>
    </cfRule>
    <cfRule type="containsText" dxfId="450" priority="1156" operator="containsText" text="EFECTIVO">
      <formula>NOT(ISERROR(SEARCH("EFECTIVO",O126)))</formula>
    </cfRule>
  </conditionalFormatting>
  <conditionalFormatting sqref="O126:O128">
    <cfRule type="containsText" dxfId="449" priority="1159" operator="containsText" text="BCP">
      <formula>NOT(ISERROR(SEARCH("BCP",O126)))</formula>
    </cfRule>
  </conditionalFormatting>
  <conditionalFormatting sqref="O128">
    <cfRule type="containsText" dxfId="448" priority="1166" operator="containsText" text="EFECTIVO">
      <formula>NOT(ISERROR(SEARCH("EFECTIVO",O128)))</formula>
    </cfRule>
    <cfRule type="containsText" dxfId="447" priority="1167" operator="containsText" text="BCP">
      <formula>NOT(ISERROR(SEARCH("BCP",O128)))</formula>
    </cfRule>
    <cfRule type="containsText" dxfId="446" priority="1168" operator="containsText" text="EFECTIVO">
      <formula>NOT(ISERROR(SEARCH("EFECTIVO",O128)))</formula>
    </cfRule>
    <cfRule type="containsText" dxfId="445" priority="1169" operator="containsText" text="BCP">
      <formula>NOT(ISERROR(SEARCH("BCP",O128)))</formula>
    </cfRule>
  </conditionalFormatting>
  <conditionalFormatting sqref="O129">
    <cfRule type="containsText" dxfId="444" priority="1153" operator="containsText" text="EFECTIVO">
      <formula>NOT(ISERROR(SEARCH("EFECTIVO",O129)))</formula>
    </cfRule>
    <cfRule type="containsText" dxfId="443" priority="1152" operator="containsText" text="BCP">
      <formula>NOT(ISERROR(SEARCH("BCP",O129)))</formula>
    </cfRule>
    <cfRule type="containsText" dxfId="442" priority="1150" operator="containsText" text="BCP">
      <formula>NOT(ISERROR(SEARCH("BCP",O129)))</formula>
    </cfRule>
    <cfRule type="containsText" dxfId="441" priority="1151" operator="containsText" text="EFECTIVO">
      <formula>NOT(ISERROR(SEARCH("EFECTIVO",O129)))</formula>
    </cfRule>
  </conditionalFormatting>
  <conditionalFormatting sqref="O131">
    <cfRule type="containsText" dxfId="440" priority="1146" operator="containsText" text="EFECTIVO">
      <formula>NOT(ISERROR(SEARCH("EFECTIVO",O131)))</formula>
    </cfRule>
    <cfRule type="containsText" dxfId="439" priority="1147" operator="containsText" text="BCP">
      <formula>NOT(ISERROR(SEARCH("BCP",O131)))</formula>
    </cfRule>
    <cfRule type="containsText" dxfId="438" priority="1148" operator="containsText" text="EFECTIVO">
      <formula>NOT(ISERROR(SEARCH("EFECTIVO",O131)))</formula>
    </cfRule>
    <cfRule type="containsText" dxfId="437" priority="1149" operator="containsText" text="BCP">
      <formula>NOT(ISERROR(SEARCH("BCP",O131)))</formula>
    </cfRule>
  </conditionalFormatting>
  <conditionalFormatting sqref="O131:O132">
    <cfRule type="containsText" dxfId="436" priority="1144" operator="containsText" text="BCP">
      <formula>NOT(ISERROR(SEARCH("BCP",O131)))</formula>
    </cfRule>
  </conditionalFormatting>
  <conditionalFormatting sqref="O132">
    <cfRule type="containsText" dxfId="435" priority="1142" operator="containsText" text="BCP">
      <formula>NOT(ISERROR(SEARCH("BCP",O132)))</formula>
    </cfRule>
    <cfRule type="containsText" dxfId="434" priority="1141" operator="containsText" text="EFECTIVO">
      <formula>NOT(ISERROR(SEARCH("EFECTIVO",O132)))</formula>
    </cfRule>
    <cfRule type="containsText" dxfId="433" priority="1143" operator="containsText" text="EFECTIVO">
      <formula>NOT(ISERROR(SEARCH("EFECTIVO",O132)))</formula>
    </cfRule>
  </conditionalFormatting>
  <conditionalFormatting sqref="O132:O133">
    <cfRule type="containsText" dxfId="432" priority="1139" operator="containsText" text="BCP">
      <formula>NOT(ISERROR(SEARCH("BCP",O132)))</formula>
    </cfRule>
  </conditionalFormatting>
  <conditionalFormatting sqref="O133">
    <cfRule type="containsText" dxfId="431" priority="1136" operator="containsText" text="EFECTIVO">
      <formula>NOT(ISERROR(SEARCH("EFECTIVO",O133)))</formula>
    </cfRule>
    <cfRule type="containsText" dxfId="430" priority="1137" operator="containsText" text="BCP">
      <formula>NOT(ISERROR(SEARCH("BCP",O133)))</formula>
    </cfRule>
    <cfRule type="containsText" dxfId="429" priority="1138" operator="containsText" text="EFECTIVO">
      <formula>NOT(ISERROR(SEARCH("EFECTIVO",O133)))</formula>
    </cfRule>
  </conditionalFormatting>
  <conditionalFormatting sqref="O133:O134">
    <cfRule type="containsText" dxfId="428" priority="1048" operator="containsText" text="BCP">
      <formula>NOT(ISERROR(SEARCH("BCP",O133)))</formula>
    </cfRule>
  </conditionalFormatting>
  <conditionalFormatting sqref="O134">
    <cfRule type="containsText" dxfId="427" priority="1046" operator="containsText" text="BCP">
      <formula>NOT(ISERROR(SEARCH("BCP",O134)))</formula>
    </cfRule>
    <cfRule type="containsText" dxfId="426" priority="1045" operator="containsText" text="EFECTIVO">
      <formula>NOT(ISERROR(SEARCH("EFECTIVO",O134)))</formula>
    </cfRule>
    <cfRule type="containsText" dxfId="425" priority="1047" operator="containsText" text="EFECTIVO">
      <formula>NOT(ISERROR(SEARCH("EFECTIVO",O134)))</formula>
    </cfRule>
  </conditionalFormatting>
  <conditionalFormatting sqref="O134:O135">
    <cfRule type="containsText" dxfId="424" priority="1043" operator="containsText" text="BCP">
      <formula>NOT(ISERROR(SEARCH("BCP",O134)))</formula>
    </cfRule>
  </conditionalFormatting>
  <conditionalFormatting sqref="O135">
    <cfRule type="containsText" dxfId="423" priority="1040" operator="containsText" text="EFECTIVO">
      <formula>NOT(ISERROR(SEARCH("EFECTIVO",O135)))</formula>
    </cfRule>
    <cfRule type="containsText" dxfId="422" priority="1041" operator="containsText" text="BCP">
      <formula>NOT(ISERROR(SEARCH("BCP",O135)))</formula>
    </cfRule>
    <cfRule type="containsText" dxfId="421" priority="1042" operator="containsText" text="EFECTIVO">
      <formula>NOT(ISERROR(SEARCH("EFECTIVO",O135)))</formula>
    </cfRule>
  </conditionalFormatting>
  <conditionalFormatting sqref="O135:O142">
    <cfRule type="containsText" dxfId="420" priority="1038" operator="containsText" text="BCP">
      <formula>NOT(ISERROR(SEARCH("BCP",O135)))</formula>
    </cfRule>
  </conditionalFormatting>
  <conditionalFormatting sqref="O136:O142">
    <cfRule type="containsText" dxfId="419" priority="1035" operator="containsText" text="EFECTIVO">
      <formula>NOT(ISERROR(SEARCH("EFECTIVO",O136)))</formula>
    </cfRule>
    <cfRule type="containsText" dxfId="418" priority="1036" operator="containsText" text="BCP">
      <formula>NOT(ISERROR(SEARCH("BCP",O136)))</formula>
    </cfRule>
    <cfRule type="containsText" dxfId="417" priority="1037" operator="containsText" text="EFECTIVO">
      <formula>NOT(ISERROR(SEARCH("EFECTIVO",O136)))</formula>
    </cfRule>
  </conditionalFormatting>
  <conditionalFormatting sqref="O136:O147">
    <cfRule type="containsText" dxfId="416" priority="944" operator="containsText" text="BCP">
      <formula>NOT(ISERROR(SEARCH("BCP",O136)))</formula>
    </cfRule>
  </conditionalFormatting>
  <conditionalFormatting sqref="O143:O147">
    <cfRule type="containsText" dxfId="415" priority="943" operator="containsText" text="EFECTIVO">
      <formula>NOT(ISERROR(SEARCH("EFECTIVO",O143)))</formula>
    </cfRule>
    <cfRule type="containsText" dxfId="414" priority="942" operator="containsText" text="BCP">
      <formula>NOT(ISERROR(SEARCH("BCP",O143)))</formula>
    </cfRule>
    <cfRule type="containsText" dxfId="413" priority="941" operator="containsText" text="EFECTIVO">
      <formula>NOT(ISERROR(SEARCH("EFECTIVO",O143)))</formula>
    </cfRule>
  </conditionalFormatting>
  <conditionalFormatting sqref="O143:O148">
    <cfRule type="containsText" dxfId="412" priority="929" operator="containsText" text="BCP">
      <formula>NOT(ISERROR(SEARCH("BCP",O143)))</formula>
    </cfRule>
  </conditionalFormatting>
  <conditionalFormatting sqref="O148">
    <cfRule type="containsText" dxfId="411" priority="925" operator="containsText" text="BCP">
      <formula>NOT(ISERROR(SEARCH("BCP",O148)))</formula>
    </cfRule>
    <cfRule type="containsText" dxfId="410" priority="928" operator="containsText" text="EFECTIVO">
      <formula>NOT(ISERROR(SEARCH("EFECTIVO",O148)))</formula>
    </cfRule>
    <cfRule type="containsText" dxfId="409" priority="927" operator="containsText" text="BCP">
      <formula>NOT(ISERROR(SEARCH("BCP",O148)))</formula>
    </cfRule>
    <cfRule type="containsText" dxfId="408" priority="926" operator="containsText" text="EFECTIVO">
      <formula>NOT(ISERROR(SEARCH("EFECTIVO",O148)))</formula>
    </cfRule>
  </conditionalFormatting>
  <conditionalFormatting sqref="O149">
    <cfRule type="containsText" dxfId="407" priority="938" operator="containsText" text="EFECTIVO">
      <formula>NOT(ISERROR(SEARCH("EFECTIVO",O149)))</formula>
    </cfRule>
    <cfRule type="containsText" dxfId="406" priority="936" operator="containsText" text="EFECTIVO">
      <formula>NOT(ISERROR(SEARCH("EFECTIVO",O149)))</formula>
    </cfRule>
    <cfRule type="containsText" dxfId="405" priority="937" operator="containsText" text="BCP">
      <formula>NOT(ISERROR(SEARCH("BCP",O149)))</formula>
    </cfRule>
    <cfRule type="containsText" dxfId="404" priority="939" operator="containsText" text="BCP">
      <formula>NOT(ISERROR(SEARCH("BCP",O149)))</formula>
    </cfRule>
  </conditionalFormatting>
  <conditionalFormatting sqref="O149:O162">
    <cfRule type="containsText" dxfId="403" priority="934" operator="containsText" text="BCP">
      <formula>NOT(ISERROR(SEARCH("BCP",O149)))</formula>
    </cfRule>
  </conditionalFormatting>
  <conditionalFormatting sqref="O150:O162">
    <cfRule type="containsText" dxfId="402" priority="931" operator="containsText" text="EFECTIVO">
      <formula>NOT(ISERROR(SEARCH("EFECTIVO",O150)))</formula>
    </cfRule>
    <cfRule type="containsText" dxfId="401" priority="932" operator="containsText" text="BCP">
      <formula>NOT(ISERROR(SEARCH("BCP",O150)))</formula>
    </cfRule>
    <cfRule type="containsText" dxfId="400" priority="933" operator="containsText" text="EFECTIVO">
      <formula>NOT(ISERROR(SEARCH("EFECTIVO",O150)))</formula>
    </cfRule>
  </conditionalFormatting>
  <conditionalFormatting sqref="O150:O167">
    <cfRule type="containsText" dxfId="399" priority="816" operator="containsText" text="BCP">
      <formula>NOT(ISERROR(SEARCH("BCP",O150)))</formula>
    </cfRule>
  </conditionalFormatting>
  <conditionalFormatting sqref="O163:O167">
    <cfRule type="containsText" dxfId="398" priority="814" operator="containsText" text="BCP">
      <formula>NOT(ISERROR(SEARCH("BCP",O163)))</formula>
    </cfRule>
    <cfRule type="containsText" dxfId="397" priority="813" operator="containsText" text="EFECTIVO">
      <formula>NOT(ISERROR(SEARCH("EFECTIVO",O163)))</formula>
    </cfRule>
    <cfRule type="containsText" dxfId="396" priority="815" operator="containsText" text="EFECTIVO">
      <formula>NOT(ISERROR(SEARCH("EFECTIVO",O163)))</formula>
    </cfRule>
  </conditionalFormatting>
  <conditionalFormatting sqref="O163:O171">
    <cfRule type="containsText" dxfId="395" priority="811" operator="containsText" text="BCP">
      <formula>NOT(ISERROR(SEARCH("BCP",O163)))</formula>
    </cfRule>
  </conditionalFormatting>
  <conditionalFormatting sqref="O168:O171">
    <cfRule type="containsText" dxfId="394" priority="808" operator="containsText" text="EFECTIVO">
      <formula>NOT(ISERROR(SEARCH("EFECTIVO",O168)))</formula>
    </cfRule>
    <cfRule type="containsText" dxfId="393" priority="809" operator="containsText" text="BCP">
      <formula>NOT(ISERROR(SEARCH("BCP",O168)))</formula>
    </cfRule>
    <cfRule type="containsText" dxfId="392" priority="810" operator="containsText" text="EFECTIVO">
      <formula>NOT(ISERROR(SEARCH("EFECTIVO",O168)))</formula>
    </cfRule>
  </conditionalFormatting>
  <conditionalFormatting sqref="O168:O173">
    <cfRule type="containsText" dxfId="391" priority="801" operator="containsText" text="BCP">
      <formula>NOT(ISERROR(SEARCH("BCP",O168)))</formula>
    </cfRule>
  </conditionalFormatting>
  <conditionalFormatting sqref="O172:O173">
    <cfRule type="containsText" dxfId="390" priority="800" operator="containsText" text="EFECTIVO">
      <formula>NOT(ISERROR(SEARCH("EFECTIVO",O172)))</formula>
    </cfRule>
    <cfRule type="containsText" dxfId="389" priority="799" operator="containsText" text="BCP">
      <formula>NOT(ISERROR(SEARCH("BCP",O172)))</formula>
    </cfRule>
    <cfRule type="containsText" dxfId="388" priority="798" operator="containsText" text="EFECTIVO">
      <formula>NOT(ISERROR(SEARCH("EFECTIVO",O172)))</formula>
    </cfRule>
  </conditionalFormatting>
  <conditionalFormatting sqref="O172:O180">
    <cfRule type="containsText" dxfId="387" priority="791" operator="containsText" text="BCP">
      <formula>NOT(ISERROR(SEARCH("BCP",O172)))</formula>
    </cfRule>
  </conditionalFormatting>
  <conditionalFormatting sqref="O174:O180">
    <cfRule type="containsText" dxfId="386" priority="788" operator="containsText" text="EFECTIVO">
      <formula>NOT(ISERROR(SEARCH("EFECTIVO",O174)))</formula>
    </cfRule>
    <cfRule type="containsText" dxfId="385" priority="789" operator="containsText" text="BCP">
      <formula>NOT(ISERROR(SEARCH("BCP",O174)))</formula>
    </cfRule>
    <cfRule type="containsText" dxfId="384" priority="790" operator="containsText" text="EFECTIVO">
      <formula>NOT(ISERROR(SEARCH("EFECTIVO",O174)))</formula>
    </cfRule>
  </conditionalFormatting>
  <conditionalFormatting sqref="O174:O184">
    <cfRule type="containsText" dxfId="383" priority="536" operator="containsText" text="BCP">
      <formula>NOT(ISERROR(SEARCH("BCP",O174)))</formula>
    </cfRule>
  </conditionalFormatting>
  <conditionalFormatting sqref="O181">
    <cfRule type="containsText" dxfId="382" priority="532" operator="containsText" text="BCP">
      <formula>NOT(ISERROR(SEARCH("BCP",O181)))</formula>
    </cfRule>
    <cfRule type="containsText" dxfId="381" priority="533" operator="containsText" text="EFECTIVO">
      <formula>NOT(ISERROR(SEARCH("EFECTIVO",O181)))</formula>
    </cfRule>
  </conditionalFormatting>
  <conditionalFormatting sqref="O182:O184">
    <cfRule type="containsText" dxfId="380" priority="583" operator="containsText" text="EFECTIVO">
      <formula>NOT(ISERROR(SEARCH("EFECTIVO",O182)))</formula>
    </cfRule>
    <cfRule type="containsText" dxfId="379" priority="584" operator="containsText" text="BCP">
      <formula>NOT(ISERROR(SEARCH("BCP",O182)))</formula>
    </cfRule>
    <cfRule type="containsText" dxfId="378" priority="585" operator="containsText" text="EFECTIVO">
      <formula>NOT(ISERROR(SEARCH("EFECTIVO",O182)))</formula>
    </cfRule>
    <cfRule type="containsText" dxfId="377" priority="586" operator="containsText" text="BCP">
      <formula>NOT(ISERROR(SEARCH("BCP",O182)))</formula>
    </cfRule>
  </conditionalFormatting>
  <conditionalFormatting sqref="O185">
    <cfRule type="containsText" dxfId="376" priority="531" operator="containsText" text="BCP">
      <formula>NOT(ISERROR(SEARCH("BCP",O185)))</formula>
    </cfRule>
    <cfRule type="containsText" dxfId="375" priority="527" operator="containsText" text="BCP">
      <formula>NOT(ISERROR(SEARCH("BCP",O185)))</formula>
    </cfRule>
    <cfRule type="containsText" dxfId="374" priority="528" operator="containsText" text="EFECTIVO">
      <formula>NOT(ISERROR(SEARCH("EFECTIVO",O185)))</formula>
    </cfRule>
    <cfRule type="containsText" dxfId="373" priority="529" operator="containsText" text="BCP">
      <formula>NOT(ISERROR(SEARCH("BCP",O185)))</formula>
    </cfRule>
    <cfRule type="containsText" dxfId="372" priority="530" operator="containsText" text="EFECTIVO">
      <formula>NOT(ISERROR(SEARCH("EFECTIVO",O185)))</formula>
    </cfRule>
  </conditionalFormatting>
  <conditionalFormatting sqref="O186:O188">
    <cfRule type="containsText" dxfId="371" priority="578" operator="containsText" text="EFECTIVO">
      <formula>NOT(ISERROR(SEARCH("EFECTIVO",O186)))</formula>
    </cfRule>
    <cfRule type="containsText" dxfId="370" priority="579" operator="containsText" text="BCP">
      <formula>NOT(ISERROR(SEARCH("BCP",O186)))</formula>
    </cfRule>
    <cfRule type="containsText" dxfId="369" priority="581" operator="containsText" text="BCP">
      <formula>NOT(ISERROR(SEARCH("BCP",O186)))</formula>
    </cfRule>
    <cfRule type="containsText" dxfId="368" priority="580" operator="containsText" text="EFECTIVO">
      <formula>NOT(ISERROR(SEARCH("EFECTIVO",O186)))</formula>
    </cfRule>
  </conditionalFormatting>
  <conditionalFormatting sqref="O186:O192">
    <cfRule type="containsText" dxfId="367" priority="576" operator="containsText" text="BCP">
      <formula>NOT(ISERROR(SEARCH("BCP",O186)))</formula>
    </cfRule>
  </conditionalFormatting>
  <conditionalFormatting sqref="O189:O192">
    <cfRule type="containsText" dxfId="366" priority="573" operator="containsText" text="EFECTIVO">
      <formula>NOT(ISERROR(SEARCH("EFECTIVO",O189)))</formula>
    </cfRule>
    <cfRule type="containsText" dxfId="365" priority="574" operator="containsText" text="BCP">
      <formula>NOT(ISERROR(SEARCH("BCP",O189)))</formula>
    </cfRule>
    <cfRule type="containsText" dxfId="364" priority="575" operator="containsText" text="EFECTIVO">
      <formula>NOT(ISERROR(SEARCH("EFECTIVO",O189)))</formula>
    </cfRule>
  </conditionalFormatting>
  <conditionalFormatting sqref="O189:O195">
    <cfRule type="containsText" dxfId="363" priority="526" operator="containsText" text="BCP">
      <formula>NOT(ISERROR(SEARCH("BCP",O189)))</formula>
    </cfRule>
  </conditionalFormatting>
  <conditionalFormatting sqref="O193:O195">
    <cfRule type="containsText" dxfId="362" priority="525" operator="containsText" text="EFECTIVO">
      <formula>NOT(ISERROR(SEARCH("EFECTIVO",O193)))</formula>
    </cfRule>
    <cfRule type="containsText" dxfId="361" priority="524" operator="containsText" text="BCP">
      <formula>NOT(ISERROR(SEARCH("BCP",O193)))</formula>
    </cfRule>
    <cfRule type="containsText" dxfId="360" priority="523" operator="containsText" text="EFECTIVO">
      <formula>NOT(ISERROR(SEARCH("EFECTIVO",O193)))</formula>
    </cfRule>
    <cfRule type="containsText" dxfId="359" priority="522" operator="containsText" text="BCP">
      <formula>NOT(ISERROR(SEARCH("BCP",O193)))</formula>
    </cfRule>
  </conditionalFormatting>
  <conditionalFormatting sqref="O197">
    <cfRule type="containsText" dxfId="358" priority="470" operator="containsText" text="EFECTIVO">
      <formula>NOT(ISERROR(SEARCH("EFECTIVO",O197)))</formula>
    </cfRule>
    <cfRule type="containsText" dxfId="357" priority="469" operator="containsText" text="BCP">
      <formula>NOT(ISERROR(SEARCH("BCP",O197)))</formula>
    </cfRule>
    <cfRule type="containsText" dxfId="356" priority="468" operator="containsText" text="EFECTIVO">
      <formula>NOT(ISERROR(SEARCH("EFECTIVO",O197)))</formula>
    </cfRule>
    <cfRule type="containsText" dxfId="355" priority="471" operator="containsText" text="BCP">
      <formula>NOT(ISERROR(SEARCH("BCP",O197)))</formula>
    </cfRule>
  </conditionalFormatting>
  <conditionalFormatting sqref="O197:O198">
    <cfRule type="containsText" dxfId="354" priority="466" operator="containsText" text="BCP">
      <formula>NOT(ISERROR(SEARCH("BCP",O197)))</formula>
    </cfRule>
  </conditionalFormatting>
  <conditionalFormatting sqref="O198">
    <cfRule type="containsText" dxfId="353" priority="464" operator="containsText" text="BCP">
      <formula>NOT(ISERROR(SEARCH("BCP",O198)))</formula>
    </cfRule>
    <cfRule type="containsText" dxfId="352" priority="463" operator="containsText" text="EFECTIVO">
      <formula>NOT(ISERROR(SEARCH("EFECTIVO",O198)))</formula>
    </cfRule>
    <cfRule type="containsText" dxfId="351" priority="465" operator="containsText" text="EFECTIVO">
      <formula>NOT(ISERROR(SEARCH("EFECTIVO",O198)))</formula>
    </cfRule>
  </conditionalFormatting>
  <conditionalFormatting sqref="O198:O206">
    <cfRule type="containsText" dxfId="350" priority="461" operator="containsText" text="BCP">
      <formula>NOT(ISERROR(SEARCH("BCP",O198)))</formula>
    </cfRule>
  </conditionalFormatting>
  <conditionalFormatting sqref="O199:O206">
    <cfRule type="containsText" dxfId="349" priority="460" operator="containsText" text="EFECTIVO">
      <formula>NOT(ISERROR(SEARCH("EFECTIVO",O199)))</formula>
    </cfRule>
    <cfRule type="containsText" dxfId="348" priority="459" operator="containsText" text="BCP">
      <formula>NOT(ISERROR(SEARCH("BCP",O199)))</formula>
    </cfRule>
    <cfRule type="containsText" dxfId="347" priority="458" operator="containsText" text="EFECTIVO">
      <formula>NOT(ISERROR(SEARCH("EFECTIVO",O199)))</formula>
    </cfRule>
  </conditionalFormatting>
  <conditionalFormatting sqref="O199:O207 O319:O328 O413:O417 O541 O552 O566 O588:O590 O635 O649:O651 O687 O714:O726 O845 O997:O1004 O1076:O1079 O1106:O1109">
    <cfRule type="containsText" dxfId="346" priority="354" operator="containsText" text="BCP">
      <formula>NOT(ISERROR(SEARCH("BCP",O199)))</formula>
    </cfRule>
  </conditionalFormatting>
  <conditionalFormatting sqref="O207 O319:O328 O413:O417 O541 O552 O566 O588:O590 O635 O649:O651 O687 O714:O726 O845 O997:O1004 O1076:O1079 O1106:O1109">
    <cfRule type="containsText" dxfId="345" priority="353" operator="containsText" text="EFECTIVO">
      <formula>NOT(ISERROR(SEARCH("EFECTIVO",O207)))</formula>
    </cfRule>
    <cfRule type="containsText" dxfId="344" priority="352" operator="containsText" text="BCP">
      <formula>NOT(ISERROR(SEARCH("BCP",O207)))</formula>
    </cfRule>
    <cfRule type="containsText" dxfId="343" priority="351" operator="containsText" text="EFECTIVO">
      <formula>NOT(ISERROR(SEARCH("EFECTIVO",O207)))</formula>
    </cfRule>
  </conditionalFormatting>
  <conditionalFormatting sqref="O207:O213 O319:O328 O413:O417 O541 O552 O566 O588:O590 O635 O649:O651 O687 O714:O726 O845 O997:O1004 O1076:O1079 O1106:O1109">
    <cfRule type="containsText" dxfId="342" priority="340" operator="containsText" text="BCP">
      <formula>NOT(ISERROR(SEARCH("BCP",O207)))</formula>
    </cfRule>
  </conditionalFormatting>
  <conditionalFormatting sqref="O208:O213">
    <cfRule type="containsText" dxfId="341" priority="338" operator="containsText" text="BCP">
      <formula>NOT(ISERROR(SEARCH("BCP",O208)))</formula>
    </cfRule>
    <cfRule type="containsText" dxfId="340" priority="336" operator="containsText" text="BCP">
      <formula>NOT(ISERROR(SEARCH("BCP",O208)))</formula>
    </cfRule>
    <cfRule type="containsText" dxfId="339" priority="337" operator="containsText" text="EFECTIVO">
      <formula>NOT(ISERROR(SEARCH("EFECTIVO",O208)))</formula>
    </cfRule>
    <cfRule type="containsText" dxfId="338" priority="339" operator="containsText" text="EFECTIVO">
      <formula>NOT(ISERROR(SEARCH("EFECTIVO",O208)))</formula>
    </cfRule>
  </conditionalFormatting>
  <conditionalFormatting sqref="O107:P108 O110:O113">
    <cfRule type="containsText" dxfId="337" priority="1685" operator="containsText" text="EFECTIVO">
      <formula>NOT(ISERROR(SEARCH("EFECTIVO",O107)))</formula>
    </cfRule>
  </conditionalFormatting>
  <conditionalFormatting sqref="O129:P129">
    <cfRule type="containsText" dxfId="336" priority="1154" operator="containsText" text="BCP">
      <formula>NOT(ISERROR(SEARCH("BCP",O129)))</formula>
    </cfRule>
  </conditionalFormatting>
  <conditionalFormatting sqref="O7:Q7 Q310:Q375 Q377:Q412 Q418:Q434 Q436 Q438:Q444 Q446:Q450 Q452:Q472 Q474:Q535 Q537:Q562 Q565:Q583 Q585:Q589 Q591:Q634 Q636:Q648 Q652:Q655 Q657:Q686 Q688:Q713 Q727:Q747 Q749:Q750 Q752:Q754 Q756:Q769 Q772:Q775 Q777:Q781 Q783:Q800 Q802:Q805 Q808:Q811 Q813:Q823 Q825:Q844 Q846:Q887 Q891 Q893:Q907 Q909:Q958 Q960:Q965 Q967:Q968 Q970:Q987 Q989:Q996 Q1036:Q1037 Q1039 Q1041:Q1046 Q1050 Q1063 Q1066:Q1068">
    <cfRule type="containsText" dxfId="335" priority="1731" operator="containsText" text="BCP">
      <formula>NOT(ISERROR(SEARCH("BCP",O7)))</formula>
    </cfRule>
  </conditionalFormatting>
  <conditionalFormatting sqref="P104:P106">
    <cfRule type="containsText" dxfId="334" priority="509" operator="containsText" text="BCP">
      <formula>NOT(ISERROR(SEARCH("BCP",P104)))</formula>
    </cfRule>
  </conditionalFormatting>
  <conditionalFormatting sqref="P104:P108 P110:P117">
    <cfRule type="containsText" dxfId="333" priority="1690" operator="containsText" text="EFECTIVO">
      <formula>NOT(ISERROR(SEARCH("EFECTIVO",P104)))</formula>
    </cfRule>
    <cfRule type="containsText" dxfId="332" priority="1691" operator="containsText" text="BCP">
      <formula>NOT(ISERROR(SEARCH("BCP",P104)))</formula>
    </cfRule>
  </conditionalFormatting>
  <conditionalFormatting sqref="P110:P117 P107:P108">
    <cfRule type="containsText" dxfId="331" priority="1689" operator="containsText" text="BCP">
      <formula>NOT(ISERROR(SEARCH("BCP",P107)))</formula>
    </cfRule>
  </conditionalFormatting>
  <conditionalFormatting sqref="P110:P117">
    <cfRule type="containsText" dxfId="330" priority="1688" operator="containsText" text="EFECTIVO">
      <formula>NOT(ISERROR(SEARCH("EFECTIVO",P110)))</formula>
    </cfRule>
  </conditionalFormatting>
  <conditionalFormatting sqref="P110:P123 O107:P108">
    <cfRule type="containsText" dxfId="329" priority="1671" operator="containsText" text="BCP">
      <formula>NOT(ISERROR(SEARCH("BCP",O107)))</formula>
    </cfRule>
  </conditionalFormatting>
  <conditionalFormatting sqref="P118:P123">
    <cfRule type="containsText" dxfId="328" priority="1668" operator="containsText" text="EFECTIVO">
      <formula>NOT(ISERROR(SEARCH("EFECTIVO",P118)))</formula>
    </cfRule>
    <cfRule type="containsText" dxfId="327" priority="1669" operator="containsText" text="BCP">
      <formula>NOT(ISERROR(SEARCH("BCP",P118)))</formula>
    </cfRule>
    <cfRule type="containsText" dxfId="326" priority="1670" operator="containsText" text="EFECTIVO">
      <formula>NOT(ISERROR(SEARCH("EFECTIVO",P118)))</formula>
    </cfRule>
  </conditionalFormatting>
  <conditionalFormatting sqref="P118:P124">
    <cfRule type="containsText" dxfId="325" priority="1204" operator="containsText" text="BCP">
      <formula>NOT(ISERROR(SEARCH("BCP",P118)))</formula>
    </cfRule>
  </conditionalFormatting>
  <conditionalFormatting sqref="P124">
    <cfRule type="containsText" dxfId="324" priority="1201" operator="containsText" text="EFECTIVO">
      <formula>NOT(ISERROR(SEARCH("EFECTIVO",P124)))</formula>
    </cfRule>
    <cfRule type="containsText" dxfId="323" priority="1202" operator="containsText" text="BCP">
      <formula>NOT(ISERROR(SEARCH("BCP",P124)))</formula>
    </cfRule>
    <cfRule type="containsText" dxfId="322" priority="1203" operator="containsText" text="EFECTIVO">
      <formula>NOT(ISERROR(SEARCH("EFECTIVO",P124)))</formula>
    </cfRule>
  </conditionalFormatting>
  <conditionalFormatting sqref="P124:P125">
    <cfRule type="containsText" dxfId="321" priority="1199" operator="containsText" text="BCP">
      <formula>NOT(ISERROR(SEARCH("BCP",P124)))</formula>
    </cfRule>
  </conditionalFormatting>
  <conditionalFormatting sqref="P125">
    <cfRule type="containsText" dxfId="320" priority="1196" operator="containsText" text="EFECTIVO">
      <formula>NOT(ISERROR(SEARCH("EFECTIVO",P125)))</formula>
    </cfRule>
    <cfRule type="containsText" dxfId="319" priority="1198" operator="containsText" text="EFECTIVO">
      <formula>NOT(ISERROR(SEARCH("EFECTIVO",P125)))</formula>
    </cfRule>
    <cfRule type="containsText" dxfId="318" priority="1197" operator="containsText" text="BCP">
      <formula>NOT(ISERROR(SEARCH("BCP",P125)))</formula>
    </cfRule>
  </conditionalFormatting>
  <conditionalFormatting sqref="P125:P127">
    <cfRule type="containsText" dxfId="317" priority="1194" operator="containsText" text="BCP">
      <formula>NOT(ISERROR(SEARCH("BCP",P125)))</formula>
    </cfRule>
  </conditionalFormatting>
  <conditionalFormatting sqref="P126:P127">
    <cfRule type="containsText" dxfId="316" priority="1193" operator="containsText" text="EFECTIVO">
      <formula>NOT(ISERROR(SEARCH("EFECTIVO",P126)))</formula>
    </cfRule>
    <cfRule type="containsText" dxfId="315" priority="1192" operator="containsText" text="BCP">
      <formula>NOT(ISERROR(SEARCH("BCP",P126)))</formula>
    </cfRule>
    <cfRule type="containsText" dxfId="314" priority="1191" operator="containsText" text="EFECTIVO">
      <formula>NOT(ISERROR(SEARCH("EFECTIVO",P126)))</formula>
    </cfRule>
  </conditionalFormatting>
  <conditionalFormatting sqref="P126:P128">
    <cfRule type="containsText" dxfId="313" priority="1189" operator="containsText" text="BCP">
      <formula>NOT(ISERROR(SEARCH("BCP",P126)))</formula>
    </cfRule>
  </conditionalFormatting>
  <conditionalFormatting sqref="P128">
    <cfRule type="containsText" dxfId="312" priority="1186" operator="containsText" text="EFECTIVO">
      <formula>NOT(ISERROR(SEARCH("EFECTIVO",P128)))</formula>
    </cfRule>
    <cfRule type="containsText" dxfId="311" priority="1188" operator="containsText" text="EFECTIVO">
      <formula>NOT(ISERROR(SEARCH("EFECTIVO",P128)))</formula>
    </cfRule>
    <cfRule type="containsText" dxfId="310" priority="1187" operator="containsText" text="BCP">
      <formula>NOT(ISERROR(SEARCH("BCP",P128)))</formula>
    </cfRule>
  </conditionalFormatting>
  <conditionalFormatting sqref="P128:P129">
    <cfRule type="containsText" dxfId="309" priority="1184" operator="containsText" text="BCP">
      <formula>NOT(ISERROR(SEARCH("BCP",P128)))</formula>
    </cfRule>
  </conditionalFormatting>
  <conditionalFormatting sqref="P129">
    <cfRule type="containsText" dxfId="308" priority="1183" operator="containsText" text="EFECTIVO">
      <formula>NOT(ISERROR(SEARCH("EFECTIVO",P129)))</formula>
    </cfRule>
    <cfRule type="containsText" dxfId="307" priority="1182" operator="containsText" text="BCP">
      <formula>NOT(ISERROR(SEARCH("BCP",P129)))</formula>
    </cfRule>
    <cfRule type="containsText" dxfId="306" priority="1181" operator="containsText" text="EFECTIVO">
      <formula>NOT(ISERROR(SEARCH("EFECTIVO",P129)))</formula>
    </cfRule>
  </conditionalFormatting>
  <conditionalFormatting sqref="P131:P147">
    <cfRule type="containsText" dxfId="305" priority="1134" operator="containsText" text="BCP">
      <formula>NOT(ISERROR(SEARCH("BCP",P131)))</formula>
    </cfRule>
    <cfRule type="containsText" dxfId="304" priority="1131" operator="containsText" text="EFECTIVO">
      <formula>NOT(ISERROR(SEARCH("EFECTIVO",P131)))</formula>
    </cfRule>
    <cfRule type="containsText" dxfId="303" priority="1132" operator="containsText" text="BCP">
      <formula>NOT(ISERROR(SEARCH("BCP",P131)))</formula>
    </cfRule>
    <cfRule type="containsText" dxfId="302" priority="1133" operator="containsText" text="EFECTIVO">
      <formula>NOT(ISERROR(SEARCH("EFECTIVO",P131)))</formula>
    </cfRule>
  </conditionalFormatting>
  <conditionalFormatting sqref="P131:P148">
    <cfRule type="containsText" dxfId="301" priority="969" operator="containsText" text="BCP">
      <formula>NOT(ISERROR(SEARCH("BCP",P131)))</formula>
    </cfRule>
  </conditionalFormatting>
  <conditionalFormatting sqref="P148">
    <cfRule type="containsText" dxfId="300" priority="966" operator="containsText" text="EFECTIVO">
      <formula>NOT(ISERROR(SEARCH("EFECTIVO",P148)))</formula>
    </cfRule>
    <cfRule type="containsText" dxfId="299" priority="968" operator="containsText" text="EFECTIVO">
      <formula>NOT(ISERROR(SEARCH("EFECTIVO",P148)))</formula>
    </cfRule>
    <cfRule type="containsText" dxfId="298" priority="967" operator="containsText" text="BCP">
      <formula>NOT(ISERROR(SEARCH("BCP",P148)))</formula>
    </cfRule>
  </conditionalFormatting>
  <conditionalFormatting sqref="P148:P149">
    <cfRule type="containsText" dxfId="297" priority="964" operator="containsText" text="BCP">
      <formula>NOT(ISERROR(SEARCH("BCP",P148)))</formula>
    </cfRule>
  </conditionalFormatting>
  <conditionalFormatting sqref="P149">
    <cfRule type="containsText" dxfId="296" priority="961" operator="containsText" text="EFECTIVO">
      <formula>NOT(ISERROR(SEARCH("EFECTIVO",P149)))</formula>
    </cfRule>
    <cfRule type="containsText" dxfId="295" priority="962" operator="containsText" text="BCP">
      <formula>NOT(ISERROR(SEARCH("BCP",P149)))</formula>
    </cfRule>
    <cfRule type="containsText" dxfId="294" priority="963" operator="containsText" text="EFECTIVO">
      <formula>NOT(ISERROR(SEARCH("EFECTIVO",P149)))</formula>
    </cfRule>
  </conditionalFormatting>
  <conditionalFormatting sqref="P149:P156">
    <cfRule type="containsText" dxfId="293" priority="959" operator="containsText" text="BCP">
      <formula>NOT(ISERROR(SEARCH("BCP",P149)))</formula>
    </cfRule>
  </conditionalFormatting>
  <conditionalFormatting sqref="P150:P156">
    <cfRule type="containsText" dxfId="292" priority="956" operator="containsText" text="EFECTIVO">
      <formula>NOT(ISERROR(SEARCH("EFECTIVO",P150)))</formula>
    </cfRule>
    <cfRule type="containsText" dxfId="291" priority="957" operator="containsText" text="BCP">
      <formula>NOT(ISERROR(SEARCH("BCP",P150)))</formula>
    </cfRule>
    <cfRule type="containsText" dxfId="290" priority="958" operator="containsText" text="EFECTIVO">
      <formula>NOT(ISERROR(SEARCH("EFECTIVO",P150)))</formula>
    </cfRule>
  </conditionalFormatting>
  <conditionalFormatting sqref="P150:P167">
    <cfRule type="containsText" dxfId="289" priority="908" operator="containsText" text="BCP">
      <formula>NOT(ISERROR(SEARCH("BCP",P150)))</formula>
    </cfRule>
  </conditionalFormatting>
  <conditionalFormatting sqref="P157:P166">
    <cfRule type="containsText" dxfId="288" priority="906" operator="containsText" text="BCP">
      <formula>NOT(ISERROR(SEARCH("BCP",P157)))</formula>
    </cfRule>
    <cfRule type="containsText" dxfId="287" priority="907" operator="containsText" text="EFECTIVO">
      <formula>NOT(ISERROR(SEARCH("EFECTIVO",P157)))</formula>
    </cfRule>
    <cfRule type="containsText" dxfId="286" priority="905" operator="containsText" text="EFECTIVO">
      <formula>NOT(ISERROR(SEARCH("EFECTIVO",P157)))</formula>
    </cfRule>
    <cfRule type="containsText" dxfId="285" priority="904" operator="containsText" text="BCP">
      <formula>NOT(ISERROR(SEARCH("BCP",P157)))</formula>
    </cfRule>
  </conditionalFormatting>
  <conditionalFormatting sqref="P168:P194">
    <cfRule type="containsText" dxfId="284" priority="803" operator="containsText" text="EFECTIVO">
      <formula>NOT(ISERROR(SEARCH("EFECTIVO",P168)))</formula>
    </cfRule>
    <cfRule type="containsText" dxfId="283" priority="806" operator="containsText" text="BCP">
      <formula>NOT(ISERROR(SEARCH("BCP",P168)))</formula>
    </cfRule>
    <cfRule type="containsText" dxfId="282" priority="805" operator="containsText" text="EFECTIVO">
      <formula>NOT(ISERROR(SEARCH("EFECTIVO",P168)))</formula>
    </cfRule>
    <cfRule type="containsText" dxfId="281" priority="804" operator="containsText" text="BCP">
      <formula>NOT(ISERROR(SEARCH("BCP",P168)))</formula>
    </cfRule>
  </conditionalFormatting>
  <conditionalFormatting sqref="P168:P195">
    <cfRule type="containsText" dxfId="280" priority="456" operator="containsText" text="BCP">
      <formula>NOT(ISERROR(SEARCH("BCP",P168)))</formula>
    </cfRule>
  </conditionalFormatting>
  <conditionalFormatting sqref="P195">
    <cfRule type="containsText" dxfId="279" priority="455" operator="containsText" text="EFECTIVO">
      <formula>NOT(ISERROR(SEARCH("EFECTIVO",P195)))</formula>
    </cfRule>
    <cfRule type="containsText" dxfId="278" priority="131" operator="containsText" text="BCP">
      <formula>NOT(ISERROR(SEARCH("BCP",P195)))</formula>
    </cfRule>
    <cfRule type="containsText" dxfId="277" priority="453" operator="containsText" text="EFECTIVO">
      <formula>NOT(ISERROR(SEARCH("EFECTIVO",P195)))</formula>
    </cfRule>
    <cfRule type="containsText" dxfId="276" priority="454" operator="containsText" text="BCP">
      <formula>NOT(ISERROR(SEARCH("BCP",P195)))</formula>
    </cfRule>
  </conditionalFormatting>
  <conditionalFormatting sqref="P197">
    <cfRule type="containsText" dxfId="275" priority="118" operator="containsText" text="EFECTIVO">
      <formula>NOT(ISERROR(SEARCH("EFECTIVO",P197)))</formula>
    </cfRule>
    <cfRule type="containsText" dxfId="274" priority="449" operator="containsText" text="BCP">
      <formula>NOT(ISERROR(SEARCH("BCP",P197)))</formula>
    </cfRule>
    <cfRule type="containsText" dxfId="273" priority="450" operator="containsText" text="EFECTIVO">
      <formula>NOT(ISERROR(SEARCH("EFECTIVO",P197)))</formula>
    </cfRule>
    <cfRule type="containsText" dxfId="272" priority="117" operator="containsText" text="BCP">
      <formula>NOT(ISERROR(SEARCH("BCP",P197)))</formula>
    </cfRule>
  </conditionalFormatting>
  <conditionalFormatting sqref="P197:P214">
    <cfRule type="containsText" dxfId="271" priority="451" operator="containsText" text="BCP">
      <formula>NOT(ISERROR(SEARCH("BCP",P197)))</formula>
    </cfRule>
  </conditionalFormatting>
  <conditionalFormatting sqref="P198:P214">
    <cfRule type="containsText" dxfId="270" priority="480" operator="containsText" text="EFECTIVO">
      <formula>NOT(ISERROR(SEARCH("EFECTIVO",P198)))</formula>
    </cfRule>
    <cfRule type="containsText" dxfId="269" priority="481" operator="containsText" text="BCP">
      <formula>NOT(ISERROR(SEARCH("BCP",P198)))</formula>
    </cfRule>
    <cfRule type="containsText" dxfId="268" priority="478" operator="containsText" text="EFECTIVO">
      <formula>NOT(ISERROR(SEARCH("EFECTIVO",P198)))</formula>
    </cfRule>
    <cfRule type="containsText" dxfId="267" priority="479" operator="containsText" text="BCP">
      <formula>NOT(ISERROR(SEARCH("BCP",P198)))</formula>
    </cfRule>
  </conditionalFormatting>
  <conditionalFormatting sqref="P215">
    <cfRule type="containsText" dxfId="266" priority="259" operator="containsText" text="BCP">
      <formula>NOT(ISERROR(SEARCH("BCP",P215)))</formula>
    </cfRule>
    <cfRule type="containsText" dxfId="265" priority="260" operator="containsText" text="EFECTIVO">
      <formula>NOT(ISERROR(SEARCH("EFECTIVO",P215)))</formula>
    </cfRule>
    <cfRule type="containsText" dxfId="264" priority="261" operator="containsText" text="BCP">
      <formula>NOT(ISERROR(SEARCH("BCP",P215)))</formula>
    </cfRule>
    <cfRule type="containsText" dxfId="263" priority="263" operator="containsText" text="BCP">
      <formula>NOT(ISERROR(SEARCH("BCP",P215)))</formula>
    </cfRule>
    <cfRule type="containsText" dxfId="262" priority="262" operator="containsText" text="EFECTIVO">
      <formula>NOT(ISERROR(SEARCH("EFECTIVO",P215)))</formula>
    </cfRule>
  </conditionalFormatting>
  <conditionalFormatting sqref="P217">
    <cfRule type="containsText" dxfId="261" priority="257" operator="containsText" text="EFECTIVO">
      <formula>NOT(ISERROR(SEARCH("EFECTIVO",P217)))</formula>
    </cfRule>
    <cfRule type="containsText" dxfId="260" priority="258" operator="containsText" text="BCP">
      <formula>NOT(ISERROR(SEARCH("BCP",P217)))</formula>
    </cfRule>
    <cfRule type="containsText" dxfId="259" priority="255" operator="containsText" text="EFECTIVO">
      <formula>NOT(ISERROR(SEARCH("EFECTIVO",P217)))</formula>
    </cfRule>
    <cfRule type="containsText" dxfId="258" priority="256" operator="containsText" text="BCP">
      <formula>NOT(ISERROR(SEARCH("BCP",P217)))</formula>
    </cfRule>
    <cfRule type="containsText" dxfId="257" priority="254" operator="containsText" text="BCP">
      <formula>NOT(ISERROR(SEARCH("BCP",P217)))</formula>
    </cfRule>
  </conditionalFormatting>
  <conditionalFormatting sqref="P221">
    <cfRule type="containsText" dxfId="256" priority="250" operator="containsText" text="EFECTIVO">
      <formula>NOT(ISERROR(SEARCH("EFECTIVO",P221)))</formula>
    </cfRule>
    <cfRule type="containsText" dxfId="255" priority="253" operator="containsText" text="BCP">
      <formula>NOT(ISERROR(SEARCH("BCP",P221)))</formula>
    </cfRule>
    <cfRule type="containsText" dxfId="254" priority="252" operator="containsText" text="EFECTIVO">
      <formula>NOT(ISERROR(SEARCH("EFECTIVO",P221)))</formula>
    </cfRule>
    <cfRule type="containsText" dxfId="253" priority="251" operator="containsText" text="BCP">
      <formula>NOT(ISERROR(SEARCH("BCP",P221)))</formula>
    </cfRule>
  </conditionalFormatting>
  <conditionalFormatting sqref="P221:P222">
    <cfRule type="containsText" dxfId="252" priority="248" operator="containsText" text="BCP">
      <formula>NOT(ISERROR(SEARCH("BCP",P221)))</formula>
    </cfRule>
  </conditionalFormatting>
  <conditionalFormatting sqref="P222">
    <cfRule type="containsText" dxfId="251" priority="245" operator="containsText" text="EFECTIVO">
      <formula>NOT(ISERROR(SEARCH("EFECTIVO",P222)))</formula>
    </cfRule>
    <cfRule type="containsText" dxfId="250" priority="246" operator="containsText" text="BCP">
      <formula>NOT(ISERROR(SEARCH("BCP",P222)))</formula>
    </cfRule>
    <cfRule type="containsText" dxfId="249" priority="247" operator="containsText" text="EFECTIVO">
      <formula>NOT(ISERROR(SEARCH("EFECTIVO",P222)))</formula>
    </cfRule>
  </conditionalFormatting>
  <conditionalFormatting sqref="P222:P223">
    <cfRule type="containsText" dxfId="248" priority="243" operator="containsText" text="BCP">
      <formula>NOT(ISERROR(SEARCH("BCP",P222)))</formula>
    </cfRule>
  </conditionalFormatting>
  <conditionalFormatting sqref="P223">
    <cfRule type="containsText" dxfId="247" priority="240" operator="containsText" text="EFECTIVO">
      <formula>NOT(ISERROR(SEARCH("EFECTIVO",P223)))</formula>
    </cfRule>
    <cfRule type="containsText" dxfId="246" priority="239" operator="containsText" text="BCP">
      <formula>NOT(ISERROR(SEARCH("BCP",P223)))</formula>
    </cfRule>
    <cfRule type="containsText" dxfId="245" priority="241" operator="containsText" text="BCP">
      <formula>NOT(ISERROR(SEARCH("BCP",P223)))</formula>
    </cfRule>
    <cfRule type="containsText" dxfId="244" priority="242" operator="containsText" text="EFECTIVO">
      <formula>NOT(ISERROR(SEARCH("EFECTIVO",P223)))</formula>
    </cfRule>
  </conditionalFormatting>
  <conditionalFormatting sqref="P8:Q103">
    <cfRule type="containsText" dxfId="243" priority="516" operator="containsText" text="BCP">
      <formula>NOT(ISERROR(SEARCH("BCP",P8)))</formula>
    </cfRule>
  </conditionalFormatting>
  <conditionalFormatting sqref="Q103:Q308">
    <cfRule type="containsText" dxfId="242" priority="233" operator="containsText" text="BCP">
      <formula>NOT(ISERROR(SEARCH("BCP",Q103)))</formula>
    </cfRule>
  </conditionalFormatting>
  <conditionalFormatting sqref="Q309 Q376 Q413:Q417 Q435 Q437 Q445 Q451 Q473 Q536 Q563:Q564 Q584 Q755 Q770:Q771 Q776 Q782 Q801 Q824 Q1035 Q1038 Q1057 Q1065 Q1075 Q1082">
    <cfRule type="containsText" dxfId="241" priority="219" operator="containsText" text="INFORME LISTO">
      <formula>NOT(ISERROR(SEARCH("INFORME LISTO",Q309)))</formula>
    </cfRule>
    <cfRule type="containsText" dxfId="240" priority="218" operator="containsText" text="PROCESO">
      <formula>NOT(ISERROR(SEARCH("PROCESO",Q309)))</formula>
    </cfRule>
    <cfRule type="containsText" dxfId="239" priority="220" operator="containsText" text="ENTREGADO">
      <formula>NOT(ISERROR(SEARCH("ENTREGADO",Q309)))</formula>
    </cfRule>
  </conditionalFormatting>
  <conditionalFormatting sqref="Q1005:Q1034">
    <cfRule type="containsText" dxfId="238" priority="35" operator="containsText" text="BCP">
      <formula>NOT(ISERROR(SEARCH("BCP",Q1005)))</formula>
    </cfRule>
  </conditionalFormatting>
  <conditionalFormatting sqref="Q1030:Q1031">
    <cfRule type="containsText" dxfId="237" priority="32" operator="containsText" text="EFECTIVO">
      <formula>NOT(ISERROR(SEARCH("EFECTIVO",Q1030)))</formula>
    </cfRule>
    <cfRule type="containsText" dxfId="236" priority="31" operator="containsText" text="BCP">
      <formula>NOT(ISERROR(SEARCH("BCP",Q1030)))</formula>
    </cfRule>
    <cfRule type="containsText" dxfId="235" priority="34" operator="containsText" text="EFECTIVO">
      <formula>NOT(ISERROR(SEARCH("EFECTIVO",Q1030)))</formula>
    </cfRule>
    <cfRule type="containsText" dxfId="234" priority="33" operator="containsText" text="BCP">
      <formula>NOT(ISERROR(SEARCH("BCP",Q1030)))</formula>
    </cfRule>
  </conditionalFormatting>
  <conditionalFormatting sqref="Q1053:Q1054">
    <cfRule type="containsText" dxfId="233" priority="21" operator="containsText" text="BCP">
      <formula>NOT(ISERROR(SEARCH("BCP",Q1053)))</formula>
    </cfRule>
    <cfRule type="containsText" dxfId="232" priority="22" operator="containsText" text="EFECTIVO">
      <formula>NOT(ISERROR(SEARCH("EFECTIVO",Q1053)))</formula>
    </cfRule>
    <cfRule type="containsText" dxfId="231" priority="23" operator="containsText" text="BCP">
      <formula>NOT(ISERROR(SEARCH("BCP",Q1053)))</formula>
    </cfRule>
    <cfRule type="containsText" dxfId="230" priority="25" operator="containsText" text="BCP">
      <formula>NOT(ISERROR(SEARCH("BCP",Q1053)))</formula>
    </cfRule>
    <cfRule type="containsText" dxfId="229" priority="24" operator="containsText" text="EFECTIVO">
      <formula>NOT(ISERROR(SEARCH("EFECTIVO",Q1053)))</formula>
    </cfRule>
  </conditionalFormatting>
  <conditionalFormatting sqref="Q1058:Q1060">
    <cfRule type="containsText" dxfId="228" priority="20" operator="containsText" text="BCP">
      <formula>NOT(ISERROR(SEARCH("BCP",Q1058)))</formula>
    </cfRule>
  </conditionalFormatting>
  <conditionalFormatting sqref="Q1060">
    <cfRule type="containsText" dxfId="227" priority="17" operator="containsText" text="EFECTIVO">
      <formula>NOT(ISERROR(SEARCH("EFECTIVO",Q1060)))</formula>
    </cfRule>
    <cfRule type="containsText" dxfId="226" priority="19" operator="containsText" text="EFECTIVO">
      <formula>NOT(ISERROR(SEARCH("EFECTIVO",Q1060)))</formula>
    </cfRule>
    <cfRule type="containsText" dxfId="225" priority="16" operator="containsText" text="BCP">
      <formula>NOT(ISERROR(SEARCH("BCP",Q1060)))</formula>
    </cfRule>
    <cfRule type="containsText" dxfId="224" priority="18" operator="containsText" text="BCP">
      <formula>NOT(ISERROR(SEARCH("BCP",Q1060)))</formula>
    </cfRule>
  </conditionalFormatting>
  <conditionalFormatting sqref="Q1072">
    <cfRule type="containsText" dxfId="223" priority="12" operator="containsText" text="EFECTIVO">
      <formula>NOT(ISERROR(SEARCH("EFECTIVO",Q1072)))</formula>
    </cfRule>
    <cfRule type="containsText" dxfId="222" priority="14" operator="containsText" text="EFECTIVO">
      <formula>NOT(ISERROR(SEARCH("EFECTIVO",Q1072)))</formula>
    </cfRule>
    <cfRule type="containsText" dxfId="221" priority="15" operator="containsText" text="BCP">
      <formula>NOT(ISERROR(SEARCH("BCP",Q1072)))</formula>
    </cfRule>
    <cfRule type="containsText" dxfId="220" priority="13" operator="containsText" text="BCP">
      <formula>NOT(ISERROR(SEARCH("BCP",Q1072)))</formula>
    </cfRule>
    <cfRule type="containsText" dxfId="219" priority="11" operator="containsText" text="BCP">
      <formula>NOT(ISERROR(SEARCH("BCP",Q1072)))</formula>
    </cfRule>
  </conditionalFormatting>
  <conditionalFormatting sqref="Q1086:Q1087">
    <cfRule type="containsText" dxfId="218" priority="10" operator="containsText" text="BCP">
      <formula>NOT(ISERROR(SEARCH("BCP",Q1086)))</formula>
    </cfRule>
  </conditionalFormatting>
  <conditionalFormatting sqref="Q1087">
    <cfRule type="containsText" dxfId="217" priority="8" operator="containsText" text="BCP">
      <formula>NOT(ISERROR(SEARCH("BCP",Q1087)))</formula>
    </cfRule>
    <cfRule type="containsText" dxfId="216" priority="9" operator="containsText" text="EFECTIVO">
      <formula>NOT(ISERROR(SEARCH("EFECTIVO",Q1087)))</formula>
    </cfRule>
    <cfRule type="containsText" dxfId="215" priority="7" operator="containsText" text="EFECTIVO">
      <formula>NOT(ISERROR(SEARCH("EFECTIVO",Q1087)))</formula>
    </cfRule>
    <cfRule type="containsText" dxfId="214" priority="6" operator="containsText" text="BCP">
      <formula>NOT(ISERROR(SEARCH("BCP",Q1087)))</formula>
    </cfRule>
  </conditionalFormatting>
  <conditionalFormatting sqref="Q1090:Q1091">
    <cfRule type="containsText" dxfId="213" priority="2" operator="containsText" text="EFECTIVO">
      <formula>NOT(ISERROR(SEARCH("EFECTIVO",Q1090)))</formula>
    </cfRule>
    <cfRule type="containsText" dxfId="212" priority="3" operator="containsText" text="BCP">
      <formula>NOT(ISERROR(SEARCH("BCP",Q1090)))</formula>
    </cfRule>
    <cfRule type="containsText" dxfId="211" priority="5" operator="containsText" text="BCP">
      <formula>NOT(ISERROR(SEARCH("BCP",Q1090)))</formula>
    </cfRule>
    <cfRule type="containsText" dxfId="210" priority="4" operator="containsText" text="EFECTIVO">
      <formula>NOT(ISERROR(SEARCH("EFECTIVO",Q1090)))</formula>
    </cfRule>
    <cfRule type="containsText" dxfId="209" priority="1" operator="containsText" text="BCP">
      <formula>NOT(ISERROR(SEARCH("BCP",Q1090)))</formula>
    </cfRule>
  </conditionalFormatting>
  <conditionalFormatting sqref="S1">
    <cfRule type="containsText" dxfId="208" priority="1103" operator="containsText" text="EFECTIVO">
      <formula>NOT(ISERROR(SEARCH("EFECTIVO",S1)))</formula>
    </cfRule>
    <cfRule type="containsText" dxfId="207" priority="1102" operator="containsText" text="BCP">
      <formula>NOT(ISERROR(SEARCH("BCP",S1)))</formula>
    </cfRule>
    <cfRule type="containsText" dxfId="206" priority="1100" operator="containsText" text="BCP">
      <formula>NOT(ISERROR(SEARCH("BCP",S1)))</formula>
    </cfRule>
    <cfRule type="containsText" dxfId="205" priority="1101" operator="containsText" text="EFECTIVO">
      <formula>NOT(ISERROR(SEARCH("EFECTIVO",S1)))</formula>
    </cfRule>
    <cfRule type="containsText" dxfId="204" priority="1104" operator="containsText" text="BCP">
      <formula>NOT(ISERROR(SEARCH("BCP",S1)))</formula>
    </cfRule>
  </conditionalFormatting>
  <conditionalFormatting sqref="S2">
    <cfRule type="containsText" dxfId="203" priority="1119" operator="containsText" text="BCP">
      <formula>NOT(ISERROR(SEARCH("BCP",S2)))</formula>
    </cfRule>
    <cfRule type="containsText" dxfId="202" priority="1118" operator="containsText" text="EFECTIVO">
      <formula>NOT(ISERROR(SEARCH("EFECTIVO",S2)))</formula>
    </cfRule>
    <cfRule type="containsText" dxfId="201" priority="1117" operator="containsText" text="BCP">
      <formula>NOT(ISERROR(SEARCH("BCP",S2)))</formula>
    </cfRule>
    <cfRule type="containsText" dxfId="200" priority="1116" operator="containsText" text="EFECTIVO">
      <formula>NOT(ISERROR(SEARCH("EFECTIVO",S2)))</formula>
    </cfRule>
  </conditionalFormatting>
  <conditionalFormatting sqref="S2:S3">
    <cfRule type="containsText" dxfId="199" priority="1114" operator="containsText" text="BCP">
      <formula>NOT(ISERROR(SEARCH("BCP",S2)))</formula>
    </cfRule>
  </conditionalFormatting>
  <conditionalFormatting sqref="S3">
    <cfRule type="containsText" dxfId="198" priority="1113" operator="containsText" text="EFECTIVO">
      <formula>NOT(ISERROR(SEARCH("EFECTIVO",S3)))</formula>
    </cfRule>
    <cfRule type="containsText" dxfId="197" priority="1111" operator="containsText" text="EFECTIVO">
      <formula>NOT(ISERROR(SEARCH("EFECTIVO",S3)))</formula>
    </cfRule>
    <cfRule type="containsText" dxfId="196" priority="1112" operator="containsText" text="BCP">
      <formula>NOT(ISERROR(SEARCH("BCP",S3)))</formula>
    </cfRule>
  </conditionalFormatting>
  <conditionalFormatting sqref="S3:S4">
    <cfRule type="containsText" dxfId="195" priority="1109" operator="containsText" text="BCP">
      <formula>NOT(ISERROR(SEARCH("BCP",S3)))</formula>
    </cfRule>
  </conditionalFormatting>
  <conditionalFormatting sqref="S4">
    <cfRule type="containsText" dxfId="194" priority="1107" operator="containsText" text="BCP">
      <formula>NOT(ISERROR(SEARCH("BCP",S4)))</formula>
    </cfRule>
    <cfRule type="containsText" dxfId="193" priority="1108" operator="containsText" text="EFECTIVO">
      <formula>NOT(ISERROR(SEARCH("EFECTIVO",S4)))</formula>
    </cfRule>
    <cfRule type="containsText" dxfId="192" priority="1105" operator="containsText" text="BCP">
      <formula>NOT(ISERROR(SEARCH("BCP",S4)))</formula>
    </cfRule>
    <cfRule type="containsText" dxfId="191" priority="1106" operator="containsText" text="EFECTIVO">
      <formula>NOT(ISERROR(SEARCH("EFECTIVO",S4)))</formula>
    </cfRule>
  </conditionalFormatting>
  <pageMargins left="0.7" right="0.7" top="0.75" bottom="0.75" header="0.3" footer="0.3"/>
  <pageSetup scale="60" fitToHeight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1D1C4-C349-43FE-AB1F-8EE30E0922E6}">
  <sheetPr>
    <pageSetUpPr fitToPage="1"/>
  </sheetPr>
  <dimension ref="A1:F8"/>
  <sheetViews>
    <sheetView view="pageBreakPreview" zoomScale="110" zoomScaleNormal="100" zoomScaleSheetLayoutView="110" workbookViewId="0">
      <selection activeCell="D6" sqref="D6"/>
    </sheetView>
  </sheetViews>
  <sheetFormatPr baseColWidth="10" defaultColWidth="11.5546875" defaultRowHeight="14.4" x14ac:dyDescent="0.3"/>
  <cols>
    <col min="1" max="1" width="14.6640625" style="73" customWidth="1"/>
    <col min="2" max="2" width="22.5546875" style="73" customWidth="1"/>
    <col min="3" max="4" width="12.6640625" style="73" customWidth="1"/>
    <col min="5" max="5" width="63.33203125" style="73" customWidth="1"/>
    <col min="6" max="6" width="26.88671875" style="77" customWidth="1"/>
    <col min="7" max="16384" width="11.5546875" style="77"/>
  </cols>
  <sheetData>
    <row r="1" spans="1:6" ht="34.950000000000003" customHeight="1" x14ac:dyDescent="0.3">
      <c r="A1" s="74" t="s">
        <v>1056</v>
      </c>
      <c r="B1" s="74" t="s">
        <v>1057</v>
      </c>
      <c r="C1" s="74" t="s">
        <v>1058</v>
      </c>
      <c r="D1" s="74" t="s">
        <v>1059</v>
      </c>
      <c r="E1" s="74" t="s">
        <v>1066</v>
      </c>
      <c r="F1" s="74" t="s">
        <v>1086</v>
      </c>
    </row>
    <row r="2" spans="1:6" ht="34.950000000000003" customHeight="1" x14ac:dyDescent="0.3">
      <c r="A2" s="75" t="s">
        <v>1051</v>
      </c>
      <c r="B2" s="75" t="s">
        <v>1052</v>
      </c>
      <c r="C2" s="75" t="s">
        <v>1070</v>
      </c>
      <c r="D2" s="75" t="s">
        <v>1077</v>
      </c>
      <c r="E2" s="75"/>
      <c r="F2" s="75"/>
    </row>
    <row r="3" spans="1:6" ht="34.950000000000003" customHeight="1" x14ac:dyDescent="0.3">
      <c r="A3" s="76" t="s">
        <v>1053</v>
      </c>
      <c r="B3" s="76" t="s">
        <v>1052</v>
      </c>
      <c r="C3" s="76" t="s">
        <v>1071</v>
      </c>
      <c r="D3" s="76" t="s">
        <v>1078</v>
      </c>
      <c r="E3" s="76"/>
      <c r="F3" s="76"/>
    </row>
    <row r="4" spans="1:6" ht="34.950000000000003" customHeight="1" x14ac:dyDescent="0.3">
      <c r="A4" s="75" t="s">
        <v>1054</v>
      </c>
      <c r="B4" s="75" t="s">
        <v>1062</v>
      </c>
      <c r="C4" s="75" t="s">
        <v>1072</v>
      </c>
      <c r="D4" s="75" t="s">
        <v>1079</v>
      </c>
      <c r="E4" s="75"/>
      <c r="F4" s="75"/>
    </row>
    <row r="5" spans="1:6" ht="34.950000000000003" customHeight="1" x14ac:dyDescent="0.3">
      <c r="A5" s="76" t="s">
        <v>1055</v>
      </c>
      <c r="B5" s="76" t="s">
        <v>1063</v>
      </c>
      <c r="C5" s="76" t="s">
        <v>1073</v>
      </c>
      <c r="D5" s="76" t="s">
        <v>1080</v>
      </c>
      <c r="E5" s="76" t="s">
        <v>1064</v>
      </c>
      <c r="F5" s="76"/>
    </row>
    <row r="6" spans="1:6" ht="34.950000000000003" customHeight="1" x14ac:dyDescent="0.3">
      <c r="A6" s="75" t="s">
        <v>1060</v>
      </c>
      <c r="B6" s="75" t="s">
        <v>1061</v>
      </c>
      <c r="C6" s="75" t="s">
        <v>1074</v>
      </c>
      <c r="D6" s="75" t="s">
        <v>1081</v>
      </c>
      <c r="E6" s="75" t="s">
        <v>1087</v>
      </c>
      <c r="F6" s="75" t="s">
        <v>1088</v>
      </c>
    </row>
    <row r="7" spans="1:6" ht="54" x14ac:dyDescent="0.3">
      <c r="A7" s="76" t="s">
        <v>1065</v>
      </c>
      <c r="B7" s="76" t="s">
        <v>1061</v>
      </c>
      <c r="C7" s="76" t="s">
        <v>1075</v>
      </c>
      <c r="D7" s="76" t="s">
        <v>1082</v>
      </c>
      <c r="E7" s="76" t="s">
        <v>1067</v>
      </c>
      <c r="F7" s="76"/>
    </row>
    <row r="8" spans="1:6" ht="54" x14ac:dyDescent="0.3">
      <c r="A8" s="76" t="s">
        <v>1068</v>
      </c>
      <c r="B8" s="76" t="s">
        <v>1069</v>
      </c>
      <c r="C8" s="76" t="s">
        <v>1076</v>
      </c>
      <c r="D8" s="76" t="s">
        <v>1084</v>
      </c>
      <c r="E8" s="76" t="s">
        <v>1083</v>
      </c>
      <c r="F8" s="76"/>
    </row>
  </sheetData>
  <phoneticPr fontId="15" type="noConversion"/>
  <pageMargins left="0.7" right="0.7" top="0.75" bottom="0.75" header="0.3" footer="0.3"/>
  <pageSetup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67F93-B817-4676-9C5C-999AA5E9D625}">
  <dimension ref="A1:R94"/>
  <sheetViews>
    <sheetView topLeftCell="B1" zoomScale="85" zoomScaleNormal="85" workbookViewId="0">
      <pane xSplit="8" ySplit="6" topLeftCell="N7" activePane="bottomRight" state="frozen"/>
      <selection activeCell="B1" sqref="B1"/>
      <selection pane="topRight" activeCell="J1" sqref="J1"/>
      <selection pane="bottomLeft" activeCell="B7" sqref="B7"/>
      <selection pane="bottomRight" activeCell="E416" sqref="E416"/>
    </sheetView>
  </sheetViews>
  <sheetFormatPr baseColWidth="10" defaultColWidth="11.5546875" defaultRowHeight="13.2" x14ac:dyDescent="0.3"/>
  <cols>
    <col min="1" max="1" width="0.88671875" style="19" customWidth="1"/>
    <col min="2" max="2" width="5.33203125" style="19" hidden="1" customWidth="1"/>
    <col min="3" max="3" width="9.88671875" style="19" customWidth="1"/>
    <col min="4" max="4" width="10.6640625" style="19" customWidth="1"/>
    <col min="5" max="5" width="13.109375" style="19" customWidth="1"/>
    <col min="6" max="6" width="12.109375" style="19" customWidth="1"/>
    <col min="7" max="7" width="17" style="19" customWidth="1"/>
    <col min="8" max="8" width="12.109375" style="19" customWidth="1"/>
    <col min="9" max="9" width="13.6640625" style="19" customWidth="1"/>
    <col min="10" max="10" width="12.44140625" style="19" customWidth="1"/>
    <col min="11" max="11" width="11.6640625" style="19" customWidth="1"/>
    <col min="12" max="12" width="13.33203125" style="19" customWidth="1"/>
    <col min="13" max="13" width="13.109375" style="19" customWidth="1"/>
    <col min="14" max="15" width="9.88671875" style="19" customWidth="1"/>
    <col min="16" max="16" width="13.6640625" style="19" customWidth="1"/>
    <col min="17" max="17" width="12.109375" style="19" customWidth="1"/>
    <col min="18" max="18" width="13.6640625" style="19" customWidth="1"/>
    <col min="19" max="16384" width="11.5546875" style="19"/>
  </cols>
  <sheetData>
    <row r="1" spans="1:18" x14ac:dyDescent="0.3">
      <c r="B1" s="138" t="s">
        <v>0</v>
      </c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</row>
    <row r="2" spans="1:18" ht="10.199999999999999" customHeight="1" x14ac:dyDescent="0.3"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18" ht="9.6" customHeight="1" x14ac:dyDescent="0.3">
      <c r="A3" s="140"/>
      <c r="B3" s="134" t="s">
        <v>8</v>
      </c>
      <c r="C3" s="135" t="s">
        <v>1</v>
      </c>
      <c r="D3" s="135" t="s">
        <v>2</v>
      </c>
      <c r="E3" s="135" t="s">
        <v>47</v>
      </c>
      <c r="F3" s="135" t="s">
        <v>48</v>
      </c>
      <c r="G3" s="135" t="s">
        <v>49</v>
      </c>
      <c r="H3" s="135" t="s">
        <v>85</v>
      </c>
      <c r="I3" s="135" t="s">
        <v>84</v>
      </c>
      <c r="J3" s="134" t="s">
        <v>3</v>
      </c>
      <c r="K3" s="134"/>
      <c r="L3" s="134"/>
      <c r="M3" s="134"/>
      <c r="N3" s="134" t="s">
        <v>7</v>
      </c>
      <c r="O3" s="134"/>
      <c r="P3" s="134"/>
      <c r="Q3" s="134"/>
      <c r="R3" s="134"/>
    </row>
    <row r="4" spans="1:18" ht="15" customHeight="1" x14ac:dyDescent="0.3">
      <c r="A4" s="140"/>
      <c r="B4" s="134"/>
      <c r="C4" s="136"/>
      <c r="D4" s="136"/>
      <c r="E4" s="136"/>
      <c r="F4" s="136"/>
      <c r="G4" s="136"/>
      <c r="H4" s="136"/>
      <c r="I4" s="136"/>
      <c r="J4" s="135" t="s">
        <v>9</v>
      </c>
      <c r="K4" s="134" t="s">
        <v>4</v>
      </c>
      <c r="L4" s="134"/>
      <c r="M4" s="134"/>
      <c r="N4" s="134" t="s">
        <v>6</v>
      </c>
      <c r="O4" s="134"/>
      <c r="P4" s="134"/>
      <c r="Q4" s="134"/>
      <c r="R4" s="134"/>
    </row>
    <row r="5" spans="1:18" ht="36" x14ac:dyDescent="0.3">
      <c r="A5" s="140"/>
      <c r="B5" s="134"/>
      <c r="C5" s="137"/>
      <c r="D5" s="137"/>
      <c r="E5" s="137"/>
      <c r="F5" s="137"/>
      <c r="G5" s="137"/>
      <c r="H5" s="137"/>
      <c r="I5" s="137"/>
      <c r="J5" s="137"/>
      <c r="K5" s="15" t="s">
        <v>270</v>
      </c>
      <c r="L5" s="15" t="s">
        <v>10</v>
      </c>
      <c r="M5" s="15" t="s">
        <v>11</v>
      </c>
      <c r="N5" s="15" t="s">
        <v>79</v>
      </c>
      <c r="O5" s="15" t="s">
        <v>267</v>
      </c>
      <c r="P5" s="15" t="s">
        <v>12</v>
      </c>
      <c r="Q5" s="15" t="s">
        <v>2</v>
      </c>
      <c r="R5" s="15" t="s">
        <v>5</v>
      </c>
    </row>
    <row r="6" spans="1:18" ht="13.2" customHeight="1" x14ac:dyDescent="0.3">
      <c r="B6" s="15"/>
      <c r="C6" s="15"/>
      <c r="D6" s="15"/>
      <c r="E6" s="23"/>
      <c r="F6" s="23"/>
      <c r="G6" s="23"/>
      <c r="H6" s="23"/>
      <c r="I6" s="23"/>
      <c r="J6" s="23"/>
      <c r="K6" s="15"/>
      <c r="L6" s="15"/>
      <c r="M6" s="15"/>
      <c r="N6" s="15"/>
      <c r="O6" s="15"/>
      <c r="P6" s="15"/>
      <c r="Q6" s="15"/>
      <c r="R6" s="15"/>
    </row>
    <row r="7" spans="1:18" ht="41.25" customHeight="1" x14ac:dyDescent="0.3">
      <c r="B7" s="11">
        <v>1</v>
      </c>
      <c r="C7" s="1" t="s">
        <v>87</v>
      </c>
      <c r="D7" s="2" t="s">
        <v>88</v>
      </c>
      <c r="E7" s="2" t="s">
        <v>89</v>
      </c>
      <c r="F7" s="3">
        <v>45474</v>
      </c>
      <c r="G7" s="6" t="s">
        <v>55</v>
      </c>
      <c r="H7" s="7">
        <v>45475</v>
      </c>
      <c r="I7" s="6" t="s">
        <v>82</v>
      </c>
      <c r="J7" s="13" t="s">
        <v>81</v>
      </c>
      <c r="K7" s="13" t="s">
        <v>81</v>
      </c>
      <c r="L7" s="13" t="s">
        <v>81</v>
      </c>
      <c r="M7" s="13" t="s">
        <v>82</v>
      </c>
      <c r="N7" s="13" t="s">
        <v>81</v>
      </c>
      <c r="O7" s="13" t="s">
        <v>86</v>
      </c>
      <c r="P7" s="13" t="s">
        <v>81</v>
      </c>
      <c r="Q7" s="13" t="s">
        <v>81</v>
      </c>
      <c r="R7" s="13" t="s">
        <v>82</v>
      </c>
    </row>
    <row r="8" spans="1:18" ht="41.25" customHeight="1" x14ac:dyDescent="0.3">
      <c r="B8" s="11">
        <v>2</v>
      </c>
      <c r="C8" s="1" t="s">
        <v>90</v>
      </c>
      <c r="D8" s="2" t="s">
        <v>91</v>
      </c>
      <c r="E8" s="2" t="s">
        <v>86</v>
      </c>
      <c r="F8" s="3">
        <v>45474</v>
      </c>
      <c r="G8" s="6" t="s">
        <v>99</v>
      </c>
      <c r="H8" s="7">
        <v>45475</v>
      </c>
      <c r="I8" s="6" t="s">
        <v>82</v>
      </c>
      <c r="J8" s="13" t="s">
        <v>81</v>
      </c>
      <c r="K8" s="13" t="s">
        <v>81</v>
      </c>
      <c r="L8" s="13" t="s">
        <v>81</v>
      </c>
      <c r="M8" s="13" t="s">
        <v>81</v>
      </c>
      <c r="N8" s="13" t="s">
        <v>81</v>
      </c>
      <c r="O8" s="13" t="s">
        <v>86</v>
      </c>
      <c r="P8" s="13" t="s">
        <v>81</v>
      </c>
      <c r="Q8" s="13" t="s">
        <v>81</v>
      </c>
      <c r="R8" s="13" t="s">
        <v>81</v>
      </c>
    </row>
    <row r="9" spans="1:18" ht="41.25" customHeight="1" x14ac:dyDescent="0.3">
      <c r="B9" s="11">
        <v>3</v>
      </c>
      <c r="C9" s="1" t="s">
        <v>92</v>
      </c>
      <c r="D9" s="2" t="s">
        <v>93</v>
      </c>
      <c r="E9" s="2" t="s">
        <v>94</v>
      </c>
      <c r="F9" s="3">
        <v>45471</v>
      </c>
      <c r="G9" s="6" t="s">
        <v>56</v>
      </c>
      <c r="H9" s="7"/>
      <c r="I9" s="6" t="s">
        <v>83</v>
      </c>
      <c r="J9" s="13" t="s">
        <v>86</v>
      </c>
      <c r="K9" s="13" t="s">
        <v>86</v>
      </c>
      <c r="L9" s="13" t="s">
        <v>86</v>
      </c>
      <c r="M9" s="13" t="s">
        <v>86</v>
      </c>
      <c r="N9" s="13"/>
      <c r="O9" s="13" t="s">
        <v>86</v>
      </c>
      <c r="P9" s="13" t="s">
        <v>86</v>
      </c>
      <c r="Q9" s="13" t="s">
        <v>81</v>
      </c>
      <c r="R9" s="13" t="s">
        <v>86</v>
      </c>
    </row>
    <row r="10" spans="1:18" ht="41.25" customHeight="1" x14ac:dyDescent="0.3">
      <c r="B10" s="11">
        <v>4</v>
      </c>
      <c r="C10" s="1" t="s">
        <v>95</v>
      </c>
      <c r="D10" s="2" t="s">
        <v>96</v>
      </c>
      <c r="E10" s="2" t="s">
        <v>97</v>
      </c>
      <c r="F10" s="3">
        <v>45471</v>
      </c>
      <c r="G10" s="6" t="s">
        <v>56</v>
      </c>
      <c r="H10" s="7"/>
      <c r="I10" s="6" t="s">
        <v>83</v>
      </c>
      <c r="J10" s="13" t="s">
        <v>86</v>
      </c>
      <c r="K10" s="13" t="s">
        <v>86</v>
      </c>
      <c r="L10" s="13" t="s">
        <v>86</v>
      </c>
      <c r="M10" s="13" t="s">
        <v>86</v>
      </c>
      <c r="N10" s="13"/>
      <c r="O10" s="13" t="s">
        <v>86</v>
      </c>
      <c r="P10" s="13" t="s">
        <v>86</v>
      </c>
      <c r="Q10" s="13" t="s">
        <v>81</v>
      </c>
      <c r="R10" s="13" t="s">
        <v>86</v>
      </c>
    </row>
    <row r="11" spans="1:18" ht="41.25" customHeight="1" x14ac:dyDescent="0.3">
      <c r="B11" s="11">
        <v>5</v>
      </c>
      <c r="C11" s="1" t="s">
        <v>100</v>
      </c>
      <c r="D11" s="2" t="s">
        <v>101</v>
      </c>
      <c r="E11" s="2" t="s">
        <v>102</v>
      </c>
      <c r="F11" s="3">
        <v>45475</v>
      </c>
      <c r="G11" s="6" t="s">
        <v>54</v>
      </c>
      <c r="H11" s="7">
        <v>45498</v>
      </c>
      <c r="I11" s="6" t="s">
        <v>82</v>
      </c>
      <c r="J11" s="13" t="s">
        <v>81</v>
      </c>
      <c r="K11" s="13" t="s">
        <v>81</v>
      </c>
      <c r="L11" s="13" t="s">
        <v>81</v>
      </c>
      <c r="M11" s="13" t="s">
        <v>81</v>
      </c>
      <c r="N11" s="13" t="s">
        <v>81</v>
      </c>
      <c r="O11" s="13" t="s">
        <v>86</v>
      </c>
      <c r="P11" s="13" t="s">
        <v>81</v>
      </c>
      <c r="Q11" s="13" t="s">
        <v>81</v>
      </c>
      <c r="R11" s="13" t="s">
        <v>81</v>
      </c>
    </row>
    <row r="12" spans="1:18" ht="41.25" customHeight="1" x14ac:dyDescent="0.3">
      <c r="B12" s="11">
        <v>6</v>
      </c>
      <c r="C12" s="1" t="s">
        <v>103</v>
      </c>
      <c r="D12" s="2" t="s">
        <v>104</v>
      </c>
      <c r="E12" s="2" t="s">
        <v>86</v>
      </c>
      <c r="F12" s="3">
        <v>45475</v>
      </c>
      <c r="G12" s="6" t="s">
        <v>132</v>
      </c>
      <c r="H12" s="7">
        <v>45476</v>
      </c>
      <c r="I12" s="6" t="s">
        <v>82</v>
      </c>
      <c r="J12" s="13" t="s">
        <v>81</v>
      </c>
      <c r="K12" s="13" t="s">
        <v>81</v>
      </c>
      <c r="L12" s="13" t="s">
        <v>81</v>
      </c>
      <c r="M12" s="13" t="s">
        <v>82</v>
      </c>
      <c r="N12" s="13" t="s">
        <v>81</v>
      </c>
      <c r="O12" s="13" t="s">
        <v>86</v>
      </c>
      <c r="P12" s="13" t="s">
        <v>81</v>
      </c>
      <c r="Q12" s="13" t="s">
        <v>81</v>
      </c>
      <c r="R12" s="13" t="s">
        <v>279</v>
      </c>
    </row>
    <row r="13" spans="1:18" ht="41.25" customHeight="1" x14ac:dyDescent="0.3">
      <c r="B13" s="11">
        <v>7</v>
      </c>
      <c r="C13" s="1" t="s">
        <v>105</v>
      </c>
      <c r="D13" s="2" t="s">
        <v>106</v>
      </c>
      <c r="E13" s="2" t="s">
        <v>86</v>
      </c>
      <c r="F13" s="3">
        <v>45476</v>
      </c>
      <c r="G13" s="6" t="s">
        <v>52</v>
      </c>
      <c r="H13" s="7">
        <v>45477</v>
      </c>
      <c r="I13" s="6" t="s">
        <v>82</v>
      </c>
      <c r="J13" s="13" t="s">
        <v>81</v>
      </c>
      <c r="K13" s="13" t="s">
        <v>81</v>
      </c>
      <c r="L13" s="13" t="s">
        <v>81</v>
      </c>
      <c r="M13" s="13" t="s">
        <v>81</v>
      </c>
      <c r="N13" s="13" t="s">
        <v>81</v>
      </c>
      <c r="O13" s="13" t="s">
        <v>86</v>
      </c>
      <c r="P13" s="13" t="s">
        <v>81</v>
      </c>
      <c r="Q13" s="13" t="s">
        <v>81</v>
      </c>
      <c r="R13" s="13" t="s">
        <v>81</v>
      </c>
    </row>
    <row r="14" spans="1:18" ht="41.25" customHeight="1" x14ac:dyDescent="0.3">
      <c r="B14" s="11">
        <v>8</v>
      </c>
      <c r="C14" s="1" t="s">
        <v>107</v>
      </c>
      <c r="D14" s="2" t="s">
        <v>108</v>
      </c>
      <c r="E14" s="2" t="s">
        <v>109</v>
      </c>
      <c r="F14" s="3">
        <v>45476</v>
      </c>
      <c r="G14" s="6" t="s">
        <v>58</v>
      </c>
      <c r="H14" s="7"/>
      <c r="I14" s="6" t="s">
        <v>82</v>
      </c>
      <c r="J14" s="13" t="s">
        <v>81</v>
      </c>
      <c r="K14" s="13" t="s">
        <v>81</v>
      </c>
      <c r="L14" s="13" t="s">
        <v>81</v>
      </c>
      <c r="M14" s="13" t="s">
        <v>81</v>
      </c>
      <c r="N14" s="13" t="s">
        <v>81</v>
      </c>
      <c r="O14" s="13" t="s">
        <v>86</v>
      </c>
      <c r="P14" s="13" t="s">
        <v>81</v>
      </c>
      <c r="Q14" s="13" t="s">
        <v>81</v>
      </c>
      <c r="R14" s="13" t="s">
        <v>81</v>
      </c>
    </row>
    <row r="15" spans="1:18" ht="41.25" customHeight="1" x14ac:dyDescent="0.3">
      <c r="B15" s="11">
        <v>9</v>
      </c>
      <c r="C15" s="1" t="s">
        <v>110</v>
      </c>
      <c r="D15" s="2" t="s">
        <v>111</v>
      </c>
      <c r="E15" s="2" t="s">
        <v>112</v>
      </c>
      <c r="F15" s="3">
        <v>45476</v>
      </c>
      <c r="G15" s="6" t="s">
        <v>53</v>
      </c>
      <c r="H15" s="7">
        <v>45497</v>
      </c>
      <c r="I15" s="6" t="s">
        <v>82</v>
      </c>
      <c r="J15" s="13" t="s">
        <v>82</v>
      </c>
      <c r="K15" s="13" t="s">
        <v>82</v>
      </c>
      <c r="L15" s="13" t="s">
        <v>82</v>
      </c>
      <c r="M15" s="13" t="s">
        <v>82</v>
      </c>
      <c r="N15" s="13" t="s">
        <v>81</v>
      </c>
      <c r="O15" s="13" t="s">
        <v>86</v>
      </c>
      <c r="P15" s="13" t="s">
        <v>81</v>
      </c>
      <c r="Q15" s="13" t="s">
        <v>81</v>
      </c>
      <c r="R15" s="13" t="s">
        <v>81</v>
      </c>
    </row>
    <row r="16" spans="1:18" ht="41.25" customHeight="1" x14ac:dyDescent="0.3">
      <c r="B16" s="11">
        <v>10</v>
      </c>
      <c r="C16" s="1" t="s">
        <v>113</v>
      </c>
      <c r="D16" s="2" t="s">
        <v>114</v>
      </c>
      <c r="E16" s="2" t="s">
        <v>115</v>
      </c>
      <c r="F16" s="3">
        <v>45477</v>
      </c>
      <c r="G16" s="6" t="s">
        <v>55</v>
      </c>
      <c r="H16" s="7">
        <v>45478</v>
      </c>
      <c r="I16" s="6" t="s">
        <v>82</v>
      </c>
      <c r="J16" s="13" t="s">
        <v>81</v>
      </c>
      <c r="K16" s="13" t="s">
        <v>81</v>
      </c>
      <c r="L16" s="13" t="s">
        <v>81</v>
      </c>
      <c r="M16" s="13" t="s">
        <v>81</v>
      </c>
      <c r="N16" s="13" t="s">
        <v>81</v>
      </c>
      <c r="O16" s="13" t="s">
        <v>86</v>
      </c>
      <c r="P16" s="13" t="s">
        <v>81</v>
      </c>
      <c r="Q16" s="13" t="s">
        <v>81</v>
      </c>
      <c r="R16" s="13" t="s">
        <v>82</v>
      </c>
    </row>
    <row r="17" spans="2:18" ht="41.25" customHeight="1" x14ac:dyDescent="0.3">
      <c r="B17" s="11">
        <v>11</v>
      </c>
      <c r="C17" s="1" t="s">
        <v>116</v>
      </c>
      <c r="D17" s="2" t="s">
        <v>117</v>
      </c>
      <c r="E17" s="2" t="s">
        <v>118</v>
      </c>
      <c r="F17" s="3">
        <v>45477</v>
      </c>
      <c r="G17" s="6" t="s">
        <v>133</v>
      </c>
      <c r="H17" s="7">
        <v>45483</v>
      </c>
      <c r="I17" s="6" t="s">
        <v>81</v>
      </c>
      <c r="J17" s="13" t="s">
        <v>81</v>
      </c>
      <c r="K17" s="13" t="s">
        <v>81</v>
      </c>
      <c r="L17" s="13" t="s">
        <v>81</v>
      </c>
      <c r="M17" s="13" t="s">
        <v>81</v>
      </c>
      <c r="N17" s="13" t="s">
        <v>81</v>
      </c>
      <c r="O17" s="13" t="s">
        <v>81</v>
      </c>
      <c r="P17" s="13" t="s">
        <v>288</v>
      </c>
      <c r="Q17" s="13" t="s">
        <v>81</v>
      </c>
      <c r="R17" s="13" t="s">
        <v>81</v>
      </c>
    </row>
    <row r="18" spans="2:18" ht="41.25" customHeight="1" x14ac:dyDescent="0.3">
      <c r="B18" s="11">
        <v>12</v>
      </c>
      <c r="C18" s="1" t="s">
        <v>119</v>
      </c>
      <c r="D18" s="2" t="s">
        <v>120</v>
      </c>
      <c r="E18" s="2" t="s">
        <v>86</v>
      </c>
      <c r="F18" s="3">
        <v>45477</v>
      </c>
      <c r="G18" s="6" t="s">
        <v>133</v>
      </c>
      <c r="H18" s="7">
        <v>45478</v>
      </c>
      <c r="I18" s="6" t="s">
        <v>82</v>
      </c>
      <c r="J18" s="13" t="s">
        <v>81</v>
      </c>
      <c r="K18" s="13" t="s">
        <v>81</v>
      </c>
      <c r="L18" s="13" t="s">
        <v>81</v>
      </c>
      <c r="M18" s="13" t="s">
        <v>81</v>
      </c>
      <c r="N18" s="13" t="s">
        <v>81</v>
      </c>
      <c r="O18" s="13" t="s">
        <v>86</v>
      </c>
      <c r="P18" s="13" t="s">
        <v>81</v>
      </c>
      <c r="Q18" s="13" t="s">
        <v>81</v>
      </c>
      <c r="R18" s="13" t="s">
        <v>81</v>
      </c>
    </row>
    <row r="19" spans="2:18" ht="41.25" customHeight="1" x14ac:dyDescent="0.3">
      <c r="B19" s="11">
        <v>13</v>
      </c>
      <c r="C19" s="1" t="s">
        <v>121</v>
      </c>
      <c r="D19" s="2" t="s">
        <v>122</v>
      </c>
      <c r="E19" s="2" t="s">
        <v>86</v>
      </c>
      <c r="F19" s="3">
        <v>45477</v>
      </c>
      <c r="G19" s="6" t="s">
        <v>133</v>
      </c>
      <c r="H19" s="7">
        <v>45478</v>
      </c>
      <c r="I19" s="6" t="s">
        <v>82</v>
      </c>
      <c r="J19" s="13" t="s">
        <v>81</v>
      </c>
      <c r="K19" s="13" t="s">
        <v>81</v>
      </c>
      <c r="L19" s="13" t="s">
        <v>81</v>
      </c>
      <c r="M19" s="13" t="s">
        <v>81</v>
      </c>
      <c r="N19" s="13" t="s">
        <v>81</v>
      </c>
      <c r="O19" s="13" t="s">
        <v>86</v>
      </c>
      <c r="P19" s="13" t="s">
        <v>81</v>
      </c>
      <c r="Q19" s="13" t="s">
        <v>81</v>
      </c>
      <c r="R19" s="13" t="s">
        <v>81</v>
      </c>
    </row>
    <row r="20" spans="2:18" ht="41.25" customHeight="1" x14ac:dyDescent="0.3">
      <c r="B20" s="11">
        <v>14</v>
      </c>
      <c r="C20" s="1" t="s">
        <v>123</v>
      </c>
      <c r="D20" s="2" t="s">
        <v>124</v>
      </c>
      <c r="E20" s="2" t="s">
        <v>86</v>
      </c>
      <c r="F20" s="3">
        <v>45477</v>
      </c>
      <c r="G20" s="6" t="s">
        <v>53</v>
      </c>
      <c r="H20" s="7">
        <v>45478</v>
      </c>
      <c r="I20" s="6" t="s">
        <v>82</v>
      </c>
      <c r="J20" s="13" t="s">
        <v>82</v>
      </c>
      <c r="K20" s="13" t="s">
        <v>82</v>
      </c>
      <c r="L20" s="13" t="s">
        <v>82</v>
      </c>
      <c r="M20" s="13" t="s">
        <v>82</v>
      </c>
      <c r="N20" s="13" t="s">
        <v>81</v>
      </c>
      <c r="O20" s="13" t="s">
        <v>86</v>
      </c>
      <c r="P20" s="13" t="s">
        <v>81</v>
      </c>
      <c r="Q20" s="13" t="s">
        <v>81</v>
      </c>
      <c r="R20" s="13" t="s">
        <v>81</v>
      </c>
    </row>
    <row r="21" spans="2:18" ht="41.25" customHeight="1" x14ac:dyDescent="0.3">
      <c r="B21" s="11">
        <v>15</v>
      </c>
      <c r="C21" s="1" t="s">
        <v>125</v>
      </c>
      <c r="D21" s="2" t="s">
        <v>126</v>
      </c>
      <c r="E21" s="2" t="s">
        <v>127</v>
      </c>
      <c r="F21" s="3">
        <v>45478</v>
      </c>
      <c r="G21" s="6" t="s">
        <v>55</v>
      </c>
      <c r="H21" s="7">
        <v>45479</v>
      </c>
      <c r="I21" s="6" t="s">
        <v>82</v>
      </c>
      <c r="J21" s="13" t="s">
        <v>81</v>
      </c>
      <c r="K21" s="13" t="s">
        <v>81</v>
      </c>
      <c r="L21" s="13" t="s">
        <v>81</v>
      </c>
      <c r="M21" s="13" t="s">
        <v>81</v>
      </c>
      <c r="N21" s="13" t="s">
        <v>81</v>
      </c>
      <c r="O21" s="13" t="s">
        <v>86</v>
      </c>
      <c r="P21" s="13" t="s">
        <v>81</v>
      </c>
      <c r="Q21" s="13" t="s">
        <v>81</v>
      </c>
      <c r="R21" s="13" t="s">
        <v>81</v>
      </c>
    </row>
    <row r="22" spans="2:18" ht="41.25" customHeight="1" x14ac:dyDescent="0.3">
      <c r="B22" s="11">
        <v>16</v>
      </c>
      <c r="C22" s="1" t="s">
        <v>128</v>
      </c>
      <c r="D22" s="2" t="s">
        <v>129</v>
      </c>
      <c r="E22" s="2" t="s">
        <v>86</v>
      </c>
      <c r="F22" s="3">
        <v>45478</v>
      </c>
      <c r="G22" s="6" t="s">
        <v>134</v>
      </c>
      <c r="H22" s="7">
        <v>45479</v>
      </c>
      <c r="I22" s="6" t="s">
        <v>82</v>
      </c>
      <c r="J22" s="13" t="s">
        <v>81</v>
      </c>
      <c r="K22" s="13" t="s">
        <v>82</v>
      </c>
      <c r="L22" s="13" t="s">
        <v>81</v>
      </c>
      <c r="M22" s="13" t="s">
        <v>82</v>
      </c>
      <c r="N22" s="13" t="s">
        <v>81</v>
      </c>
      <c r="O22" s="13" t="s">
        <v>86</v>
      </c>
      <c r="P22" s="13" t="s">
        <v>81</v>
      </c>
      <c r="Q22" s="13" t="s">
        <v>81</v>
      </c>
      <c r="R22" s="13" t="s">
        <v>82</v>
      </c>
    </row>
    <row r="23" spans="2:18" ht="41.25" customHeight="1" x14ac:dyDescent="0.3">
      <c r="B23" s="11">
        <v>17</v>
      </c>
      <c r="C23" s="1" t="s">
        <v>130</v>
      </c>
      <c r="D23" s="2" t="s">
        <v>131</v>
      </c>
      <c r="E23" s="2" t="s">
        <v>86</v>
      </c>
      <c r="F23" s="3">
        <v>45477</v>
      </c>
      <c r="G23" s="6" t="s">
        <v>135</v>
      </c>
      <c r="H23" s="7">
        <v>45504</v>
      </c>
      <c r="I23" s="6" t="s">
        <v>82</v>
      </c>
      <c r="J23" s="13" t="s">
        <v>81</v>
      </c>
      <c r="K23" s="13" t="s">
        <v>82</v>
      </c>
      <c r="L23" s="13" t="s">
        <v>81</v>
      </c>
      <c r="M23" s="13" t="s">
        <v>81</v>
      </c>
      <c r="N23" s="13" t="s">
        <v>81</v>
      </c>
      <c r="O23" s="13" t="s">
        <v>86</v>
      </c>
      <c r="P23" s="13" t="s">
        <v>81</v>
      </c>
      <c r="Q23" s="13" t="s">
        <v>81</v>
      </c>
      <c r="R23" s="13" t="s">
        <v>81</v>
      </c>
    </row>
    <row r="24" spans="2:18" ht="41.25" customHeight="1" x14ac:dyDescent="0.3">
      <c r="B24" s="11">
        <v>18</v>
      </c>
      <c r="C24" s="1" t="s">
        <v>136</v>
      </c>
      <c r="D24" s="2" t="s">
        <v>137</v>
      </c>
      <c r="E24" s="2" t="s">
        <v>138</v>
      </c>
      <c r="F24" s="3">
        <v>45481</v>
      </c>
      <c r="G24" s="6" t="s">
        <v>56</v>
      </c>
      <c r="H24" s="7"/>
      <c r="I24" s="6" t="s">
        <v>83</v>
      </c>
      <c r="J24" s="13" t="s">
        <v>86</v>
      </c>
      <c r="K24" s="13" t="s">
        <v>86</v>
      </c>
      <c r="L24" s="13" t="s">
        <v>86</v>
      </c>
      <c r="M24" s="13" t="s">
        <v>86</v>
      </c>
      <c r="N24" s="13"/>
      <c r="O24" s="13" t="s">
        <v>86</v>
      </c>
      <c r="P24" s="13" t="s">
        <v>86</v>
      </c>
      <c r="Q24" s="13" t="s">
        <v>81</v>
      </c>
      <c r="R24" s="13" t="s">
        <v>86</v>
      </c>
    </row>
    <row r="25" spans="2:18" ht="41.25" customHeight="1" x14ac:dyDescent="0.3">
      <c r="B25" s="11">
        <v>19</v>
      </c>
      <c r="C25" s="1" t="s">
        <v>139</v>
      </c>
      <c r="D25" s="2" t="s">
        <v>140</v>
      </c>
      <c r="E25" s="2" t="s">
        <v>141</v>
      </c>
      <c r="F25" s="3">
        <v>45481</v>
      </c>
      <c r="G25" s="6" t="s">
        <v>56</v>
      </c>
      <c r="H25" s="7"/>
      <c r="I25" s="6" t="s">
        <v>83</v>
      </c>
      <c r="J25" s="13" t="s">
        <v>86</v>
      </c>
      <c r="K25" s="13" t="s">
        <v>86</v>
      </c>
      <c r="L25" s="13" t="s">
        <v>86</v>
      </c>
      <c r="M25" s="13" t="s">
        <v>86</v>
      </c>
      <c r="N25" s="13"/>
      <c r="O25" s="13" t="s">
        <v>86</v>
      </c>
      <c r="P25" s="13" t="s">
        <v>86</v>
      </c>
      <c r="Q25" s="13" t="s">
        <v>81</v>
      </c>
      <c r="R25" s="13" t="s">
        <v>86</v>
      </c>
    </row>
    <row r="26" spans="2:18" ht="41.25" customHeight="1" x14ac:dyDescent="0.3">
      <c r="B26" s="11">
        <v>20</v>
      </c>
      <c r="C26" s="1" t="s">
        <v>142</v>
      </c>
      <c r="D26" s="2" t="s">
        <v>143</v>
      </c>
      <c r="E26" s="2" t="s">
        <v>144</v>
      </c>
      <c r="F26" s="3">
        <v>45481</v>
      </c>
      <c r="G26" s="6" t="s">
        <v>56</v>
      </c>
      <c r="H26" s="7"/>
      <c r="I26" s="6" t="s">
        <v>83</v>
      </c>
      <c r="J26" s="13" t="s">
        <v>86</v>
      </c>
      <c r="K26" s="13" t="s">
        <v>86</v>
      </c>
      <c r="L26" s="13" t="s">
        <v>86</v>
      </c>
      <c r="M26" s="13" t="s">
        <v>86</v>
      </c>
      <c r="N26" s="13"/>
      <c r="O26" s="13" t="s">
        <v>86</v>
      </c>
      <c r="P26" s="13" t="s">
        <v>86</v>
      </c>
      <c r="Q26" s="13" t="s">
        <v>81</v>
      </c>
      <c r="R26" s="13" t="s">
        <v>86</v>
      </c>
    </row>
    <row r="27" spans="2:18" ht="41.25" customHeight="1" x14ac:dyDescent="0.3">
      <c r="B27" s="11">
        <v>21</v>
      </c>
      <c r="C27" s="1" t="s">
        <v>145</v>
      </c>
      <c r="D27" s="2" t="s">
        <v>146</v>
      </c>
      <c r="E27" s="2" t="s">
        <v>147</v>
      </c>
      <c r="F27" s="3">
        <v>45481</v>
      </c>
      <c r="G27" s="6" t="s">
        <v>56</v>
      </c>
      <c r="H27" s="7"/>
      <c r="I27" s="6" t="s">
        <v>83</v>
      </c>
      <c r="J27" s="13" t="s">
        <v>86</v>
      </c>
      <c r="K27" s="13" t="s">
        <v>86</v>
      </c>
      <c r="L27" s="13" t="s">
        <v>86</v>
      </c>
      <c r="M27" s="13" t="s">
        <v>86</v>
      </c>
      <c r="N27" s="13"/>
      <c r="O27" s="13" t="s">
        <v>86</v>
      </c>
      <c r="P27" s="13" t="s">
        <v>86</v>
      </c>
      <c r="Q27" s="13" t="s">
        <v>81</v>
      </c>
      <c r="R27" s="13" t="s">
        <v>86</v>
      </c>
    </row>
    <row r="28" spans="2:18" ht="41.25" customHeight="1" x14ac:dyDescent="0.3">
      <c r="B28" s="11">
        <v>22</v>
      </c>
      <c r="C28" s="1" t="s">
        <v>148</v>
      </c>
      <c r="D28" s="2" t="s">
        <v>149</v>
      </c>
      <c r="E28" s="2" t="s">
        <v>150</v>
      </c>
      <c r="F28" s="3">
        <v>45481</v>
      </c>
      <c r="G28" s="6" t="s">
        <v>56</v>
      </c>
      <c r="H28" s="7"/>
      <c r="I28" s="6" t="s">
        <v>83</v>
      </c>
      <c r="J28" s="13" t="s">
        <v>86</v>
      </c>
      <c r="K28" s="13" t="s">
        <v>86</v>
      </c>
      <c r="L28" s="13" t="s">
        <v>86</v>
      </c>
      <c r="M28" s="13" t="s">
        <v>86</v>
      </c>
      <c r="N28" s="13"/>
      <c r="O28" s="13" t="s">
        <v>86</v>
      </c>
      <c r="P28" s="13" t="s">
        <v>86</v>
      </c>
      <c r="Q28" s="13" t="s">
        <v>81</v>
      </c>
      <c r="R28" s="13" t="s">
        <v>86</v>
      </c>
    </row>
    <row r="29" spans="2:18" ht="41.25" customHeight="1" x14ac:dyDescent="0.3">
      <c r="B29" s="11">
        <v>23</v>
      </c>
      <c r="C29" s="1" t="s">
        <v>151</v>
      </c>
      <c r="D29" s="2" t="s">
        <v>152</v>
      </c>
      <c r="E29" s="2" t="s">
        <v>153</v>
      </c>
      <c r="F29" s="3">
        <v>45481</v>
      </c>
      <c r="G29" s="6" t="s">
        <v>56</v>
      </c>
      <c r="H29" s="7"/>
      <c r="I29" s="6" t="s">
        <v>83</v>
      </c>
      <c r="J29" s="13" t="s">
        <v>86</v>
      </c>
      <c r="K29" s="13" t="s">
        <v>86</v>
      </c>
      <c r="L29" s="13" t="s">
        <v>86</v>
      </c>
      <c r="M29" s="13" t="s">
        <v>86</v>
      </c>
      <c r="N29" s="13"/>
      <c r="O29" s="13" t="s">
        <v>86</v>
      </c>
      <c r="P29" s="13" t="s">
        <v>86</v>
      </c>
      <c r="Q29" s="13" t="s">
        <v>81</v>
      </c>
      <c r="R29" s="13" t="s">
        <v>86</v>
      </c>
    </row>
    <row r="30" spans="2:18" ht="41.25" customHeight="1" x14ac:dyDescent="0.3">
      <c r="B30" s="11">
        <v>24</v>
      </c>
      <c r="C30" s="1" t="s">
        <v>154</v>
      </c>
      <c r="D30" s="2" t="s">
        <v>155</v>
      </c>
      <c r="E30" s="2" t="s">
        <v>156</v>
      </c>
      <c r="F30" s="3">
        <v>45481</v>
      </c>
      <c r="G30" s="6" t="s">
        <v>56</v>
      </c>
      <c r="H30" s="7"/>
      <c r="I30" s="6" t="s">
        <v>83</v>
      </c>
      <c r="J30" s="13" t="s">
        <v>86</v>
      </c>
      <c r="K30" s="13" t="s">
        <v>86</v>
      </c>
      <c r="L30" s="13" t="s">
        <v>86</v>
      </c>
      <c r="M30" s="13" t="s">
        <v>86</v>
      </c>
      <c r="N30" s="13"/>
      <c r="O30" s="13" t="s">
        <v>86</v>
      </c>
      <c r="P30" s="13" t="s">
        <v>86</v>
      </c>
      <c r="Q30" s="13" t="s">
        <v>81</v>
      </c>
      <c r="R30" s="13" t="s">
        <v>86</v>
      </c>
    </row>
    <row r="31" spans="2:18" ht="41.25" customHeight="1" x14ac:dyDescent="0.3">
      <c r="B31" s="11">
        <v>25</v>
      </c>
      <c r="C31" s="1" t="s">
        <v>157</v>
      </c>
      <c r="D31" s="2" t="s">
        <v>158</v>
      </c>
      <c r="E31" s="2" t="s">
        <v>159</v>
      </c>
      <c r="F31" s="3">
        <v>45481</v>
      </c>
      <c r="G31" s="6" t="s">
        <v>56</v>
      </c>
      <c r="H31" s="7"/>
      <c r="I31" s="6" t="s">
        <v>83</v>
      </c>
      <c r="J31" s="13" t="s">
        <v>86</v>
      </c>
      <c r="K31" s="13" t="s">
        <v>86</v>
      </c>
      <c r="L31" s="13" t="s">
        <v>86</v>
      </c>
      <c r="M31" s="13" t="s">
        <v>86</v>
      </c>
      <c r="N31" s="13"/>
      <c r="O31" s="13" t="s">
        <v>86</v>
      </c>
      <c r="P31" s="13" t="s">
        <v>86</v>
      </c>
      <c r="Q31" s="13" t="s">
        <v>81</v>
      </c>
      <c r="R31" s="13" t="s">
        <v>86</v>
      </c>
    </row>
    <row r="32" spans="2:18" ht="41.25" customHeight="1" x14ac:dyDescent="0.3">
      <c r="B32" s="11">
        <v>26</v>
      </c>
      <c r="C32" s="1" t="s">
        <v>160</v>
      </c>
      <c r="D32" s="2" t="s">
        <v>161</v>
      </c>
      <c r="E32" s="2" t="s">
        <v>281</v>
      </c>
      <c r="F32" s="3">
        <v>45482</v>
      </c>
      <c r="G32" s="6" t="s">
        <v>181</v>
      </c>
      <c r="H32" s="7">
        <v>45486</v>
      </c>
      <c r="I32" s="6" t="s">
        <v>81</v>
      </c>
      <c r="J32" s="13" t="s">
        <v>81</v>
      </c>
      <c r="K32" s="13" t="s">
        <v>81</v>
      </c>
      <c r="L32" s="13" t="s">
        <v>81</v>
      </c>
      <c r="M32" s="13" t="s">
        <v>81</v>
      </c>
      <c r="N32" s="13" t="s">
        <v>81</v>
      </c>
      <c r="O32" s="13" t="s">
        <v>81</v>
      </c>
      <c r="P32" s="13" t="s">
        <v>81</v>
      </c>
      <c r="Q32" s="13" t="s">
        <v>81</v>
      </c>
      <c r="R32" s="13" t="s">
        <v>82</v>
      </c>
    </row>
    <row r="33" spans="2:18" ht="41.25" customHeight="1" x14ac:dyDescent="0.3">
      <c r="B33" s="11">
        <v>27</v>
      </c>
      <c r="C33" s="1" t="s">
        <v>162</v>
      </c>
      <c r="D33" s="2" t="s">
        <v>163</v>
      </c>
      <c r="E33" s="2" t="s">
        <v>164</v>
      </c>
      <c r="F33" s="3">
        <v>45481</v>
      </c>
      <c r="G33" s="6" t="s">
        <v>55</v>
      </c>
      <c r="H33" s="7">
        <v>45483</v>
      </c>
      <c r="I33" s="6" t="s">
        <v>82</v>
      </c>
      <c r="J33" s="13" t="s">
        <v>81</v>
      </c>
      <c r="K33" s="13" t="s">
        <v>81</v>
      </c>
      <c r="L33" s="13" t="s">
        <v>81</v>
      </c>
      <c r="M33" s="13" t="s">
        <v>81</v>
      </c>
      <c r="N33" s="13" t="s">
        <v>81</v>
      </c>
      <c r="O33" s="13" t="s">
        <v>86</v>
      </c>
      <c r="P33" s="13" t="s">
        <v>81</v>
      </c>
      <c r="Q33" s="13" t="s">
        <v>81</v>
      </c>
      <c r="R33" s="13" t="s">
        <v>82</v>
      </c>
    </row>
    <row r="34" spans="2:18" ht="41.25" customHeight="1" x14ac:dyDescent="0.3">
      <c r="B34" s="11">
        <v>28</v>
      </c>
      <c r="C34" s="1" t="s">
        <v>165</v>
      </c>
      <c r="D34" s="2" t="s">
        <v>166</v>
      </c>
      <c r="E34" s="2" t="s">
        <v>167</v>
      </c>
      <c r="F34" s="3">
        <v>45482</v>
      </c>
      <c r="G34" s="6" t="s">
        <v>55</v>
      </c>
      <c r="H34" s="7">
        <v>45484</v>
      </c>
      <c r="I34" s="6" t="s">
        <v>82</v>
      </c>
      <c r="J34" s="13" t="s">
        <v>81</v>
      </c>
      <c r="K34" s="13" t="s">
        <v>81</v>
      </c>
      <c r="L34" s="13" t="s">
        <v>81</v>
      </c>
      <c r="M34" s="13" t="s">
        <v>81</v>
      </c>
      <c r="N34" s="13" t="s">
        <v>81</v>
      </c>
      <c r="O34" s="13" t="s">
        <v>86</v>
      </c>
      <c r="P34" s="13" t="s">
        <v>81</v>
      </c>
      <c r="Q34" s="13" t="s">
        <v>81</v>
      </c>
      <c r="R34" s="13" t="s">
        <v>82</v>
      </c>
    </row>
    <row r="35" spans="2:18" ht="41.25" customHeight="1" x14ac:dyDescent="0.3">
      <c r="B35" s="11">
        <v>29</v>
      </c>
      <c r="C35" s="1" t="s">
        <v>168</v>
      </c>
      <c r="D35" s="2" t="s">
        <v>169</v>
      </c>
      <c r="E35" s="2" t="s">
        <v>170</v>
      </c>
      <c r="F35" s="3">
        <v>45483</v>
      </c>
      <c r="G35" s="6" t="s">
        <v>55</v>
      </c>
      <c r="H35" s="7">
        <v>45484</v>
      </c>
      <c r="I35" s="6" t="s">
        <v>82</v>
      </c>
      <c r="J35" s="13" t="s">
        <v>81</v>
      </c>
      <c r="K35" s="13" t="s">
        <v>81</v>
      </c>
      <c r="L35" s="13" t="s">
        <v>81</v>
      </c>
      <c r="M35" s="13" t="s">
        <v>81</v>
      </c>
      <c r="N35" s="13" t="s">
        <v>81</v>
      </c>
      <c r="O35" s="13" t="s">
        <v>86</v>
      </c>
      <c r="P35" s="13" t="s">
        <v>81</v>
      </c>
      <c r="Q35" s="13" t="s">
        <v>81</v>
      </c>
      <c r="R35" s="13" t="s">
        <v>82</v>
      </c>
    </row>
    <row r="36" spans="2:18" ht="41.25" customHeight="1" x14ac:dyDescent="0.3">
      <c r="B36" s="11">
        <v>30</v>
      </c>
      <c r="C36" s="1" t="s">
        <v>171</v>
      </c>
      <c r="D36" s="2" t="s">
        <v>172</v>
      </c>
      <c r="E36" s="2" t="s">
        <v>173</v>
      </c>
      <c r="F36" s="3">
        <v>45484</v>
      </c>
      <c r="G36" s="6" t="s">
        <v>59</v>
      </c>
      <c r="H36" s="7">
        <v>45489</v>
      </c>
      <c r="I36" s="6" t="s">
        <v>81</v>
      </c>
      <c r="J36" s="13" t="s">
        <v>81</v>
      </c>
      <c r="K36" s="13" t="s">
        <v>81</v>
      </c>
      <c r="L36" s="13" t="s">
        <v>81</v>
      </c>
      <c r="M36" s="13" t="s">
        <v>81</v>
      </c>
      <c r="N36" s="13" t="s">
        <v>81</v>
      </c>
      <c r="O36" s="13" t="s">
        <v>81</v>
      </c>
      <c r="P36" s="13" t="s">
        <v>81</v>
      </c>
      <c r="Q36" s="13" t="s">
        <v>81</v>
      </c>
      <c r="R36" s="13" t="s">
        <v>81</v>
      </c>
    </row>
    <row r="37" spans="2:18" ht="41.25" customHeight="1" x14ac:dyDescent="0.3">
      <c r="B37" s="11">
        <v>31</v>
      </c>
      <c r="C37" s="1" t="s">
        <v>174</v>
      </c>
      <c r="D37" s="2" t="s">
        <v>175</v>
      </c>
      <c r="E37" s="2" t="s">
        <v>86</v>
      </c>
      <c r="F37" s="3">
        <v>45484</v>
      </c>
      <c r="G37" s="6" t="s">
        <v>99</v>
      </c>
      <c r="H37" s="7">
        <v>45485</v>
      </c>
      <c r="I37" s="6" t="s">
        <v>82</v>
      </c>
      <c r="J37" s="13" t="s">
        <v>81</v>
      </c>
      <c r="K37" s="13" t="s">
        <v>81</v>
      </c>
      <c r="L37" s="13" t="s">
        <v>81</v>
      </c>
      <c r="M37" s="13" t="s">
        <v>81</v>
      </c>
      <c r="N37" s="13" t="s">
        <v>81</v>
      </c>
      <c r="O37" s="13" t="s">
        <v>86</v>
      </c>
      <c r="P37" s="13" t="s">
        <v>81</v>
      </c>
      <c r="Q37" s="13" t="s">
        <v>81</v>
      </c>
      <c r="R37" s="13" t="s">
        <v>81</v>
      </c>
    </row>
    <row r="38" spans="2:18" ht="41.25" customHeight="1" x14ac:dyDescent="0.3">
      <c r="B38" s="11">
        <v>32</v>
      </c>
      <c r="C38" s="1" t="s">
        <v>176</v>
      </c>
      <c r="D38" s="2" t="s">
        <v>177</v>
      </c>
      <c r="E38" s="2" t="s">
        <v>178</v>
      </c>
      <c r="F38" s="3">
        <v>45485</v>
      </c>
      <c r="G38" s="6" t="s">
        <v>182</v>
      </c>
      <c r="H38" s="7">
        <v>45490</v>
      </c>
      <c r="I38" s="6" t="s">
        <v>82</v>
      </c>
      <c r="J38" s="13" t="s">
        <v>81</v>
      </c>
      <c r="K38" s="13" t="s">
        <v>81</v>
      </c>
      <c r="L38" s="13" t="s">
        <v>81</v>
      </c>
      <c r="M38" s="13" t="s">
        <v>81</v>
      </c>
      <c r="N38" s="13" t="s">
        <v>81</v>
      </c>
      <c r="O38" s="13" t="s">
        <v>86</v>
      </c>
      <c r="P38" s="13" t="s">
        <v>81</v>
      </c>
      <c r="Q38" s="13" t="s">
        <v>81</v>
      </c>
      <c r="R38" s="13" t="s">
        <v>82</v>
      </c>
    </row>
    <row r="39" spans="2:18" ht="41.25" customHeight="1" x14ac:dyDescent="0.3">
      <c r="B39" s="11">
        <v>33</v>
      </c>
      <c r="C39" s="1" t="s">
        <v>179</v>
      </c>
      <c r="D39" s="2" t="s">
        <v>180</v>
      </c>
      <c r="E39" s="2" t="s">
        <v>86</v>
      </c>
      <c r="F39" s="3">
        <v>45485</v>
      </c>
      <c r="G39" s="6" t="s">
        <v>98</v>
      </c>
      <c r="H39" s="7">
        <v>45486</v>
      </c>
      <c r="I39" s="6" t="s">
        <v>82</v>
      </c>
      <c r="J39" s="13"/>
      <c r="K39" s="13"/>
      <c r="L39" s="13"/>
      <c r="M39" s="13"/>
      <c r="N39" s="13" t="s">
        <v>81</v>
      </c>
      <c r="O39" s="13" t="s">
        <v>86</v>
      </c>
      <c r="P39" s="13" t="s">
        <v>81</v>
      </c>
      <c r="Q39" s="13" t="s">
        <v>81</v>
      </c>
      <c r="R39" s="13" t="s">
        <v>81</v>
      </c>
    </row>
    <row r="40" spans="2:18" ht="41.25" customHeight="1" x14ac:dyDescent="0.3">
      <c r="B40" s="11">
        <v>35</v>
      </c>
      <c r="C40" s="1" t="s">
        <v>183</v>
      </c>
      <c r="D40" s="2" t="s">
        <v>184</v>
      </c>
      <c r="E40" s="8" t="s">
        <v>268</v>
      </c>
      <c r="F40" s="3">
        <v>45485</v>
      </c>
      <c r="G40" s="6" t="s">
        <v>51</v>
      </c>
      <c r="H40" s="7">
        <v>45491</v>
      </c>
      <c r="I40" s="6" t="s">
        <v>81</v>
      </c>
      <c r="J40" s="13" t="s">
        <v>81</v>
      </c>
      <c r="K40" s="13" t="s">
        <v>81</v>
      </c>
      <c r="L40" s="13" t="s">
        <v>81</v>
      </c>
      <c r="M40" s="13" t="s">
        <v>81</v>
      </c>
      <c r="N40" s="13" t="s">
        <v>81</v>
      </c>
      <c r="O40" s="13" t="s">
        <v>81</v>
      </c>
      <c r="P40" s="13" t="s">
        <v>81</v>
      </c>
      <c r="Q40" s="13" t="s">
        <v>81</v>
      </c>
      <c r="R40" s="13" t="s">
        <v>86</v>
      </c>
    </row>
    <row r="41" spans="2:18" ht="41.25" customHeight="1" x14ac:dyDescent="0.3">
      <c r="B41" s="11">
        <v>36</v>
      </c>
      <c r="C41" s="1" t="s">
        <v>185</v>
      </c>
      <c r="D41" s="2" t="s">
        <v>186</v>
      </c>
      <c r="E41" s="2" t="s">
        <v>233</v>
      </c>
      <c r="F41" s="3">
        <v>45486</v>
      </c>
      <c r="G41" s="6" t="s">
        <v>181</v>
      </c>
      <c r="H41" s="7">
        <v>45491</v>
      </c>
      <c r="I41" s="6" t="s">
        <v>81</v>
      </c>
      <c r="J41" s="13" t="s">
        <v>81</v>
      </c>
      <c r="K41" s="13" t="s">
        <v>81</v>
      </c>
      <c r="L41" s="13" t="s">
        <v>81</v>
      </c>
      <c r="M41" s="13" t="s">
        <v>81</v>
      </c>
      <c r="N41" s="13" t="s">
        <v>81</v>
      </c>
      <c r="O41" s="13" t="s">
        <v>81</v>
      </c>
      <c r="P41" s="13" t="s">
        <v>81</v>
      </c>
      <c r="Q41" s="13" t="s">
        <v>81</v>
      </c>
      <c r="R41" s="13" t="s">
        <v>82</v>
      </c>
    </row>
    <row r="42" spans="2:18" ht="41.25" customHeight="1" x14ac:dyDescent="0.3">
      <c r="B42" s="11">
        <v>37</v>
      </c>
      <c r="C42" s="1" t="s">
        <v>187</v>
      </c>
      <c r="D42" s="2" t="s">
        <v>188</v>
      </c>
      <c r="E42" s="2" t="s">
        <v>234</v>
      </c>
      <c r="F42" s="3">
        <v>45486</v>
      </c>
      <c r="G42" s="6" t="s">
        <v>55</v>
      </c>
      <c r="H42" s="7">
        <v>45488</v>
      </c>
      <c r="I42" s="6" t="s">
        <v>82</v>
      </c>
      <c r="J42" s="13" t="s">
        <v>81</v>
      </c>
      <c r="K42" s="13"/>
      <c r="L42" s="13" t="s">
        <v>81</v>
      </c>
      <c r="M42" s="13"/>
      <c r="N42" s="13" t="s">
        <v>81</v>
      </c>
      <c r="O42" s="13" t="s">
        <v>86</v>
      </c>
      <c r="P42" s="13" t="s">
        <v>81</v>
      </c>
      <c r="Q42" s="13" t="s">
        <v>81</v>
      </c>
      <c r="R42" s="13" t="s">
        <v>81</v>
      </c>
    </row>
    <row r="43" spans="2:18" ht="41.25" customHeight="1" x14ac:dyDescent="0.3">
      <c r="B43" s="11">
        <v>38</v>
      </c>
      <c r="C43" s="1" t="s">
        <v>189</v>
      </c>
      <c r="D43" s="2" t="s">
        <v>190</v>
      </c>
      <c r="E43" s="2" t="s">
        <v>235</v>
      </c>
      <c r="F43" s="3">
        <v>45486</v>
      </c>
      <c r="G43" s="6" t="s">
        <v>51</v>
      </c>
      <c r="H43" s="7">
        <v>45491</v>
      </c>
      <c r="I43" s="6" t="s">
        <v>81</v>
      </c>
      <c r="J43" s="13" t="s">
        <v>81</v>
      </c>
      <c r="K43" s="13" t="s">
        <v>81</v>
      </c>
      <c r="L43" s="13" t="s">
        <v>81</v>
      </c>
      <c r="M43" s="13" t="s">
        <v>81</v>
      </c>
      <c r="N43" s="13" t="s">
        <v>81</v>
      </c>
      <c r="O43" s="13" t="s">
        <v>81</v>
      </c>
      <c r="P43" s="13" t="s">
        <v>81</v>
      </c>
      <c r="Q43" s="13" t="s">
        <v>81</v>
      </c>
      <c r="R43" s="13" t="s">
        <v>86</v>
      </c>
    </row>
    <row r="44" spans="2:18" ht="41.25" customHeight="1" x14ac:dyDescent="0.3">
      <c r="B44" s="11">
        <v>39</v>
      </c>
      <c r="C44" s="1" t="s">
        <v>191</v>
      </c>
      <c r="D44" s="2" t="s">
        <v>192</v>
      </c>
      <c r="E44" s="2" t="s">
        <v>236</v>
      </c>
      <c r="F44" s="3">
        <v>45488</v>
      </c>
      <c r="G44" s="6" t="s">
        <v>58</v>
      </c>
      <c r="H44" s="7">
        <v>45493</v>
      </c>
      <c r="I44" s="6" t="s">
        <v>82</v>
      </c>
      <c r="J44" s="13" t="s">
        <v>81</v>
      </c>
      <c r="K44" s="13" t="s">
        <v>81</v>
      </c>
      <c r="L44" s="13" t="s">
        <v>81</v>
      </c>
      <c r="M44" s="13" t="s">
        <v>81</v>
      </c>
      <c r="N44" s="13" t="s">
        <v>81</v>
      </c>
      <c r="O44" s="13" t="s">
        <v>86</v>
      </c>
      <c r="P44" s="13" t="s">
        <v>81</v>
      </c>
      <c r="Q44" s="13" t="s">
        <v>81</v>
      </c>
      <c r="R44" s="13" t="s">
        <v>81</v>
      </c>
    </row>
    <row r="45" spans="2:18" ht="41.25" customHeight="1" x14ac:dyDescent="0.3">
      <c r="B45" s="11">
        <v>40</v>
      </c>
      <c r="C45" s="1" t="s">
        <v>193</v>
      </c>
      <c r="D45" s="2" t="s">
        <v>194</v>
      </c>
      <c r="E45" s="2" t="s">
        <v>237</v>
      </c>
      <c r="F45" s="3">
        <v>45489</v>
      </c>
      <c r="G45" s="6" t="s">
        <v>56</v>
      </c>
      <c r="H45" s="7">
        <v>45492</v>
      </c>
      <c r="I45" s="6" t="s">
        <v>83</v>
      </c>
      <c r="J45" s="13" t="s">
        <v>86</v>
      </c>
      <c r="K45" s="13" t="s">
        <v>86</v>
      </c>
      <c r="L45" s="13" t="s">
        <v>86</v>
      </c>
      <c r="M45" s="13" t="s">
        <v>86</v>
      </c>
      <c r="N45" s="13"/>
      <c r="O45" s="13" t="s">
        <v>86</v>
      </c>
      <c r="P45" s="13" t="s">
        <v>86</v>
      </c>
      <c r="Q45" s="13" t="s">
        <v>81</v>
      </c>
      <c r="R45" s="13" t="s">
        <v>86</v>
      </c>
    </row>
    <row r="46" spans="2:18" ht="41.25" customHeight="1" x14ac:dyDescent="0.3">
      <c r="B46" s="11">
        <v>41</v>
      </c>
      <c r="C46" s="1" t="s">
        <v>195</v>
      </c>
      <c r="D46" s="2" t="s">
        <v>196</v>
      </c>
      <c r="E46" s="2" t="s">
        <v>238</v>
      </c>
      <c r="F46" s="3">
        <v>45489</v>
      </c>
      <c r="G46" s="6" t="s">
        <v>56</v>
      </c>
      <c r="H46" s="7">
        <v>45492</v>
      </c>
      <c r="I46" s="6" t="s">
        <v>83</v>
      </c>
      <c r="J46" s="13" t="s">
        <v>86</v>
      </c>
      <c r="K46" s="13" t="s">
        <v>86</v>
      </c>
      <c r="L46" s="13" t="s">
        <v>86</v>
      </c>
      <c r="M46" s="13" t="s">
        <v>86</v>
      </c>
      <c r="N46" s="13"/>
      <c r="O46" s="13" t="s">
        <v>86</v>
      </c>
      <c r="P46" s="13" t="s">
        <v>86</v>
      </c>
      <c r="Q46" s="13" t="s">
        <v>81</v>
      </c>
      <c r="R46" s="13" t="s">
        <v>86</v>
      </c>
    </row>
    <row r="47" spans="2:18" ht="41.25" customHeight="1" x14ac:dyDescent="0.3">
      <c r="B47" s="11">
        <v>42</v>
      </c>
      <c r="C47" s="1" t="s">
        <v>197</v>
      </c>
      <c r="D47" s="2" t="s">
        <v>198</v>
      </c>
      <c r="E47" s="2" t="s">
        <v>239</v>
      </c>
      <c r="F47" s="3">
        <v>45489</v>
      </c>
      <c r="G47" s="6" t="s">
        <v>56</v>
      </c>
      <c r="H47" s="7">
        <v>45492</v>
      </c>
      <c r="I47" s="6" t="s">
        <v>83</v>
      </c>
      <c r="J47" s="13" t="s">
        <v>86</v>
      </c>
      <c r="K47" s="13" t="s">
        <v>86</v>
      </c>
      <c r="L47" s="13" t="s">
        <v>86</v>
      </c>
      <c r="M47" s="13" t="s">
        <v>86</v>
      </c>
      <c r="N47" s="13"/>
      <c r="O47" s="13" t="s">
        <v>86</v>
      </c>
      <c r="P47" s="13" t="s">
        <v>86</v>
      </c>
      <c r="Q47" s="13" t="s">
        <v>81</v>
      </c>
      <c r="R47" s="13" t="s">
        <v>86</v>
      </c>
    </row>
    <row r="48" spans="2:18" ht="41.25" customHeight="1" x14ac:dyDescent="0.3">
      <c r="B48" s="11">
        <v>43</v>
      </c>
      <c r="C48" s="1" t="s">
        <v>199</v>
      </c>
      <c r="D48" s="2" t="s">
        <v>200</v>
      </c>
      <c r="E48" s="2" t="s">
        <v>240</v>
      </c>
      <c r="F48" s="3">
        <v>45489</v>
      </c>
      <c r="G48" s="6" t="s">
        <v>56</v>
      </c>
      <c r="H48" s="7">
        <v>45492</v>
      </c>
      <c r="I48" s="6" t="s">
        <v>83</v>
      </c>
      <c r="J48" s="13" t="s">
        <v>86</v>
      </c>
      <c r="K48" s="13" t="s">
        <v>86</v>
      </c>
      <c r="L48" s="13" t="s">
        <v>86</v>
      </c>
      <c r="M48" s="13" t="s">
        <v>86</v>
      </c>
      <c r="N48" s="13"/>
      <c r="O48" s="13" t="s">
        <v>86</v>
      </c>
      <c r="P48" s="13" t="s">
        <v>86</v>
      </c>
      <c r="Q48" s="13" t="s">
        <v>81</v>
      </c>
      <c r="R48" s="13" t="s">
        <v>86</v>
      </c>
    </row>
    <row r="49" spans="2:18" ht="41.25" customHeight="1" x14ac:dyDescent="0.3">
      <c r="B49" s="11">
        <v>44</v>
      </c>
      <c r="C49" s="1" t="s">
        <v>201</v>
      </c>
      <c r="D49" s="2" t="s">
        <v>202</v>
      </c>
      <c r="E49" s="2" t="s">
        <v>241</v>
      </c>
      <c r="F49" s="3">
        <v>45489</v>
      </c>
      <c r="G49" s="6" t="s">
        <v>56</v>
      </c>
      <c r="H49" s="7">
        <v>45492</v>
      </c>
      <c r="I49" s="6" t="s">
        <v>83</v>
      </c>
      <c r="J49" s="13" t="s">
        <v>86</v>
      </c>
      <c r="K49" s="13" t="s">
        <v>86</v>
      </c>
      <c r="L49" s="13" t="s">
        <v>86</v>
      </c>
      <c r="M49" s="13" t="s">
        <v>86</v>
      </c>
      <c r="N49" s="13"/>
      <c r="O49" s="13" t="s">
        <v>86</v>
      </c>
      <c r="P49" s="13" t="s">
        <v>86</v>
      </c>
      <c r="Q49" s="13" t="s">
        <v>81</v>
      </c>
      <c r="R49" s="13" t="s">
        <v>86</v>
      </c>
    </row>
    <row r="50" spans="2:18" ht="41.25" customHeight="1" x14ac:dyDescent="0.3">
      <c r="B50" s="11">
        <v>45</v>
      </c>
      <c r="C50" s="1" t="s">
        <v>203</v>
      </c>
      <c r="D50" s="2" t="s">
        <v>204</v>
      </c>
      <c r="E50" s="2" t="s">
        <v>242</v>
      </c>
      <c r="F50" s="3">
        <v>45489</v>
      </c>
      <c r="G50" s="6" t="s">
        <v>56</v>
      </c>
      <c r="H50" s="7">
        <v>45492</v>
      </c>
      <c r="I50" s="6" t="s">
        <v>83</v>
      </c>
      <c r="J50" s="13" t="s">
        <v>86</v>
      </c>
      <c r="K50" s="13" t="s">
        <v>86</v>
      </c>
      <c r="L50" s="13" t="s">
        <v>86</v>
      </c>
      <c r="M50" s="13" t="s">
        <v>86</v>
      </c>
      <c r="N50" s="13"/>
      <c r="O50" s="13" t="s">
        <v>86</v>
      </c>
      <c r="P50" s="13" t="s">
        <v>86</v>
      </c>
      <c r="Q50" s="13" t="s">
        <v>286</v>
      </c>
      <c r="R50" s="13" t="s">
        <v>86</v>
      </c>
    </row>
    <row r="51" spans="2:18" ht="41.25" customHeight="1" x14ac:dyDescent="0.3">
      <c r="B51" s="11">
        <v>46</v>
      </c>
      <c r="C51" s="1" t="s">
        <v>205</v>
      </c>
      <c r="D51" s="2" t="s">
        <v>206</v>
      </c>
      <c r="E51" s="2" t="s">
        <v>243</v>
      </c>
      <c r="F51" s="3">
        <v>45489</v>
      </c>
      <c r="G51" s="6" t="s">
        <v>56</v>
      </c>
      <c r="H51" s="7">
        <v>45492</v>
      </c>
      <c r="I51" s="6" t="s">
        <v>83</v>
      </c>
      <c r="J51" s="13" t="s">
        <v>86</v>
      </c>
      <c r="K51" s="13" t="s">
        <v>86</v>
      </c>
      <c r="L51" s="13" t="s">
        <v>86</v>
      </c>
      <c r="M51" s="13" t="s">
        <v>86</v>
      </c>
      <c r="N51" s="13"/>
      <c r="O51" s="13" t="s">
        <v>86</v>
      </c>
      <c r="P51" s="13" t="s">
        <v>86</v>
      </c>
      <c r="Q51" s="13" t="s">
        <v>81</v>
      </c>
      <c r="R51" s="13" t="s">
        <v>86</v>
      </c>
    </row>
    <row r="52" spans="2:18" ht="41.25" customHeight="1" x14ac:dyDescent="0.3">
      <c r="B52" s="11">
        <v>47</v>
      </c>
      <c r="C52" s="1" t="s">
        <v>207</v>
      </c>
      <c r="D52" s="2" t="s">
        <v>208</v>
      </c>
      <c r="E52" s="2" t="s">
        <v>244</v>
      </c>
      <c r="F52" s="3">
        <v>45489</v>
      </c>
      <c r="G52" s="6" t="s">
        <v>51</v>
      </c>
      <c r="H52" s="7">
        <v>45493</v>
      </c>
      <c r="I52" s="6" t="s">
        <v>81</v>
      </c>
      <c r="J52" s="13" t="s">
        <v>81</v>
      </c>
      <c r="K52" s="13" t="s">
        <v>81</v>
      </c>
      <c r="L52" s="13" t="s">
        <v>81</v>
      </c>
      <c r="M52" s="13" t="s">
        <v>81</v>
      </c>
      <c r="N52" s="13" t="s">
        <v>81</v>
      </c>
      <c r="O52" s="13" t="s">
        <v>81</v>
      </c>
      <c r="P52" s="13" t="s">
        <v>81</v>
      </c>
      <c r="Q52" s="13" t="s">
        <v>81</v>
      </c>
      <c r="R52" s="13" t="s">
        <v>86</v>
      </c>
    </row>
    <row r="53" spans="2:18" ht="41.25" customHeight="1" x14ac:dyDescent="0.3">
      <c r="B53" s="11">
        <v>48</v>
      </c>
      <c r="C53" s="1" t="s">
        <v>209</v>
      </c>
      <c r="D53" s="2" t="s">
        <v>210</v>
      </c>
      <c r="E53" s="2" t="s">
        <v>245</v>
      </c>
      <c r="F53" s="3">
        <v>45489</v>
      </c>
      <c r="G53" s="6" t="s">
        <v>51</v>
      </c>
      <c r="H53" s="7">
        <v>45493</v>
      </c>
      <c r="I53" s="6" t="s">
        <v>81</v>
      </c>
      <c r="J53" s="13" t="s">
        <v>81</v>
      </c>
      <c r="K53" s="13" t="s">
        <v>81</v>
      </c>
      <c r="L53" s="13" t="s">
        <v>81</v>
      </c>
      <c r="M53" s="13" t="s">
        <v>81</v>
      </c>
      <c r="N53" s="13" t="s">
        <v>81</v>
      </c>
      <c r="O53" s="13" t="s">
        <v>81</v>
      </c>
      <c r="P53" s="13" t="s">
        <v>81</v>
      </c>
      <c r="Q53" s="13" t="s">
        <v>81</v>
      </c>
      <c r="R53" s="13" t="s">
        <v>86</v>
      </c>
    </row>
    <row r="54" spans="2:18" ht="41.25" customHeight="1" x14ac:dyDescent="0.3">
      <c r="B54" s="11">
        <v>49</v>
      </c>
      <c r="C54" s="1" t="s">
        <v>211</v>
      </c>
      <c r="D54" s="2" t="s">
        <v>212</v>
      </c>
      <c r="E54" s="2" t="s">
        <v>86</v>
      </c>
      <c r="F54" s="3">
        <v>45489</v>
      </c>
      <c r="G54" s="6" t="s">
        <v>98</v>
      </c>
      <c r="H54" s="7">
        <v>45490</v>
      </c>
      <c r="I54" s="6" t="s">
        <v>82</v>
      </c>
      <c r="J54" s="13"/>
      <c r="K54" s="13"/>
      <c r="L54" s="13"/>
      <c r="M54" s="13"/>
      <c r="N54" s="13" t="s">
        <v>81</v>
      </c>
      <c r="O54" s="13" t="s">
        <v>86</v>
      </c>
      <c r="P54" s="13" t="s">
        <v>81</v>
      </c>
      <c r="Q54" s="13" t="s">
        <v>81</v>
      </c>
      <c r="R54" s="13" t="s">
        <v>81</v>
      </c>
    </row>
    <row r="55" spans="2:18" ht="41.25" customHeight="1" x14ac:dyDescent="0.3">
      <c r="B55" s="11">
        <v>50</v>
      </c>
      <c r="C55" s="1" t="s">
        <v>213</v>
      </c>
      <c r="D55" s="2" t="s">
        <v>214</v>
      </c>
      <c r="E55" s="2" t="s">
        <v>86</v>
      </c>
      <c r="F55" s="3">
        <v>45489</v>
      </c>
      <c r="G55" s="6" t="s">
        <v>251</v>
      </c>
      <c r="H55" s="7">
        <v>45490</v>
      </c>
      <c r="I55" s="6" t="s">
        <v>82</v>
      </c>
      <c r="J55" s="13" t="s">
        <v>81</v>
      </c>
      <c r="K55" s="13" t="s">
        <v>81</v>
      </c>
      <c r="L55" s="13" t="s">
        <v>81</v>
      </c>
      <c r="M55" s="13" t="s">
        <v>81</v>
      </c>
      <c r="N55" s="13" t="s">
        <v>81</v>
      </c>
      <c r="O55" s="13" t="s">
        <v>86</v>
      </c>
      <c r="P55" s="13" t="s">
        <v>81</v>
      </c>
      <c r="Q55" s="13" t="s">
        <v>81</v>
      </c>
      <c r="R55" s="13" t="s">
        <v>81</v>
      </c>
    </row>
    <row r="56" spans="2:18" ht="41.25" customHeight="1" x14ac:dyDescent="0.3">
      <c r="B56" s="11">
        <v>51</v>
      </c>
      <c r="C56" s="1" t="s">
        <v>215</v>
      </c>
      <c r="D56" s="2" t="s">
        <v>216</v>
      </c>
      <c r="E56" s="2" t="s">
        <v>246</v>
      </c>
      <c r="F56" s="3">
        <v>45489</v>
      </c>
      <c r="G56" s="6" t="s">
        <v>55</v>
      </c>
      <c r="H56" s="7">
        <v>45490</v>
      </c>
      <c r="I56" s="6" t="s">
        <v>82</v>
      </c>
      <c r="J56" s="13" t="s">
        <v>81</v>
      </c>
      <c r="K56" s="13"/>
      <c r="L56" s="13" t="s">
        <v>81</v>
      </c>
      <c r="M56" s="13"/>
      <c r="N56" s="13" t="s">
        <v>81</v>
      </c>
      <c r="O56" s="13" t="s">
        <v>86</v>
      </c>
      <c r="P56" s="13" t="s">
        <v>81</v>
      </c>
      <c r="Q56" s="13" t="s">
        <v>81</v>
      </c>
      <c r="R56" s="13" t="s">
        <v>81</v>
      </c>
    </row>
    <row r="57" spans="2:18" ht="41.25" customHeight="1" x14ac:dyDescent="0.3">
      <c r="B57" s="11">
        <v>52</v>
      </c>
      <c r="C57" s="1" t="s">
        <v>217</v>
      </c>
      <c r="D57" s="2" t="s">
        <v>218</v>
      </c>
      <c r="E57" s="2" t="s">
        <v>247</v>
      </c>
      <c r="F57" s="3">
        <v>45489</v>
      </c>
      <c r="G57" s="6" t="s">
        <v>252</v>
      </c>
      <c r="H57" s="7">
        <v>45495</v>
      </c>
      <c r="I57" s="6" t="s">
        <v>81</v>
      </c>
      <c r="J57" s="13" t="s">
        <v>81</v>
      </c>
      <c r="K57" s="13"/>
      <c r="L57" s="13" t="s">
        <v>81</v>
      </c>
      <c r="M57" s="13" t="s">
        <v>81</v>
      </c>
      <c r="N57" s="13" t="s">
        <v>81</v>
      </c>
      <c r="O57" s="13" t="s">
        <v>81</v>
      </c>
      <c r="P57" s="13" t="s">
        <v>81</v>
      </c>
      <c r="Q57" s="13" t="s">
        <v>81</v>
      </c>
      <c r="R57" s="13" t="s">
        <v>81</v>
      </c>
    </row>
    <row r="58" spans="2:18" ht="41.25" customHeight="1" x14ac:dyDescent="0.3">
      <c r="B58" s="11">
        <v>53</v>
      </c>
      <c r="C58" s="1" t="s">
        <v>219</v>
      </c>
      <c r="D58" s="2" t="s">
        <v>220</v>
      </c>
      <c r="E58" s="2" t="s">
        <v>282</v>
      </c>
      <c r="F58" s="3">
        <v>45491</v>
      </c>
      <c r="G58" s="6" t="s">
        <v>51</v>
      </c>
      <c r="H58" s="7">
        <v>45495</v>
      </c>
      <c r="I58" s="6" t="s">
        <v>81</v>
      </c>
      <c r="J58" s="13" t="s">
        <v>81</v>
      </c>
      <c r="K58" s="13" t="s">
        <v>81</v>
      </c>
      <c r="L58" s="13" t="s">
        <v>81</v>
      </c>
      <c r="M58" s="13" t="s">
        <v>81</v>
      </c>
      <c r="N58" s="13" t="s">
        <v>81</v>
      </c>
      <c r="O58" s="13" t="s">
        <v>81</v>
      </c>
      <c r="P58" s="13" t="s">
        <v>81</v>
      </c>
      <c r="Q58" s="13" t="s">
        <v>81</v>
      </c>
      <c r="R58" s="13" t="s">
        <v>81</v>
      </c>
    </row>
    <row r="59" spans="2:18" ht="41.25" customHeight="1" x14ac:dyDescent="0.3">
      <c r="B59" s="11">
        <v>54</v>
      </c>
      <c r="C59" s="1" t="s">
        <v>221</v>
      </c>
      <c r="D59" s="2" t="s">
        <v>222</v>
      </c>
      <c r="E59" s="2" t="s">
        <v>86</v>
      </c>
      <c r="F59" s="3">
        <v>45490</v>
      </c>
      <c r="G59" s="6" t="s">
        <v>252</v>
      </c>
      <c r="H59" s="7">
        <v>45491</v>
      </c>
      <c r="I59" s="6" t="s">
        <v>82</v>
      </c>
      <c r="J59" s="13"/>
      <c r="K59" s="13"/>
      <c r="L59" s="13"/>
      <c r="M59" s="13"/>
      <c r="N59" s="13" t="s">
        <v>81</v>
      </c>
      <c r="O59" s="13" t="s">
        <v>86</v>
      </c>
      <c r="P59" s="13" t="s">
        <v>81</v>
      </c>
      <c r="Q59" s="13" t="s">
        <v>81</v>
      </c>
      <c r="R59" s="13" t="s">
        <v>81</v>
      </c>
    </row>
    <row r="60" spans="2:18" ht="41.25" customHeight="1" x14ac:dyDescent="0.3">
      <c r="B60" s="11">
        <v>55</v>
      </c>
      <c r="C60" s="1" t="s">
        <v>223</v>
      </c>
      <c r="D60" s="2" t="s">
        <v>224</v>
      </c>
      <c r="E60" s="2" t="s">
        <v>248</v>
      </c>
      <c r="F60" s="3">
        <v>45491</v>
      </c>
      <c r="G60" s="6" t="s">
        <v>253</v>
      </c>
      <c r="H60" s="7">
        <v>45504</v>
      </c>
      <c r="I60" s="6" t="s">
        <v>81</v>
      </c>
      <c r="J60" s="13" t="s">
        <v>81</v>
      </c>
      <c r="K60" s="13" t="s">
        <v>81</v>
      </c>
      <c r="L60" s="13" t="s">
        <v>81</v>
      </c>
      <c r="M60" s="13" t="s">
        <v>81</v>
      </c>
      <c r="N60" s="13" t="s">
        <v>81</v>
      </c>
      <c r="O60" s="13" t="s">
        <v>81</v>
      </c>
      <c r="P60" s="13" t="s">
        <v>81</v>
      </c>
      <c r="Q60" s="13" t="s">
        <v>81</v>
      </c>
      <c r="R60" s="13" t="s">
        <v>81</v>
      </c>
    </row>
    <row r="61" spans="2:18" ht="41.25" customHeight="1" x14ac:dyDescent="0.3">
      <c r="B61" s="11">
        <v>56</v>
      </c>
      <c r="C61" s="1" t="s">
        <v>225</v>
      </c>
      <c r="D61" s="2" t="s">
        <v>226</v>
      </c>
      <c r="E61" s="2" t="s">
        <v>86</v>
      </c>
      <c r="F61" s="3">
        <v>45491</v>
      </c>
      <c r="G61" s="6" t="s">
        <v>99</v>
      </c>
      <c r="H61" s="7">
        <v>45492</v>
      </c>
      <c r="I61" s="6" t="s">
        <v>82</v>
      </c>
      <c r="J61" s="13" t="s">
        <v>81</v>
      </c>
      <c r="K61" s="13" t="s">
        <v>81</v>
      </c>
      <c r="L61" s="13" t="s">
        <v>81</v>
      </c>
      <c r="M61" s="13" t="s">
        <v>81</v>
      </c>
      <c r="N61" s="13" t="s">
        <v>81</v>
      </c>
      <c r="O61" s="13" t="s">
        <v>86</v>
      </c>
      <c r="P61" s="13" t="s">
        <v>81</v>
      </c>
      <c r="Q61" s="13" t="s">
        <v>81</v>
      </c>
      <c r="R61" s="13" t="s">
        <v>81</v>
      </c>
    </row>
    <row r="62" spans="2:18" ht="41.25" customHeight="1" x14ac:dyDescent="0.3">
      <c r="B62" s="11">
        <v>57</v>
      </c>
      <c r="C62" s="1" t="s">
        <v>227</v>
      </c>
      <c r="D62" s="2" t="s">
        <v>228</v>
      </c>
      <c r="E62" s="2" t="s">
        <v>269</v>
      </c>
      <c r="F62" s="3">
        <v>45492</v>
      </c>
      <c r="G62" s="6" t="s">
        <v>254</v>
      </c>
      <c r="H62" s="7">
        <v>45498</v>
      </c>
      <c r="I62" s="6" t="s">
        <v>81</v>
      </c>
      <c r="J62" s="13" t="s">
        <v>81</v>
      </c>
      <c r="K62" s="13" t="s">
        <v>81</v>
      </c>
      <c r="L62" s="13" t="s">
        <v>81</v>
      </c>
      <c r="M62" s="13" t="s">
        <v>81</v>
      </c>
      <c r="N62" s="13" t="s">
        <v>81</v>
      </c>
      <c r="O62" s="13" t="s">
        <v>81</v>
      </c>
      <c r="P62" s="13" t="s">
        <v>81</v>
      </c>
      <c r="Q62" s="13" t="s">
        <v>81</v>
      </c>
      <c r="R62" s="13" t="s">
        <v>81</v>
      </c>
    </row>
    <row r="63" spans="2:18" ht="41.25" customHeight="1" x14ac:dyDescent="0.3">
      <c r="B63" s="11">
        <v>58</v>
      </c>
      <c r="C63" s="1" t="s">
        <v>229</v>
      </c>
      <c r="D63" s="2" t="s">
        <v>230</v>
      </c>
      <c r="E63" s="2" t="s">
        <v>249</v>
      </c>
      <c r="F63" s="3">
        <v>45492</v>
      </c>
      <c r="G63" s="6" t="s">
        <v>51</v>
      </c>
      <c r="H63" s="7">
        <v>45498</v>
      </c>
      <c r="I63" s="6" t="s">
        <v>81</v>
      </c>
      <c r="J63" s="13" t="s">
        <v>81</v>
      </c>
      <c r="K63" s="13" t="s">
        <v>81</v>
      </c>
      <c r="L63" s="13" t="s">
        <v>81</v>
      </c>
      <c r="M63" s="13" t="s">
        <v>81</v>
      </c>
      <c r="N63" s="13" t="s">
        <v>81</v>
      </c>
      <c r="O63" s="13" t="s">
        <v>81</v>
      </c>
      <c r="P63" s="13" t="s">
        <v>81</v>
      </c>
      <c r="Q63" s="13" t="s">
        <v>81</v>
      </c>
      <c r="R63" s="13" t="s">
        <v>86</v>
      </c>
    </row>
    <row r="64" spans="2:18" ht="41.25" customHeight="1" x14ac:dyDescent="0.3">
      <c r="B64" s="11">
        <v>59</v>
      </c>
      <c r="C64" s="1" t="s">
        <v>231</v>
      </c>
      <c r="D64" s="2" t="s">
        <v>232</v>
      </c>
      <c r="E64" s="2" t="s">
        <v>250</v>
      </c>
      <c r="F64" s="3">
        <v>45492</v>
      </c>
      <c r="G64" s="6" t="s">
        <v>55</v>
      </c>
      <c r="H64" s="7">
        <v>45493</v>
      </c>
      <c r="I64" s="12" t="s">
        <v>82</v>
      </c>
      <c r="J64" s="13" t="s">
        <v>81</v>
      </c>
      <c r="K64" s="13"/>
      <c r="L64" s="13" t="s">
        <v>81</v>
      </c>
      <c r="M64" s="13"/>
      <c r="N64" s="13" t="s">
        <v>81</v>
      </c>
      <c r="O64" s="13" t="s">
        <v>86</v>
      </c>
      <c r="P64" s="13" t="s">
        <v>81</v>
      </c>
      <c r="Q64" s="13" t="s">
        <v>81</v>
      </c>
      <c r="R64" s="13" t="s">
        <v>81</v>
      </c>
    </row>
    <row r="65" spans="2:18" ht="41.25" customHeight="1" x14ac:dyDescent="0.3">
      <c r="B65" s="11">
        <v>60</v>
      </c>
      <c r="C65" s="1" t="s">
        <v>13</v>
      </c>
      <c r="D65" s="2" t="s">
        <v>14</v>
      </c>
      <c r="E65" s="2" t="s">
        <v>15</v>
      </c>
      <c r="F65" s="3">
        <v>45493</v>
      </c>
      <c r="G65" s="6" t="s">
        <v>50</v>
      </c>
      <c r="H65" s="7">
        <v>45497</v>
      </c>
      <c r="I65" s="6" t="s">
        <v>81</v>
      </c>
      <c r="J65" s="13" t="s">
        <v>81</v>
      </c>
      <c r="K65" s="13" t="s">
        <v>81</v>
      </c>
      <c r="L65" s="13" t="s">
        <v>81</v>
      </c>
      <c r="M65" s="13"/>
      <c r="N65" s="13" t="s">
        <v>81</v>
      </c>
      <c r="O65" s="13" t="s">
        <v>81</v>
      </c>
      <c r="P65" s="13" t="s">
        <v>81</v>
      </c>
      <c r="Q65" s="13" t="s">
        <v>81</v>
      </c>
      <c r="R65" s="13" t="s">
        <v>81</v>
      </c>
    </row>
    <row r="66" spans="2:18" ht="41.25" customHeight="1" x14ac:dyDescent="0.3">
      <c r="B66" s="11">
        <v>61</v>
      </c>
      <c r="C66" s="1" t="s">
        <v>16</v>
      </c>
      <c r="D66" s="2" t="s">
        <v>17</v>
      </c>
      <c r="E66" s="2" t="s">
        <v>18</v>
      </c>
      <c r="F66" s="3">
        <v>45493</v>
      </c>
      <c r="G66" s="6" t="s">
        <v>51</v>
      </c>
      <c r="H66" s="7">
        <v>45497</v>
      </c>
      <c r="I66" s="6" t="s">
        <v>81</v>
      </c>
      <c r="J66" s="13" t="s">
        <v>81</v>
      </c>
      <c r="K66" s="13" t="s">
        <v>81</v>
      </c>
      <c r="L66" s="13" t="s">
        <v>81</v>
      </c>
      <c r="M66" s="13" t="s">
        <v>81</v>
      </c>
      <c r="N66" s="13" t="s">
        <v>81</v>
      </c>
      <c r="O66" s="13" t="s">
        <v>81</v>
      </c>
      <c r="P66" s="13" t="s">
        <v>81</v>
      </c>
      <c r="Q66" s="13" t="s">
        <v>81</v>
      </c>
      <c r="R66" s="13" t="s">
        <v>86</v>
      </c>
    </row>
    <row r="67" spans="2:18" ht="41.25" customHeight="1" x14ac:dyDescent="0.3">
      <c r="B67" s="11">
        <v>62</v>
      </c>
      <c r="C67" s="1" t="s">
        <v>19</v>
      </c>
      <c r="D67" s="2" t="s">
        <v>20</v>
      </c>
      <c r="E67" s="2" t="s">
        <v>21</v>
      </c>
      <c r="F67" s="3">
        <v>45493</v>
      </c>
      <c r="G67" s="6" t="s">
        <v>52</v>
      </c>
      <c r="H67" s="7">
        <v>45521</v>
      </c>
      <c r="I67" s="6" t="s">
        <v>82</v>
      </c>
      <c r="J67" s="13" t="s">
        <v>81</v>
      </c>
      <c r="K67" s="13" t="s">
        <v>81</v>
      </c>
      <c r="L67" s="13" t="s">
        <v>81</v>
      </c>
      <c r="M67" s="13" t="s">
        <v>81</v>
      </c>
      <c r="N67" s="13" t="s">
        <v>81</v>
      </c>
      <c r="O67" s="13" t="s">
        <v>86</v>
      </c>
      <c r="P67" s="13" t="s">
        <v>81</v>
      </c>
      <c r="Q67" s="13" t="s">
        <v>81</v>
      </c>
      <c r="R67" s="13" t="s">
        <v>81</v>
      </c>
    </row>
    <row r="68" spans="2:18" ht="41.25" customHeight="1" x14ac:dyDescent="0.3">
      <c r="B68" s="11">
        <v>63</v>
      </c>
      <c r="C68" s="1" t="s">
        <v>22</v>
      </c>
      <c r="D68" s="2" t="s">
        <v>23</v>
      </c>
      <c r="E68" s="2" t="s">
        <v>24</v>
      </c>
      <c r="F68" s="3">
        <v>45495</v>
      </c>
      <c r="G68" s="6" t="s">
        <v>51</v>
      </c>
      <c r="H68" s="7">
        <v>45498</v>
      </c>
      <c r="I68" s="6" t="s">
        <v>81</v>
      </c>
      <c r="J68" s="13" t="s">
        <v>81</v>
      </c>
      <c r="K68" s="13" t="s">
        <v>81</v>
      </c>
      <c r="L68" s="13" t="s">
        <v>81</v>
      </c>
      <c r="M68" s="13" t="s">
        <v>81</v>
      </c>
      <c r="N68" s="13" t="s">
        <v>81</v>
      </c>
      <c r="O68" s="13" t="s">
        <v>81</v>
      </c>
      <c r="P68" s="13" t="s">
        <v>81</v>
      </c>
      <c r="Q68" s="13" t="s">
        <v>81</v>
      </c>
      <c r="R68" s="13" t="s">
        <v>86</v>
      </c>
    </row>
    <row r="69" spans="2:18" ht="41.25" customHeight="1" x14ac:dyDescent="0.3">
      <c r="B69" s="11">
        <v>64</v>
      </c>
      <c r="C69" s="1" t="s">
        <v>25</v>
      </c>
      <c r="D69" s="2" t="s">
        <v>26</v>
      </c>
      <c r="E69" s="2" t="s">
        <v>80</v>
      </c>
      <c r="F69" s="3">
        <v>45495</v>
      </c>
      <c r="G69" s="6" t="s">
        <v>51</v>
      </c>
      <c r="H69" s="7">
        <v>45500</v>
      </c>
      <c r="I69" s="6" t="s">
        <v>81</v>
      </c>
      <c r="J69" s="13" t="s">
        <v>81</v>
      </c>
      <c r="K69" s="13" t="s">
        <v>81</v>
      </c>
      <c r="L69" s="13" t="s">
        <v>81</v>
      </c>
      <c r="M69" s="13" t="s">
        <v>81</v>
      </c>
      <c r="N69" s="13" t="s">
        <v>81</v>
      </c>
      <c r="O69" s="13" t="s">
        <v>81</v>
      </c>
      <c r="P69" s="13" t="s">
        <v>81</v>
      </c>
      <c r="Q69" s="13" t="s">
        <v>81</v>
      </c>
      <c r="R69" s="13" t="s">
        <v>86</v>
      </c>
    </row>
    <row r="70" spans="2:18" ht="41.25" customHeight="1" x14ac:dyDescent="0.3">
      <c r="B70" s="16">
        <v>65</v>
      </c>
      <c r="C70" s="14" t="s">
        <v>27</v>
      </c>
      <c r="D70" s="2" t="s">
        <v>28</v>
      </c>
      <c r="E70" s="2" t="s">
        <v>29</v>
      </c>
      <c r="F70" s="3">
        <v>45495</v>
      </c>
      <c r="G70" s="6" t="s">
        <v>53</v>
      </c>
      <c r="H70" s="7">
        <v>45500</v>
      </c>
      <c r="I70" s="22" t="s">
        <v>82</v>
      </c>
      <c r="J70" s="13" t="s">
        <v>81</v>
      </c>
      <c r="K70" s="13"/>
      <c r="L70" s="13" t="s">
        <v>81</v>
      </c>
      <c r="M70" s="13"/>
      <c r="N70" s="13" t="s">
        <v>81</v>
      </c>
      <c r="O70" s="13" t="s">
        <v>86</v>
      </c>
      <c r="P70" s="13" t="s">
        <v>81</v>
      </c>
      <c r="Q70" s="13" t="s">
        <v>81</v>
      </c>
      <c r="R70" s="13" t="s">
        <v>81</v>
      </c>
    </row>
    <row r="71" spans="2:18" ht="41.25" customHeight="1" x14ac:dyDescent="0.3">
      <c r="B71" s="16">
        <v>66</v>
      </c>
      <c r="C71" s="14" t="s">
        <v>30</v>
      </c>
      <c r="D71" s="2" t="s">
        <v>31</v>
      </c>
      <c r="E71" s="2" t="s">
        <v>32</v>
      </c>
      <c r="F71" s="3">
        <v>45497</v>
      </c>
      <c r="G71" s="6" t="s">
        <v>54</v>
      </c>
      <c r="H71" s="7"/>
      <c r="I71" s="22" t="s">
        <v>82</v>
      </c>
      <c r="J71" s="13" t="s">
        <v>81</v>
      </c>
      <c r="K71" s="13" t="s">
        <v>81</v>
      </c>
      <c r="L71" s="13" t="s">
        <v>81</v>
      </c>
      <c r="M71" s="13" t="s">
        <v>81</v>
      </c>
      <c r="N71" s="13"/>
      <c r="O71" s="13" t="s">
        <v>86</v>
      </c>
      <c r="P71" s="13" t="s">
        <v>81</v>
      </c>
      <c r="Q71" s="13" t="s">
        <v>81</v>
      </c>
      <c r="R71" s="13" t="s">
        <v>81</v>
      </c>
    </row>
    <row r="72" spans="2:18" ht="41.25" customHeight="1" x14ac:dyDescent="0.3">
      <c r="B72" s="11">
        <v>67</v>
      </c>
      <c r="C72" s="1" t="s">
        <v>33</v>
      </c>
      <c r="D72" s="2" t="s">
        <v>34</v>
      </c>
      <c r="E72" s="2" t="s">
        <v>35</v>
      </c>
      <c r="F72" s="3">
        <v>45497</v>
      </c>
      <c r="G72" s="6" t="s">
        <v>55</v>
      </c>
      <c r="H72" s="7"/>
      <c r="I72" s="6" t="s">
        <v>82</v>
      </c>
      <c r="J72" s="13" t="s">
        <v>81</v>
      </c>
      <c r="K72" s="13"/>
      <c r="L72" s="13" t="s">
        <v>81</v>
      </c>
      <c r="M72" s="13" t="s">
        <v>81</v>
      </c>
      <c r="N72" s="13" t="s">
        <v>81</v>
      </c>
      <c r="O72" s="13" t="s">
        <v>86</v>
      </c>
      <c r="P72" s="13" t="s">
        <v>81</v>
      </c>
      <c r="Q72" s="13" t="s">
        <v>81</v>
      </c>
      <c r="R72" s="13" t="s">
        <v>81</v>
      </c>
    </row>
    <row r="73" spans="2:18" ht="41.25" customHeight="1" x14ac:dyDescent="0.3">
      <c r="B73" s="11">
        <v>68</v>
      </c>
      <c r="C73" s="4" t="s">
        <v>25</v>
      </c>
      <c r="D73" s="2" t="s">
        <v>36</v>
      </c>
      <c r="E73" s="5" t="s">
        <v>37</v>
      </c>
      <c r="F73" s="3">
        <v>45497</v>
      </c>
      <c r="G73" s="6" t="s">
        <v>56</v>
      </c>
      <c r="H73" s="7"/>
      <c r="I73" s="6" t="s">
        <v>83</v>
      </c>
      <c r="J73" s="13" t="s">
        <v>86</v>
      </c>
      <c r="K73" s="13" t="s">
        <v>86</v>
      </c>
      <c r="L73" s="13" t="s">
        <v>86</v>
      </c>
      <c r="M73" s="13" t="s">
        <v>86</v>
      </c>
      <c r="N73" s="13"/>
      <c r="O73" s="13" t="s">
        <v>86</v>
      </c>
      <c r="P73" s="13" t="s">
        <v>86</v>
      </c>
      <c r="Q73" s="13" t="s">
        <v>81</v>
      </c>
      <c r="R73" s="13" t="s">
        <v>86</v>
      </c>
    </row>
    <row r="74" spans="2:18" ht="41.25" customHeight="1" x14ac:dyDescent="0.3">
      <c r="B74" s="11">
        <v>69</v>
      </c>
      <c r="C74" s="1" t="s">
        <v>38</v>
      </c>
      <c r="D74" s="2" t="s">
        <v>39</v>
      </c>
      <c r="E74" s="2" t="s">
        <v>40</v>
      </c>
      <c r="F74" s="3">
        <v>45497</v>
      </c>
      <c r="G74" s="6" t="s">
        <v>51</v>
      </c>
      <c r="H74" s="7">
        <v>45503</v>
      </c>
      <c r="I74" s="6" t="s">
        <v>81</v>
      </c>
      <c r="J74" s="13" t="s">
        <v>81</v>
      </c>
      <c r="K74" s="13" t="s">
        <v>81</v>
      </c>
      <c r="L74" s="13" t="s">
        <v>81</v>
      </c>
      <c r="M74" s="13" t="s">
        <v>81</v>
      </c>
      <c r="N74" s="13" t="s">
        <v>81</v>
      </c>
      <c r="O74" s="13" t="s">
        <v>81</v>
      </c>
      <c r="P74" s="13" t="s">
        <v>81</v>
      </c>
      <c r="Q74" s="13" t="s">
        <v>81</v>
      </c>
      <c r="R74" s="13" t="s">
        <v>86</v>
      </c>
    </row>
    <row r="75" spans="2:18" ht="41.25" customHeight="1" x14ac:dyDescent="0.3">
      <c r="B75" s="11">
        <v>70</v>
      </c>
      <c r="C75" s="1" t="s">
        <v>41</v>
      </c>
      <c r="D75" s="2" t="s">
        <v>42</v>
      </c>
      <c r="E75" s="2" t="s">
        <v>43</v>
      </c>
      <c r="F75" s="3">
        <v>45497</v>
      </c>
      <c r="G75" s="6" t="s">
        <v>56</v>
      </c>
      <c r="H75" s="7"/>
      <c r="I75" s="6" t="s">
        <v>83</v>
      </c>
      <c r="J75" s="13" t="s">
        <v>86</v>
      </c>
      <c r="K75" s="13" t="s">
        <v>86</v>
      </c>
      <c r="L75" s="13" t="s">
        <v>86</v>
      </c>
      <c r="M75" s="13" t="s">
        <v>86</v>
      </c>
      <c r="N75" s="13"/>
      <c r="O75" s="13" t="s">
        <v>86</v>
      </c>
      <c r="P75" s="13" t="s">
        <v>86</v>
      </c>
      <c r="Q75" s="13" t="s">
        <v>81</v>
      </c>
      <c r="R75" s="13" t="s">
        <v>86</v>
      </c>
    </row>
    <row r="76" spans="2:18" ht="41.25" customHeight="1" x14ac:dyDescent="0.3">
      <c r="B76" s="11">
        <v>71</v>
      </c>
      <c r="C76" s="1" t="s">
        <v>44</v>
      </c>
      <c r="D76" s="2" t="s">
        <v>45</v>
      </c>
      <c r="E76" s="2" t="s">
        <v>46</v>
      </c>
      <c r="F76" s="3">
        <v>45498</v>
      </c>
      <c r="G76" s="6" t="s">
        <v>54</v>
      </c>
      <c r="H76" s="7">
        <v>45506</v>
      </c>
      <c r="I76" s="6" t="s">
        <v>81</v>
      </c>
      <c r="J76" s="13" t="s">
        <v>81</v>
      </c>
      <c r="K76" s="13" t="s">
        <v>81</v>
      </c>
      <c r="L76" s="13" t="s">
        <v>81</v>
      </c>
      <c r="M76" s="13" t="s">
        <v>81</v>
      </c>
      <c r="N76" s="13" t="s">
        <v>81</v>
      </c>
      <c r="O76" s="13" t="s">
        <v>81</v>
      </c>
      <c r="P76" s="13" t="s">
        <v>81</v>
      </c>
      <c r="Q76" s="13" t="s">
        <v>81</v>
      </c>
      <c r="R76" s="13" t="s">
        <v>81</v>
      </c>
    </row>
    <row r="77" spans="2:18" ht="41.25" customHeight="1" x14ac:dyDescent="0.3">
      <c r="B77" s="11">
        <v>72</v>
      </c>
      <c r="C77" s="1" t="s">
        <v>60</v>
      </c>
      <c r="D77" s="2" t="s">
        <v>61</v>
      </c>
      <c r="E77" s="2" t="s">
        <v>62</v>
      </c>
      <c r="F77" s="3">
        <v>45498</v>
      </c>
      <c r="G77" s="6" t="s">
        <v>56</v>
      </c>
      <c r="H77" s="7"/>
      <c r="I77" s="6" t="s">
        <v>83</v>
      </c>
      <c r="J77" s="13" t="s">
        <v>86</v>
      </c>
      <c r="K77" s="13" t="s">
        <v>86</v>
      </c>
      <c r="L77" s="13" t="s">
        <v>86</v>
      </c>
      <c r="M77" s="13" t="s">
        <v>86</v>
      </c>
      <c r="N77" s="13" t="s">
        <v>86</v>
      </c>
      <c r="O77" s="13" t="s">
        <v>86</v>
      </c>
      <c r="P77" s="13" t="s">
        <v>86</v>
      </c>
      <c r="Q77" s="13" t="s">
        <v>81</v>
      </c>
      <c r="R77" s="13" t="s">
        <v>86</v>
      </c>
    </row>
    <row r="78" spans="2:18" ht="41.25" customHeight="1" x14ac:dyDescent="0.3">
      <c r="B78" s="11">
        <v>73</v>
      </c>
      <c r="C78" s="1" t="s">
        <v>63</v>
      </c>
      <c r="D78" s="2" t="s">
        <v>64</v>
      </c>
      <c r="E78" s="2" t="s">
        <v>65</v>
      </c>
      <c r="F78" s="3">
        <v>45498</v>
      </c>
      <c r="G78" s="6" t="s">
        <v>57</v>
      </c>
      <c r="H78" s="7">
        <v>45505</v>
      </c>
      <c r="I78" s="6" t="s">
        <v>81</v>
      </c>
      <c r="J78" s="13" t="s">
        <v>81</v>
      </c>
      <c r="K78" s="13" t="s">
        <v>81</v>
      </c>
      <c r="L78" s="13" t="s">
        <v>81</v>
      </c>
      <c r="M78" s="13" t="s">
        <v>81</v>
      </c>
      <c r="N78" s="13" t="s">
        <v>81</v>
      </c>
      <c r="O78" s="13" t="s">
        <v>81</v>
      </c>
      <c r="P78" s="13" t="s">
        <v>81</v>
      </c>
      <c r="Q78" s="13" t="s">
        <v>81</v>
      </c>
      <c r="R78" s="13" t="s">
        <v>81</v>
      </c>
    </row>
    <row r="79" spans="2:18" ht="41.25" customHeight="1" x14ac:dyDescent="0.3">
      <c r="B79" s="11">
        <v>74</v>
      </c>
      <c r="C79" s="1" t="s">
        <v>66</v>
      </c>
      <c r="D79" s="2" t="s">
        <v>67</v>
      </c>
      <c r="E79" s="2" t="s">
        <v>68</v>
      </c>
      <c r="F79" s="3">
        <v>45498</v>
      </c>
      <c r="G79" s="6" t="s">
        <v>58</v>
      </c>
      <c r="H79" s="7"/>
      <c r="I79" s="6" t="s">
        <v>82</v>
      </c>
      <c r="J79" s="13" t="s">
        <v>81</v>
      </c>
      <c r="K79" s="13" t="s">
        <v>81</v>
      </c>
      <c r="L79" s="13" t="s">
        <v>81</v>
      </c>
      <c r="M79" s="13" t="s">
        <v>81</v>
      </c>
      <c r="N79" s="13" t="s">
        <v>81</v>
      </c>
      <c r="O79" s="13" t="s">
        <v>86</v>
      </c>
      <c r="P79" s="13" t="s">
        <v>81</v>
      </c>
      <c r="Q79" s="13" t="s">
        <v>81</v>
      </c>
      <c r="R79" s="13" t="s">
        <v>81</v>
      </c>
    </row>
    <row r="80" spans="2:18" ht="41.25" customHeight="1" x14ac:dyDescent="0.3">
      <c r="B80" s="11">
        <v>75</v>
      </c>
      <c r="C80" s="1" t="s">
        <v>69</v>
      </c>
      <c r="D80" s="2" t="s">
        <v>70</v>
      </c>
      <c r="E80" s="2" t="s">
        <v>71</v>
      </c>
      <c r="F80" s="3">
        <v>45498</v>
      </c>
      <c r="G80" s="6" t="s">
        <v>55</v>
      </c>
      <c r="H80" s="7">
        <v>45503</v>
      </c>
      <c r="I80" s="6" t="s">
        <v>82</v>
      </c>
      <c r="J80" s="13" t="s">
        <v>81</v>
      </c>
      <c r="K80" s="13" t="s">
        <v>81</v>
      </c>
      <c r="L80" s="13" t="s">
        <v>81</v>
      </c>
      <c r="M80" s="13" t="s">
        <v>81</v>
      </c>
      <c r="N80" s="13" t="s">
        <v>81</v>
      </c>
      <c r="O80" s="13" t="s">
        <v>86</v>
      </c>
      <c r="P80" s="13" t="s">
        <v>81</v>
      </c>
      <c r="Q80" s="13" t="s">
        <v>81</v>
      </c>
      <c r="R80" s="13" t="s">
        <v>81</v>
      </c>
    </row>
    <row r="81" spans="2:18" ht="41.25" customHeight="1" x14ac:dyDescent="0.3">
      <c r="B81" s="11">
        <v>76</v>
      </c>
      <c r="C81" s="1" t="s">
        <v>72</v>
      </c>
      <c r="D81" s="2" t="s">
        <v>73</v>
      </c>
      <c r="E81" s="2" t="s">
        <v>74</v>
      </c>
      <c r="F81" s="3">
        <v>45499</v>
      </c>
      <c r="G81" s="6" t="s">
        <v>59</v>
      </c>
      <c r="H81" s="7">
        <v>45506</v>
      </c>
      <c r="I81" s="6" t="s">
        <v>81</v>
      </c>
      <c r="J81" s="13" t="s">
        <v>81</v>
      </c>
      <c r="K81" s="13" t="s">
        <v>81</v>
      </c>
      <c r="L81" s="13" t="s">
        <v>81</v>
      </c>
      <c r="M81" s="13" t="s">
        <v>81</v>
      </c>
      <c r="N81" s="13" t="s">
        <v>81</v>
      </c>
      <c r="O81" s="13" t="s">
        <v>81</v>
      </c>
      <c r="P81" s="13" t="s">
        <v>81</v>
      </c>
      <c r="Q81" s="13" t="s">
        <v>81</v>
      </c>
      <c r="R81" s="13" t="s">
        <v>81</v>
      </c>
    </row>
    <row r="82" spans="2:18" ht="41.25" customHeight="1" x14ac:dyDescent="0.3">
      <c r="B82" s="11">
        <v>77</v>
      </c>
      <c r="C82" s="1" t="s">
        <v>75</v>
      </c>
      <c r="D82" s="2" t="s">
        <v>76</v>
      </c>
      <c r="E82" s="2" t="s">
        <v>280</v>
      </c>
      <c r="F82" s="3">
        <v>45499</v>
      </c>
      <c r="G82" s="6" t="s">
        <v>51</v>
      </c>
      <c r="H82" s="7">
        <v>45506</v>
      </c>
      <c r="I82" s="6" t="s">
        <v>81</v>
      </c>
      <c r="J82" s="13" t="s">
        <v>81</v>
      </c>
      <c r="K82" s="13" t="s">
        <v>81</v>
      </c>
      <c r="L82" s="13" t="s">
        <v>81</v>
      </c>
      <c r="M82" s="13" t="s">
        <v>81</v>
      </c>
      <c r="N82" s="13" t="s">
        <v>81</v>
      </c>
      <c r="O82" s="13" t="s">
        <v>81</v>
      </c>
      <c r="P82" s="13" t="s">
        <v>81</v>
      </c>
      <c r="Q82" s="13" t="s">
        <v>81</v>
      </c>
      <c r="R82" s="13" t="s">
        <v>278</v>
      </c>
    </row>
    <row r="83" spans="2:18" ht="41.25" customHeight="1" x14ac:dyDescent="0.3">
      <c r="B83" s="11">
        <v>78</v>
      </c>
      <c r="C83" s="1" t="s">
        <v>77</v>
      </c>
      <c r="D83" s="2" t="s">
        <v>78</v>
      </c>
      <c r="E83" s="2"/>
      <c r="F83" s="3">
        <v>45499</v>
      </c>
      <c r="G83" s="6" t="s">
        <v>51</v>
      </c>
      <c r="H83" s="7">
        <v>45506</v>
      </c>
      <c r="I83" s="6" t="s">
        <v>81</v>
      </c>
      <c r="J83" s="13" t="s">
        <v>81</v>
      </c>
      <c r="K83" s="13" t="s">
        <v>81</v>
      </c>
      <c r="L83" s="13" t="s">
        <v>81</v>
      </c>
      <c r="M83" s="13" t="s">
        <v>81</v>
      </c>
      <c r="N83" s="13" t="s">
        <v>81</v>
      </c>
      <c r="O83" s="13" t="s">
        <v>81</v>
      </c>
      <c r="P83" s="13" t="s">
        <v>81</v>
      </c>
      <c r="Q83" s="13" t="s">
        <v>81</v>
      </c>
      <c r="R83" s="13" t="s">
        <v>86</v>
      </c>
    </row>
    <row r="84" spans="2:18" ht="41.25" customHeight="1" x14ac:dyDescent="0.3">
      <c r="B84" s="11">
        <v>79</v>
      </c>
      <c r="C84" s="1" t="s">
        <v>44</v>
      </c>
      <c r="D84" s="2" t="s">
        <v>255</v>
      </c>
      <c r="E84" s="2" t="s">
        <v>46</v>
      </c>
      <c r="F84" s="3">
        <v>45499</v>
      </c>
      <c r="G84" s="6" t="s">
        <v>56</v>
      </c>
      <c r="H84" s="7"/>
      <c r="I84" s="6" t="s">
        <v>83</v>
      </c>
      <c r="J84" s="13" t="s">
        <v>86</v>
      </c>
      <c r="K84" s="13" t="s">
        <v>86</v>
      </c>
      <c r="L84" s="13" t="s">
        <v>86</v>
      </c>
      <c r="M84" s="13" t="s">
        <v>86</v>
      </c>
      <c r="N84" s="13"/>
      <c r="O84" s="13" t="s">
        <v>86</v>
      </c>
      <c r="P84" s="13" t="s">
        <v>86</v>
      </c>
      <c r="Q84" s="13" t="s">
        <v>81</v>
      </c>
      <c r="R84" s="13" t="s">
        <v>86</v>
      </c>
    </row>
    <row r="85" spans="2:18" ht="41.25" customHeight="1" x14ac:dyDescent="0.3">
      <c r="B85" s="11">
        <v>80</v>
      </c>
      <c r="C85" s="1" t="s">
        <v>256</v>
      </c>
      <c r="D85" s="2" t="s">
        <v>257</v>
      </c>
      <c r="E85" s="2" t="s">
        <v>258</v>
      </c>
      <c r="F85" s="3">
        <v>45499</v>
      </c>
      <c r="G85" s="6" t="s">
        <v>55</v>
      </c>
      <c r="H85" s="7">
        <v>45500</v>
      </c>
      <c r="I85" s="6" t="s">
        <v>82</v>
      </c>
      <c r="J85" s="13" t="s">
        <v>81</v>
      </c>
      <c r="K85" s="13" t="s">
        <v>81</v>
      </c>
      <c r="L85" s="13" t="s">
        <v>81</v>
      </c>
      <c r="M85" s="13" t="s">
        <v>81</v>
      </c>
      <c r="N85" s="13" t="s">
        <v>81</v>
      </c>
      <c r="O85" s="13" t="s">
        <v>86</v>
      </c>
      <c r="P85" s="13" t="s">
        <v>81</v>
      </c>
      <c r="Q85" s="13" t="s">
        <v>81</v>
      </c>
      <c r="R85" s="13" t="s">
        <v>81</v>
      </c>
    </row>
    <row r="86" spans="2:18" ht="41.25" customHeight="1" x14ac:dyDescent="0.3">
      <c r="B86" s="11">
        <v>81</v>
      </c>
      <c r="C86" s="1" t="s">
        <v>259</v>
      </c>
      <c r="D86" s="2" t="s">
        <v>260</v>
      </c>
      <c r="E86" s="2" t="s">
        <v>261</v>
      </c>
      <c r="F86" s="3">
        <v>45499</v>
      </c>
      <c r="G86" s="6" t="s">
        <v>57</v>
      </c>
      <c r="H86" s="7">
        <v>45321</v>
      </c>
      <c r="I86" s="6" t="s">
        <v>82</v>
      </c>
      <c r="J86" s="13" t="s">
        <v>81</v>
      </c>
      <c r="K86" s="13" t="s">
        <v>81</v>
      </c>
      <c r="L86" s="13" t="s">
        <v>81</v>
      </c>
      <c r="M86" s="13" t="s">
        <v>81</v>
      </c>
      <c r="N86" s="13" t="s">
        <v>81</v>
      </c>
      <c r="O86" s="13" t="s">
        <v>86</v>
      </c>
      <c r="P86" s="13" t="s">
        <v>81</v>
      </c>
      <c r="Q86" s="13" t="s">
        <v>81</v>
      </c>
      <c r="R86" s="13" t="s">
        <v>81</v>
      </c>
    </row>
    <row r="87" spans="2:18" ht="41.25" customHeight="1" x14ac:dyDescent="0.3">
      <c r="B87" s="11">
        <v>82</v>
      </c>
      <c r="C87" s="1" t="s">
        <v>262</v>
      </c>
      <c r="D87" s="2" t="s">
        <v>263</v>
      </c>
      <c r="E87" s="2" t="s">
        <v>86</v>
      </c>
      <c r="F87" s="3">
        <v>45499</v>
      </c>
      <c r="G87" s="6" t="s">
        <v>99</v>
      </c>
      <c r="H87" s="7">
        <v>45503</v>
      </c>
      <c r="I87" s="6" t="s">
        <v>82</v>
      </c>
      <c r="J87" s="13" t="s">
        <v>81</v>
      </c>
      <c r="K87" s="13" t="s">
        <v>81</v>
      </c>
      <c r="L87" s="13" t="s">
        <v>81</v>
      </c>
      <c r="M87" s="13" t="s">
        <v>81</v>
      </c>
      <c r="N87" s="13" t="s">
        <v>81</v>
      </c>
      <c r="O87" s="13" t="s">
        <v>86</v>
      </c>
      <c r="P87" s="13" t="s">
        <v>81</v>
      </c>
      <c r="Q87" s="13" t="s">
        <v>81</v>
      </c>
      <c r="R87" s="13" t="s">
        <v>81</v>
      </c>
    </row>
    <row r="88" spans="2:18" ht="41.25" customHeight="1" x14ac:dyDescent="0.3">
      <c r="B88" s="11">
        <v>83</v>
      </c>
      <c r="C88" s="1" t="s">
        <v>264</v>
      </c>
      <c r="D88" s="2" t="s">
        <v>265</v>
      </c>
      <c r="E88" s="2" t="s">
        <v>266</v>
      </c>
      <c r="F88" s="3">
        <v>45503</v>
      </c>
      <c r="G88" s="6" t="s">
        <v>59</v>
      </c>
      <c r="H88" s="7">
        <v>45507</v>
      </c>
      <c r="I88" s="6" t="s">
        <v>81</v>
      </c>
      <c r="J88" s="13" t="s">
        <v>81</v>
      </c>
      <c r="K88" s="13" t="s">
        <v>81</v>
      </c>
      <c r="L88" s="13" t="s">
        <v>81</v>
      </c>
      <c r="M88" s="13" t="s">
        <v>81</v>
      </c>
      <c r="N88" s="13" t="s">
        <v>81</v>
      </c>
      <c r="O88" s="13" t="s">
        <v>81</v>
      </c>
      <c r="P88" s="13" t="s">
        <v>81</v>
      </c>
      <c r="Q88" s="13" t="s">
        <v>81</v>
      </c>
      <c r="R88" s="13" t="s">
        <v>81</v>
      </c>
    </row>
    <row r="89" spans="2:18" ht="41.25" customHeight="1" x14ac:dyDescent="0.3">
      <c r="B89" s="11">
        <v>84</v>
      </c>
      <c r="C89" s="1" t="s">
        <v>271</v>
      </c>
      <c r="D89" s="2" t="s">
        <v>272</v>
      </c>
      <c r="E89" s="2" t="s">
        <v>273</v>
      </c>
      <c r="F89" s="3">
        <v>45503</v>
      </c>
      <c r="G89" s="6" t="s">
        <v>55</v>
      </c>
      <c r="H89" s="7">
        <v>45504</v>
      </c>
      <c r="I89" s="6" t="s">
        <v>82</v>
      </c>
      <c r="J89" s="13" t="s">
        <v>81</v>
      </c>
      <c r="K89" s="13" t="s">
        <v>81</v>
      </c>
      <c r="L89" s="13" t="s">
        <v>81</v>
      </c>
      <c r="M89" s="13" t="s">
        <v>81</v>
      </c>
      <c r="N89" s="13" t="s">
        <v>81</v>
      </c>
      <c r="O89" s="13" t="s">
        <v>86</v>
      </c>
      <c r="P89" s="13" t="s">
        <v>81</v>
      </c>
      <c r="Q89" s="13" t="s">
        <v>81</v>
      </c>
      <c r="R89" s="13" t="s">
        <v>81</v>
      </c>
    </row>
    <row r="90" spans="2:18" ht="41.25" customHeight="1" x14ac:dyDescent="0.3">
      <c r="B90" s="11">
        <v>85</v>
      </c>
      <c r="C90" s="1" t="s">
        <v>274</v>
      </c>
      <c r="D90" s="2" t="s">
        <v>275</v>
      </c>
      <c r="E90" s="2" t="s">
        <v>284</v>
      </c>
      <c r="F90" s="3">
        <v>45504</v>
      </c>
      <c r="G90" s="6" t="s">
        <v>51</v>
      </c>
      <c r="H90" s="7">
        <v>45509</v>
      </c>
      <c r="I90" s="6" t="s">
        <v>81</v>
      </c>
      <c r="J90" s="13" t="s">
        <v>81</v>
      </c>
      <c r="K90" s="13" t="s">
        <v>81</v>
      </c>
      <c r="L90" s="13" t="s">
        <v>81</v>
      </c>
      <c r="M90" s="13" t="s">
        <v>81</v>
      </c>
      <c r="N90" s="13" t="s">
        <v>81</v>
      </c>
      <c r="O90" s="13" t="s">
        <v>81</v>
      </c>
      <c r="P90" s="13" t="s">
        <v>81</v>
      </c>
      <c r="Q90" s="13" t="s">
        <v>81</v>
      </c>
      <c r="R90" s="13" t="s">
        <v>86</v>
      </c>
    </row>
    <row r="91" spans="2:18" ht="41.25" customHeight="1" x14ac:dyDescent="0.3">
      <c r="B91" s="11">
        <v>86</v>
      </c>
      <c r="C91" s="1" t="s">
        <v>276</v>
      </c>
      <c r="D91" s="2" t="s">
        <v>277</v>
      </c>
      <c r="E91" s="2" t="s">
        <v>283</v>
      </c>
      <c r="F91" s="3">
        <v>45504</v>
      </c>
      <c r="G91" s="6" t="s">
        <v>51</v>
      </c>
      <c r="H91" s="7">
        <v>45509</v>
      </c>
      <c r="I91" s="6" t="s">
        <v>81</v>
      </c>
      <c r="J91" s="13" t="s">
        <v>81</v>
      </c>
      <c r="K91" s="13" t="s">
        <v>81</v>
      </c>
      <c r="L91" s="13" t="s">
        <v>81</v>
      </c>
      <c r="M91" s="13" t="s">
        <v>81</v>
      </c>
      <c r="N91" s="13" t="s">
        <v>81</v>
      </c>
      <c r="O91" s="13" t="s">
        <v>81</v>
      </c>
      <c r="P91" s="13" t="s">
        <v>81</v>
      </c>
      <c r="Q91" s="13" t="s">
        <v>81</v>
      </c>
      <c r="R91" s="13" t="s">
        <v>86</v>
      </c>
    </row>
    <row r="92" spans="2:18" ht="41.25" customHeight="1" x14ac:dyDescent="0.3">
      <c r="B92" s="11">
        <v>87</v>
      </c>
      <c r="C92" s="10">
        <v>662</v>
      </c>
      <c r="D92" s="9">
        <v>685</v>
      </c>
      <c r="E92" s="2" t="s">
        <v>86</v>
      </c>
      <c r="F92" s="3">
        <v>45504</v>
      </c>
      <c r="G92" s="6" t="s">
        <v>252</v>
      </c>
      <c r="H92" s="7">
        <v>45505</v>
      </c>
      <c r="I92" s="6" t="s">
        <v>82</v>
      </c>
      <c r="J92" s="13" t="s">
        <v>81</v>
      </c>
      <c r="K92" s="13" t="s">
        <v>81</v>
      </c>
      <c r="L92" s="13" t="s">
        <v>81</v>
      </c>
      <c r="M92" s="13" t="s">
        <v>81</v>
      </c>
      <c r="N92" s="13" t="s">
        <v>81</v>
      </c>
      <c r="O92" s="13" t="s">
        <v>86</v>
      </c>
      <c r="P92" s="13" t="s">
        <v>81</v>
      </c>
      <c r="Q92" s="13" t="s">
        <v>81</v>
      </c>
      <c r="R92" s="13" t="s">
        <v>81</v>
      </c>
    </row>
    <row r="93" spans="2:18" ht="42" customHeight="1" x14ac:dyDescent="0.3"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</row>
    <row r="94" spans="2:18" ht="42" customHeight="1" x14ac:dyDescent="0.3"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</row>
  </sheetData>
  <autoFilter ref="B6:R92" xr:uid="{C95502A2-0029-4258-9317-6A6E80B6F1AF}"/>
  <mergeCells count="15">
    <mergeCell ref="B1:R1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J3:M3"/>
    <mergeCell ref="N3:R3"/>
    <mergeCell ref="J4:J5"/>
    <mergeCell ref="K4:M4"/>
    <mergeCell ref="N4:R4"/>
  </mergeCells>
  <conditionalFormatting sqref="C7:C64 C65:F65 C70:F71">
    <cfRule type="containsText" dxfId="190" priority="170" operator="containsText" text="EFECTIVO">
      <formula>NOT(ISERROR(SEARCH("EFECTIVO",C7)))</formula>
    </cfRule>
    <cfRule type="containsText" dxfId="189" priority="169" operator="containsText" text="BCP">
      <formula>NOT(ISERROR(SEARCH("BCP",C7)))</formula>
    </cfRule>
    <cfRule type="containsText" dxfId="188" priority="171" operator="containsText" text="BCP">
      <formula>NOT(ISERROR(SEARCH("BCP",C7)))</formula>
    </cfRule>
  </conditionalFormatting>
  <conditionalFormatting sqref="C7:C64 I82:I92">
    <cfRule type="containsText" dxfId="187" priority="168" operator="containsText" text="EFECTIVO">
      <formula>NOT(ISERROR(SEARCH("EFECTIVO",C7)))</formula>
    </cfRule>
  </conditionalFormatting>
  <conditionalFormatting sqref="C84:C88 C66:F81 E7:F64 C65:G65">
    <cfRule type="containsText" dxfId="186" priority="122" operator="containsText" text="EFECTIVO">
      <formula>NOT(ISERROR(SEARCH("EFECTIVO",C7)))</formula>
    </cfRule>
  </conditionalFormatting>
  <conditionalFormatting sqref="C84:C88 H84:H92">
    <cfRule type="containsText" dxfId="185" priority="121" operator="containsText" text="BCP">
      <formula>NOT(ISERROR(SEARCH("BCP",C84)))</formula>
    </cfRule>
  </conditionalFormatting>
  <conditionalFormatting sqref="C7:D64 C65:F81">
    <cfRule type="containsText" dxfId="184" priority="166" operator="containsText" text="EFECTIVO">
      <formula>NOT(ISERROR(SEARCH("EFECTIVO",C7)))</formula>
    </cfRule>
  </conditionalFormatting>
  <conditionalFormatting sqref="C7:D64 I82:I92">
    <cfRule type="containsText" dxfId="183" priority="167" operator="containsText" text="BCP">
      <formula>NOT(ISERROR(SEARCH("BCP",C7)))</formula>
    </cfRule>
  </conditionalFormatting>
  <conditionalFormatting sqref="C82:D83 F82:F83">
    <cfRule type="containsText" dxfId="182" priority="192" operator="containsText" text="EFECTIVO">
      <formula>NOT(ISERROR(SEARCH("EFECTIVO",C82)))</formula>
    </cfRule>
    <cfRule type="containsText" dxfId="181" priority="191" operator="containsText" text="BCP">
      <formula>NOT(ISERROR(SEARCH("BCP",C82)))</formula>
    </cfRule>
    <cfRule type="containsText" dxfId="180" priority="193" operator="containsText" text="BCP">
      <formula>NOT(ISERROR(SEARCH("BCP",C82)))</formula>
    </cfRule>
  </conditionalFormatting>
  <conditionalFormatting sqref="C82:E88">
    <cfRule type="containsText" dxfId="179" priority="124" operator="containsText" text="EFECTIVO">
      <formula>NOT(ISERROR(SEARCH("EFECTIVO",C82)))</formula>
    </cfRule>
    <cfRule type="containsText" dxfId="178" priority="125" operator="containsText" text="BCP">
      <formula>NOT(ISERROR(SEARCH("BCP",C82)))</formula>
    </cfRule>
  </conditionalFormatting>
  <conditionalFormatting sqref="C89:E91 C92 E92 C66:F69 C72:F81">
    <cfRule type="containsText" dxfId="177" priority="101" operator="containsText" text="BCP">
      <formula>NOT(ISERROR(SEARCH("BCP",C66)))</formula>
    </cfRule>
  </conditionalFormatting>
  <conditionalFormatting sqref="C89:E91 C92 E92">
    <cfRule type="containsText" dxfId="176" priority="100" operator="containsText" text="EFECTIVO">
      <formula>NOT(ISERROR(SEARCH("EFECTIVO",C89)))</formula>
    </cfRule>
  </conditionalFormatting>
  <conditionalFormatting sqref="C89:E92">
    <cfRule type="containsText" dxfId="175" priority="92" operator="containsText" text="EFECTIVO">
      <formula>NOT(ISERROR(SEARCH("EFECTIVO",C89)))</formula>
    </cfRule>
    <cfRule type="containsText" dxfId="174" priority="93" operator="containsText" text="BCP">
      <formula>NOT(ISERROR(SEARCH("BCP",C89)))</formula>
    </cfRule>
  </conditionalFormatting>
  <conditionalFormatting sqref="C66:F69 C72:F81 C89:E92">
    <cfRule type="containsText" dxfId="173" priority="102" operator="containsText" text="EFECTIVO">
      <formula>NOT(ISERROR(SEARCH("EFECTIVO",C66)))</formula>
    </cfRule>
    <cfRule type="containsText" dxfId="172" priority="103" operator="containsText" text="BCP">
      <formula>NOT(ISERROR(SEARCH("BCP",C66)))</formula>
    </cfRule>
  </conditionalFormatting>
  <conditionalFormatting sqref="D7:D64">
    <cfRule type="containsText" dxfId="171" priority="165" operator="containsText" text="BCP">
      <formula>NOT(ISERROR(SEARCH("BCP",D7)))</formula>
    </cfRule>
    <cfRule type="containsText" dxfId="170" priority="164" operator="containsText" text="EFECTIVO">
      <formula>NOT(ISERROR(SEARCH("EFECTIVO",D7)))</formula>
    </cfRule>
  </conditionalFormatting>
  <conditionalFormatting sqref="D84:D88">
    <cfRule type="containsText" dxfId="169" priority="126" operator="containsText" text="EFECTIVO">
      <formula>NOT(ISERROR(SEARCH("EFECTIVO",D84)))</formula>
    </cfRule>
    <cfRule type="containsText" dxfId="168" priority="127" operator="containsText" text="BCP">
      <formula>NOT(ISERROR(SEARCH("BCP",D84)))</formula>
    </cfRule>
    <cfRule type="containsText" dxfId="167" priority="129" operator="containsText" text="BCP">
      <formula>NOT(ISERROR(SEARCH("BCP",D84)))</formula>
    </cfRule>
    <cfRule type="containsText" dxfId="166" priority="128" operator="containsText" text="EFECTIVO">
      <formula>NOT(ISERROR(SEARCH("EFECTIVO",D84)))</formula>
    </cfRule>
  </conditionalFormatting>
  <conditionalFormatting sqref="D92">
    <cfRule type="containsText" dxfId="165" priority="91" operator="containsText" text="BCP">
      <formula>NOT(ISERROR(SEARCH("BCP",D92)))</formula>
    </cfRule>
    <cfRule type="containsText" dxfId="164" priority="90" operator="containsText" text="EFECTIVO">
      <formula>NOT(ISERROR(SEARCH("EFECTIVO",D92)))</formula>
    </cfRule>
  </conditionalFormatting>
  <conditionalFormatting sqref="D7:E64">
    <cfRule type="containsText" dxfId="163" priority="163" operator="containsText" text="BCP">
      <formula>NOT(ISERROR(SEARCH("BCP",D7)))</formula>
    </cfRule>
    <cfRule type="containsText" dxfId="162" priority="162" operator="containsText" text="EFECTIVO">
      <formula>NOT(ISERROR(SEARCH("EFECTIVO",D7)))</formula>
    </cfRule>
  </conditionalFormatting>
  <conditionalFormatting sqref="E82:E88">
    <cfRule type="containsText" dxfId="161" priority="133" operator="containsText" text="BCP">
      <formula>NOT(ISERROR(SEARCH("BCP",E82)))</formula>
    </cfRule>
    <cfRule type="containsText" dxfId="160" priority="132" operator="containsText" text="EFECTIVO">
      <formula>NOT(ISERROR(SEARCH("EFECTIVO",E82)))</formula>
    </cfRule>
    <cfRule type="containsText" dxfId="159" priority="131" operator="containsText" text="BCP">
      <formula>NOT(ISERROR(SEARCH("BCP",E82)))</formula>
    </cfRule>
    <cfRule type="containsText" dxfId="158" priority="130" operator="containsText" text="EFECTIVO">
      <formula>NOT(ISERROR(SEARCH("EFECTIVO",E82)))</formula>
    </cfRule>
  </conditionalFormatting>
  <conditionalFormatting sqref="E7:F64 C65:G65 C66:F81 C84:C88">
    <cfRule type="containsText" dxfId="157" priority="123" operator="containsText" text="BCP">
      <formula>NOT(ISERROR(SEARCH("BCP",C7)))</formula>
    </cfRule>
  </conditionalFormatting>
  <conditionalFormatting sqref="E7:F64">
    <cfRule type="containsText" dxfId="156" priority="161" operator="containsText" text="BCP">
      <formula>NOT(ISERROR(SEARCH("BCP",E7)))</formula>
    </cfRule>
    <cfRule type="containsText" dxfId="155" priority="160" operator="containsText" text="EFECTIVO">
      <formula>NOT(ISERROR(SEARCH("EFECTIVO",E7)))</formula>
    </cfRule>
  </conditionalFormatting>
  <conditionalFormatting sqref="F82:F83 C82:D83">
    <cfRule type="containsText" dxfId="154" priority="190" operator="containsText" text="EFECTIVO">
      <formula>NOT(ISERROR(SEARCH("EFECTIVO",C82)))</formula>
    </cfRule>
  </conditionalFormatting>
  <conditionalFormatting sqref="F82:F88">
    <cfRule type="containsText" dxfId="153" priority="136" operator="containsText" text="EFECTIVO">
      <formula>NOT(ISERROR(SEARCH("EFECTIVO",F82)))</formula>
    </cfRule>
    <cfRule type="containsText" dxfId="152" priority="137" operator="containsText" text="BCP">
      <formula>NOT(ISERROR(SEARCH("BCP",F82)))</formula>
    </cfRule>
  </conditionalFormatting>
  <conditionalFormatting sqref="F84:F88">
    <cfRule type="containsText" dxfId="151" priority="134" operator="containsText" text="EFECTIVO">
      <formula>NOT(ISERROR(SEARCH("EFECTIVO",F84)))</formula>
    </cfRule>
  </conditionalFormatting>
  <conditionalFormatting sqref="F84:F92">
    <cfRule type="containsText" dxfId="150" priority="78" operator="containsText" text="EFECTIVO">
      <formula>NOT(ISERROR(SEARCH("EFECTIVO",F84)))</formula>
    </cfRule>
    <cfRule type="containsText" dxfId="149" priority="79" operator="containsText" text="BCP">
      <formula>NOT(ISERROR(SEARCH("BCP",F84)))</formula>
    </cfRule>
  </conditionalFormatting>
  <conditionalFormatting sqref="F89:F92">
    <cfRule type="containsText" dxfId="148" priority="77" operator="containsText" text="BCP">
      <formula>NOT(ISERROR(SEARCH("BCP",F89)))</formula>
    </cfRule>
    <cfRule type="containsText" dxfId="147" priority="76" operator="containsText" text="EFECTIVO">
      <formula>NOT(ISERROR(SEARCH("EFECTIVO",F89)))</formula>
    </cfRule>
    <cfRule type="containsText" dxfId="146" priority="75" operator="containsText" text="BCP">
      <formula>NOT(ISERROR(SEARCH("BCP",F89)))</formula>
    </cfRule>
  </conditionalFormatting>
  <conditionalFormatting sqref="F7:G64">
    <cfRule type="containsText" dxfId="145" priority="159" operator="containsText" text="BCP">
      <formula>NOT(ISERROR(SEARCH("BCP",F7)))</formula>
    </cfRule>
    <cfRule type="containsText" dxfId="144" priority="158" operator="containsText" text="EFECTIVO">
      <formula>NOT(ISERROR(SEARCH("EFECTIVO",F7)))</formula>
    </cfRule>
  </conditionalFormatting>
  <conditionalFormatting sqref="F84:G88">
    <cfRule type="containsText" dxfId="143" priority="135" operator="containsText" text="BCP">
      <formula>NOT(ISERROR(SEARCH("BCP",F84)))</formula>
    </cfRule>
  </conditionalFormatting>
  <conditionalFormatting sqref="F89:G92">
    <cfRule type="containsText" dxfId="142" priority="69" operator="containsText" text="EFECTIVO">
      <formula>NOT(ISERROR(SEARCH("EFECTIVO",F89)))</formula>
    </cfRule>
  </conditionalFormatting>
  <conditionalFormatting sqref="G40:G64">
    <cfRule type="containsText" dxfId="141" priority="157" operator="containsText" text="BCP">
      <formula>NOT(ISERROR(SEARCH("BCP",G40)))</formula>
    </cfRule>
    <cfRule type="containsText" dxfId="140" priority="156" operator="containsText" text="EFECTIVO">
      <formula>NOT(ISERROR(SEARCH("EFECTIVO",G40)))</formula>
    </cfRule>
  </conditionalFormatting>
  <conditionalFormatting sqref="G66 I66">
    <cfRule type="containsText" dxfId="139" priority="262" operator="containsText" text="EFECTIVO">
      <formula>NOT(ISERROR(SEARCH("EFECTIVO",G66)))</formula>
    </cfRule>
    <cfRule type="containsText" dxfId="138" priority="265" operator="containsText" text="BCP">
      <formula>NOT(ISERROR(SEARCH("BCP",G66)))</formula>
    </cfRule>
    <cfRule type="containsText" dxfId="137" priority="266" operator="containsText" text="EFECTIVO">
      <formula>NOT(ISERROR(SEARCH("EFECTIVO",G66)))</formula>
    </cfRule>
    <cfRule type="containsText" dxfId="136" priority="267" operator="containsText" text="BCP">
      <formula>NOT(ISERROR(SEARCH("BCP",G66)))</formula>
    </cfRule>
    <cfRule type="containsText" dxfId="135" priority="264" operator="containsText" text="EFECTIVO">
      <formula>NOT(ISERROR(SEARCH("EFECTIVO",G66)))</formula>
    </cfRule>
    <cfRule type="containsText" dxfId="134" priority="263" operator="containsText" text="BCP">
      <formula>NOT(ISERROR(SEARCH("BCP",G66)))</formula>
    </cfRule>
  </conditionalFormatting>
  <conditionalFormatting sqref="G66:G67 I66:I67">
    <cfRule type="containsText" dxfId="133" priority="268" operator="containsText" text="EFECTIVO">
      <formula>NOT(ISERROR(SEARCH("EFECTIVO",G66)))</formula>
    </cfRule>
  </conditionalFormatting>
  <conditionalFormatting sqref="G67 I67 G76 I76 G78:G79 I78:I79 G81 I81 I25:I64 I7:I8 I11:I23">
    <cfRule type="containsText" dxfId="132" priority="270" operator="containsText" text="EFECTIVO">
      <formula>NOT(ISERROR(SEARCH("EFECTIVO",G7)))</formula>
    </cfRule>
  </conditionalFormatting>
  <conditionalFormatting sqref="G67 I67">
    <cfRule type="containsText" dxfId="131" priority="269" operator="containsText" text="BCP">
      <formula>NOT(ISERROR(SEARCH("BCP",G67)))</formula>
    </cfRule>
  </conditionalFormatting>
  <conditionalFormatting sqref="G68 I68">
    <cfRule type="containsText" dxfId="130" priority="257" operator="containsText" text="EFECTIVO">
      <formula>NOT(ISERROR(SEARCH("EFECTIVO",G68)))</formula>
    </cfRule>
    <cfRule type="containsText" dxfId="129" priority="256" operator="containsText" text="BCP">
      <formula>NOT(ISERROR(SEARCH("BCP",G68)))</formula>
    </cfRule>
    <cfRule type="containsText" dxfId="128" priority="259" operator="containsText" text="EFECTIVO">
      <formula>NOT(ISERROR(SEARCH("EFECTIVO",G68)))</formula>
    </cfRule>
    <cfRule type="containsText" dxfId="127" priority="260" operator="containsText" text="BCP">
      <formula>NOT(ISERROR(SEARCH("BCP",G68)))</formula>
    </cfRule>
    <cfRule type="containsText" dxfId="126" priority="261" operator="containsText" text="EFECTIVO">
      <formula>NOT(ISERROR(SEARCH("EFECTIVO",G68)))</formula>
    </cfRule>
    <cfRule type="containsText" dxfId="125" priority="258" operator="containsText" text="BCP">
      <formula>NOT(ISERROR(SEARCH("BCP",G68)))</formula>
    </cfRule>
  </conditionalFormatting>
  <conditionalFormatting sqref="G68:G69 I68:I69">
    <cfRule type="containsText" dxfId="124" priority="255" operator="containsText" text="EFECTIVO">
      <formula>NOT(ISERROR(SEARCH("EFECTIVO",G68)))</formula>
    </cfRule>
    <cfRule type="containsText" dxfId="123" priority="254" operator="containsText" text="BCP">
      <formula>NOT(ISERROR(SEARCH("BCP",G68)))</formula>
    </cfRule>
  </conditionalFormatting>
  <conditionalFormatting sqref="G69 I69 I83:I92 H89:H92">
    <cfRule type="containsText" dxfId="122" priority="253" operator="containsText" text="EFECTIVO">
      <formula>NOT(ISERROR(SEARCH("EFECTIVO",G69)))</formula>
    </cfRule>
  </conditionalFormatting>
  <conditionalFormatting sqref="G69 I69 I83:I92">
    <cfRule type="containsText" dxfId="121" priority="252" operator="containsText" text="BCP">
      <formula>NOT(ISERROR(SEARCH("BCP",G69)))</formula>
    </cfRule>
  </conditionalFormatting>
  <conditionalFormatting sqref="G69 I69">
    <cfRule type="containsText" dxfId="120" priority="251" operator="containsText" text="EFECTIVO">
      <formula>NOT(ISERROR(SEARCH("EFECTIVO",G69)))</formula>
    </cfRule>
    <cfRule type="containsText" dxfId="119" priority="249" operator="containsText" text="EFECTIVO">
      <formula>NOT(ISERROR(SEARCH("EFECTIVO",G69)))</formula>
    </cfRule>
    <cfRule type="containsText" dxfId="118" priority="250" operator="containsText" text="BCP">
      <formula>NOT(ISERROR(SEARCH("BCP",G69)))</formula>
    </cfRule>
  </conditionalFormatting>
  <conditionalFormatting sqref="G69:G70 I69:I70">
    <cfRule type="containsText" dxfId="117" priority="248" operator="containsText" text="BCP">
      <formula>NOT(ISERROR(SEARCH("BCP",G69)))</formula>
    </cfRule>
  </conditionalFormatting>
  <conditionalFormatting sqref="G70 I70">
    <cfRule type="containsText" dxfId="116" priority="245" operator="containsText" text="EFECTIVO">
      <formula>NOT(ISERROR(SEARCH("EFECTIVO",G70)))</formula>
    </cfRule>
    <cfRule type="containsText" dxfId="115" priority="246" operator="containsText" text="BCP">
      <formula>NOT(ISERROR(SEARCH("BCP",G70)))</formula>
    </cfRule>
    <cfRule type="containsText" dxfId="114" priority="247" operator="containsText" text="EFECTIVO">
      <formula>NOT(ISERROR(SEARCH("EFECTIVO",G70)))</formula>
    </cfRule>
  </conditionalFormatting>
  <conditionalFormatting sqref="G70:G71 I70:I71">
    <cfRule type="containsText" dxfId="113" priority="244" operator="containsText" text="BCP">
      <formula>NOT(ISERROR(SEARCH("BCP",G70)))</formula>
    </cfRule>
    <cfRule type="containsText" dxfId="112" priority="243" operator="containsText" text="EFECTIVO">
      <formula>NOT(ISERROR(SEARCH("EFECTIVO",G70)))</formula>
    </cfRule>
  </conditionalFormatting>
  <conditionalFormatting sqref="G71 I71">
    <cfRule type="containsText" dxfId="111" priority="241" operator="containsText" text="EFECTIVO">
      <formula>NOT(ISERROR(SEARCH("EFECTIVO",G71)))</formula>
    </cfRule>
    <cfRule type="containsText" dxfId="110" priority="242" operator="containsText" text="BCP">
      <formula>NOT(ISERROR(SEARCH("BCP",G71)))</formula>
    </cfRule>
  </conditionalFormatting>
  <conditionalFormatting sqref="G71:G72 I71:I72">
    <cfRule type="containsText" dxfId="109" priority="240" operator="containsText" text="BCP">
      <formula>NOT(ISERROR(SEARCH("BCP",G71)))</formula>
    </cfRule>
    <cfRule type="containsText" dxfId="108" priority="239" operator="containsText" text="EFECTIVO">
      <formula>NOT(ISERROR(SEARCH("EFECTIVO",G71)))</formula>
    </cfRule>
  </conditionalFormatting>
  <conditionalFormatting sqref="G72 I72">
    <cfRule type="containsText" dxfId="107" priority="237" operator="containsText" text="EFECTIVO">
      <formula>NOT(ISERROR(SEARCH("EFECTIVO",G72)))</formula>
    </cfRule>
    <cfRule type="containsText" dxfId="106" priority="238" operator="containsText" text="BCP">
      <formula>NOT(ISERROR(SEARCH("BCP",G72)))</formula>
    </cfRule>
  </conditionalFormatting>
  <conditionalFormatting sqref="G72:G73 I72:I73">
    <cfRule type="containsText" dxfId="105" priority="236" operator="containsText" text="BCP">
      <formula>NOT(ISERROR(SEARCH("BCP",G72)))</formula>
    </cfRule>
    <cfRule type="containsText" dxfId="104" priority="235" operator="containsText" text="EFECTIVO">
      <formula>NOT(ISERROR(SEARCH("EFECTIVO",G72)))</formula>
    </cfRule>
  </conditionalFormatting>
  <conditionalFormatting sqref="G73 I73">
    <cfRule type="containsText" dxfId="103" priority="232" operator="containsText" text="BCP">
      <formula>NOT(ISERROR(SEARCH("BCP",G73)))</formula>
    </cfRule>
    <cfRule type="containsText" dxfId="102" priority="234" operator="containsText" text="BCP">
      <formula>NOT(ISERROR(SEARCH("BCP",G73)))</formula>
    </cfRule>
    <cfRule type="containsText" dxfId="101" priority="233" operator="containsText" text="EFECTIVO">
      <formula>NOT(ISERROR(SEARCH("EFECTIVO",G73)))</formula>
    </cfRule>
  </conditionalFormatting>
  <conditionalFormatting sqref="G73:G74 I73:I74">
    <cfRule type="containsText" dxfId="100" priority="231" operator="containsText" text="EFECTIVO">
      <formula>NOT(ISERROR(SEARCH("EFECTIVO",G73)))</formula>
    </cfRule>
  </conditionalFormatting>
  <conditionalFormatting sqref="G74 I74">
    <cfRule type="containsText" dxfId="99" priority="226" operator="containsText" text="BCP">
      <formula>NOT(ISERROR(SEARCH("BCP",G74)))</formula>
    </cfRule>
    <cfRule type="containsText" dxfId="98" priority="227" operator="containsText" text="EFECTIVO">
      <formula>NOT(ISERROR(SEARCH("EFECTIVO",G74)))</formula>
    </cfRule>
    <cfRule type="containsText" dxfId="97" priority="230" operator="containsText" text="BCP">
      <formula>NOT(ISERROR(SEARCH("BCP",G74)))</formula>
    </cfRule>
    <cfRule type="containsText" dxfId="96" priority="229" operator="containsText" text="EFECTIVO">
      <formula>NOT(ISERROR(SEARCH("EFECTIVO",G74)))</formula>
    </cfRule>
    <cfRule type="containsText" dxfId="95" priority="228" operator="containsText" text="BCP">
      <formula>NOT(ISERROR(SEARCH("BCP",G74)))</formula>
    </cfRule>
    <cfRule type="containsText" dxfId="94" priority="225" operator="containsText" text="EFECTIVO">
      <formula>NOT(ISERROR(SEARCH("EFECTIVO",G74)))</formula>
    </cfRule>
  </conditionalFormatting>
  <conditionalFormatting sqref="G74:G76 I74:I76">
    <cfRule type="containsText" dxfId="93" priority="224" operator="containsText" text="BCP">
      <formula>NOT(ISERROR(SEARCH("BCP",G74)))</formula>
    </cfRule>
  </conditionalFormatting>
  <conditionalFormatting sqref="G75 I75">
    <cfRule type="containsText" dxfId="92" priority="219" operator="containsText" text="EFECTIVO">
      <formula>NOT(ISERROR(SEARCH("EFECTIVO",G75)))</formula>
    </cfRule>
    <cfRule type="containsText" dxfId="91" priority="220" operator="containsText" text="BCP">
      <formula>NOT(ISERROR(SEARCH("BCP",G75)))</formula>
    </cfRule>
    <cfRule type="containsText" dxfId="90" priority="221" operator="containsText" text="EFECTIVO">
      <formula>NOT(ISERROR(SEARCH("EFECTIVO",G75)))</formula>
    </cfRule>
    <cfRule type="containsText" dxfId="89" priority="222" operator="containsText" text="BCP">
      <formula>NOT(ISERROR(SEARCH("BCP",G75)))</formula>
    </cfRule>
  </conditionalFormatting>
  <conditionalFormatting sqref="G75:G76 I75:I76">
    <cfRule type="containsText" dxfId="88" priority="223" operator="containsText" text="EFECTIVO">
      <formula>NOT(ISERROR(SEARCH("EFECTIVO",G75)))</formula>
    </cfRule>
  </conditionalFormatting>
  <conditionalFormatting sqref="G77 I77">
    <cfRule type="containsText" dxfId="87" priority="213" operator="containsText" text="EFECTIVO">
      <formula>NOT(ISERROR(SEARCH("EFECTIVO",G77)))</formula>
    </cfRule>
    <cfRule type="containsText" dxfId="86" priority="214" operator="containsText" text="BCP">
      <formula>NOT(ISERROR(SEARCH("BCP",G77)))</formula>
    </cfRule>
    <cfRule type="containsText" dxfId="85" priority="215" operator="containsText" text="EFECTIVO">
      <formula>NOT(ISERROR(SEARCH("EFECTIVO",G77)))</formula>
    </cfRule>
    <cfRule type="containsText" dxfId="84" priority="216" operator="containsText" text="BCP">
      <formula>NOT(ISERROR(SEARCH("BCP",G77)))</formula>
    </cfRule>
  </conditionalFormatting>
  <conditionalFormatting sqref="G77:G79 I77:I79">
    <cfRule type="containsText" dxfId="83" priority="217" operator="containsText" text="EFECTIVO">
      <formula>NOT(ISERROR(SEARCH("EFECTIVO",G77)))</formula>
    </cfRule>
    <cfRule type="containsText" dxfId="82" priority="218" operator="containsText" text="BCP">
      <formula>NOT(ISERROR(SEARCH("BCP",G77)))</formula>
    </cfRule>
  </conditionalFormatting>
  <conditionalFormatting sqref="G80 I80">
    <cfRule type="containsText" dxfId="81" priority="207" operator="containsText" text="EFECTIVO">
      <formula>NOT(ISERROR(SEARCH("EFECTIVO",G80)))</formula>
    </cfRule>
    <cfRule type="containsText" dxfId="80" priority="208" operator="containsText" text="BCP">
      <formula>NOT(ISERROR(SEARCH("BCP",G80)))</formula>
    </cfRule>
    <cfRule type="containsText" dxfId="79" priority="209" operator="containsText" text="EFECTIVO">
      <formula>NOT(ISERROR(SEARCH("EFECTIVO",G80)))</formula>
    </cfRule>
    <cfRule type="containsText" dxfId="78" priority="210" operator="containsText" text="BCP">
      <formula>NOT(ISERROR(SEARCH("BCP",G80)))</formula>
    </cfRule>
  </conditionalFormatting>
  <conditionalFormatting sqref="G80:G81 I80:I81">
    <cfRule type="containsText" dxfId="77" priority="211" operator="containsText" text="EFECTIVO">
      <formula>NOT(ISERROR(SEARCH("EFECTIVO",G80)))</formula>
    </cfRule>
    <cfRule type="containsText" dxfId="76" priority="212" operator="containsText" text="BCP">
      <formula>NOT(ISERROR(SEARCH("BCP",G80)))</formula>
    </cfRule>
  </conditionalFormatting>
  <conditionalFormatting sqref="G82 I82">
    <cfRule type="containsText" dxfId="75" priority="205" operator="containsText" text="BCP">
      <formula>NOT(ISERROR(SEARCH("BCP",G82)))</formula>
    </cfRule>
    <cfRule type="containsText" dxfId="74" priority="204" operator="containsText" text="EFECTIVO">
      <formula>NOT(ISERROR(SEARCH("EFECTIVO",G82)))</formula>
    </cfRule>
    <cfRule type="containsText" dxfId="73" priority="203" operator="containsText" text="BCP">
      <formula>NOT(ISERROR(SEARCH("BCP",G82)))</formula>
    </cfRule>
  </conditionalFormatting>
  <conditionalFormatting sqref="G82 I82:I92">
    <cfRule type="containsText" dxfId="72" priority="206" operator="containsText" text="EFECTIVO">
      <formula>NOT(ISERROR(SEARCH("EFECTIVO",G82)))</formula>
    </cfRule>
  </conditionalFormatting>
  <conditionalFormatting sqref="G82">
    <cfRule type="containsText" dxfId="71" priority="202" operator="containsText" text="EFECTIVO">
      <formula>NOT(ISERROR(SEARCH("EFECTIVO",G82)))</formula>
    </cfRule>
    <cfRule type="containsText" dxfId="70" priority="201" operator="containsText" text="BCP">
      <formula>NOT(ISERROR(SEARCH("BCP",G82)))</formula>
    </cfRule>
  </conditionalFormatting>
  <conditionalFormatting sqref="G82:G83">
    <cfRule type="containsText" dxfId="69" priority="200" operator="containsText" text="EFECTIVO">
      <formula>NOT(ISERROR(SEARCH("EFECTIVO",G82)))</formula>
    </cfRule>
    <cfRule type="containsText" dxfId="68" priority="199" operator="containsText" text="BCP">
      <formula>NOT(ISERROR(SEARCH("BCP",G82)))</formula>
    </cfRule>
  </conditionalFormatting>
  <conditionalFormatting sqref="G83">
    <cfRule type="containsText" dxfId="67" priority="195" operator="containsText" text="BCP">
      <formula>NOT(ISERROR(SEARCH("BCP",G83)))</formula>
    </cfRule>
    <cfRule type="containsText" dxfId="66" priority="197" operator="containsText" text="BCP">
      <formula>NOT(ISERROR(SEARCH("BCP",G83)))</formula>
    </cfRule>
    <cfRule type="containsText" dxfId="65" priority="196" operator="containsText" text="EFECTIVO">
      <formula>NOT(ISERROR(SEARCH("EFECTIVO",G83)))</formula>
    </cfRule>
    <cfRule type="containsText" dxfId="64" priority="194" operator="containsText" text="EFECTIVO">
      <formula>NOT(ISERROR(SEARCH("EFECTIVO",G83)))</formula>
    </cfRule>
    <cfRule type="containsText" dxfId="63" priority="198" operator="containsText" text="EFECTIVO">
      <formula>NOT(ISERROR(SEARCH("EFECTIVO",G83)))</formula>
    </cfRule>
  </conditionalFormatting>
  <conditionalFormatting sqref="G83:G88">
    <cfRule type="containsText" dxfId="62" priority="143" operator="containsText" text="BCP">
      <formula>NOT(ISERROR(SEARCH("BCP",G83)))</formula>
    </cfRule>
  </conditionalFormatting>
  <conditionalFormatting sqref="G84:G88">
    <cfRule type="containsText" dxfId="61" priority="138" operator="containsText" text="EFECTIVO">
      <formula>NOT(ISERROR(SEARCH("EFECTIVO",G84)))</formula>
    </cfRule>
    <cfRule type="containsText" dxfId="60" priority="139" operator="containsText" text="BCP">
      <formula>NOT(ISERROR(SEARCH("BCP",G84)))</formula>
    </cfRule>
    <cfRule type="containsText" dxfId="59" priority="140" operator="containsText" text="EFECTIVO">
      <formula>NOT(ISERROR(SEARCH("EFECTIVO",G84)))</formula>
    </cfRule>
    <cfRule type="containsText" dxfId="58" priority="141" operator="containsText" text="BCP">
      <formula>NOT(ISERROR(SEARCH("BCP",G84)))</formula>
    </cfRule>
    <cfRule type="containsText" dxfId="57" priority="142" operator="containsText" text="EFECTIVO">
      <formula>NOT(ISERROR(SEARCH("EFECTIVO",G84)))</formula>
    </cfRule>
  </conditionalFormatting>
  <conditionalFormatting sqref="G89:G92">
    <cfRule type="containsText" dxfId="56" priority="66" operator="containsText" text="BCP">
      <formula>NOT(ISERROR(SEARCH("BCP",G89)))</formula>
    </cfRule>
    <cfRule type="containsText" dxfId="55" priority="65" operator="containsText" text="EFECTIVO">
      <formula>NOT(ISERROR(SEARCH("EFECTIVO",G89)))</formula>
    </cfRule>
    <cfRule type="containsText" dxfId="54" priority="64" operator="containsText" text="BCP">
      <formula>NOT(ISERROR(SEARCH("BCP",G89)))</formula>
    </cfRule>
    <cfRule type="containsText" dxfId="53" priority="63" operator="containsText" text="EFECTIVO">
      <formula>NOT(ISERROR(SEARCH("EFECTIVO",G89)))</formula>
    </cfRule>
    <cfRule type="containsText" dxfId="52" priority="67" operator="containsText" text="EFECTIVO">
      <formula>NOT(ISERROR(SEARCH("EFECTIVO",G89)))</formula>
    </cfRule>
    <cfRule type="containsText" dxfId="51" priority="68" operator="containsText" text="BCP">
      <formula>NOT(ISERROR(SEARCH("BCP",G89)))</formula>
    </cfRule>
  </conditionalFormatting>
  <conditionalFormatting sqref="G7:H39 H40:H65">
    <cfRule type="containsText" dxfId="50" priority="154" operator="containsText" text="EFECTIVO">
      <formula>NOT(ISERROR(SEARCH("EFECTIVO",G7)))</formula>
    </cfRule>
    <cfRule type="containsText" dxfId="49" priority="155" operator="containsText" text="BCP">
      <formula>NOT(ISERROR(SEARCH("BCP",G7)))</formula>
    </cfRule>
  </conditionalFormatting>
  <conditionalFormatting sqref="G7:H64">
    <cfRule type="containsText" dxfId="48" priority="153" operator="containsText" text="BCP">
      <formula>NOT(ISERROR(SEARCH("BCP",G7)))</formula>
    </cfRule>
    <cfRule type="containsText" dxfId="47" priority="152" operator="containsText" text="EFECTIVO">
      <formula>NOT(ISERROR(SEARCH("EFECTIVO",G7)))</formula>
    </cfRule>
  </conditionalFormatting>
  <conditionalFormatting sqref="G84:H88">
    <cfRule type="containsText" dxfId="46" priority="144" operator="containsText" text="EFECTIVO">
      <formula>NOT(ISERROR(SEARCH("EFECTIVO",G84)))</formula>
    </cfRule>
  </conditionalFormatting>
  <conditionalFormatting sqref="G89:H92">
    <cfRule type="containsText" dxfId="45" priority="62" operator="containsText" text="BCP">
      <formula>NOT(ISERROR(SEARCH("BCP",G89)))</formula>
    </cfRule>
  </conditionalFormatting>
  <conditionalFormatting sqref="G65:I65">
    <cfRule type="containsText" dxfId="44" priority="175" operator="containsText" text="BCP">
      <formula>NOT(ISERROR(SEARCH("BCP",G65)))</formula>
    </cfRule>
    <cfRule type="containsText" dxfId="43" priority="174" operator="containsText" text="EFECTIVO">
      <formula>NOT(ISERROR(SEARCH("EFECTIVO",G65)))</formula>
    </cfRule>
  </conditionalFormatting>
  <conditionalFormatting sqref="H7:H64">
    <cfRule type="containsText" dxfId="42" priority="150" operator="containsText" text="EFECTIVO">
      <formula>NOT(ISERROR(SEARCH("EFECTIVO",H7)))</formula>
    </cfRule>
    <cfRule type="containsText" dxfId="41" priority="151" operator="containsText" text="BCP">
      <formula>NOT(ISERROR(SEARCH("BCP",H7)))</formula>
    </cfRule>
  </conditionalFormatting>
  <conditionalFormatting sqref="H65">
    <cfRule type="containsText" dxfId="40" priority="173" operator="containsText" text="BCP">
      <formula>NOT(ISERROR(SEARCH("BCP",H65)))</formula>
    </cfRule>
    <cfRule type="containsText" dxfId="39" priority="172" operator="containsText" text="EFECTIVO">
      <formula>NOT(ISERROR(SEARCH("EFECTIVO",H65)))</formula>
    </cfRule>
  </conditionalFormatting>
  <conditionalFormatting sqref="H66:H69 H72:H83">
    <cfRule type="containsText" dxfId="38" priority="186" operator="containsText" text="EFECTIVO">
      <formula>NOT(ISERROR(SEARCH("EFECTIVO",H66)))</formula>
    </cfRule>
    <cfRule type="containsText" dxfId="37" priority="187" operator="containsText" text="BCP">
      <formula>NOT(ISERROR(SEARCH("BCP",H66)))</formula>
    </cfRule>
    <cfRule type="containsText" dxfId="36" priority="188" operator="containsText" text="EFECTIVO">
      <formula>NOT(ISERROR(SEARCH("EFECTIVO",H66)))</formula>
    </cfRule>
    <cfRule type="containsText" dxfId="35" priority="189" operator="containsText" text="BCP">
      <formula>NOT(ISERROR(SEARCH("BCP",H66)))</formula>
    </cfRule>
  </conditionalFormatting>
  <conditionalFormatting sqref="H66:H83">
    <cfRule type="containsText" dxfId="34" priority="184" operator="containsText" text="EFECTIVO">
      <formula>NOT(ISERROR(SEARCH("EFECTIVO",H66)))</formula>
    </cfRule>
    <cfRule type="containsText" dxfId="33" priority="185" operator="containsText" text="BCP">
      <formula>NOT(ISERROR(SEARCH("BCP",H66)))</formula>
    </cfRule>
  </conditionalFormatting>
  <conditionalFormatting sqref="H70:H71">
    <cfRule type="containsText" dxfId="32" priority="181" operator="containsText" text="BCP">
      <formula>NOT(ISERROR(SEARCH("BCP",H70)))</formula>
    </cfRule>
    <cfRule type="containsText" dxfId="31" priority="182" operator="containsText" text="EFECTIVO">
      <formula>NOT(ISERROR(SEARCH("EFECTIVO",H70)))</formula>
    </cfRule>
    <cfRule type="containsText" dxfId="30" priority="183" operator="containsText" text="BCP">
      <formula>NOT(ISERROR(SEARCH("BCP",H70)))</formula>
    </cfRule>
    <cfRule type="containsText" dxfId="29" priority="180" operator="containsText" text="EFECTIVO">
      <formula>NOT(ISERROR(SEARCH("EFECTIVO",H70)))</formula>
    </cfRule>
  </conditionalFormatting>
  <conditionalFormatting sqref="H84:H88">
    <cfRule type="containsText" dxfId="28" priority="145" operator="containsText" text="BCP">
      <formula>NOT(ISERROR(SEARCH("BCP",H84)))</formula>
    </cfRule>
  </conditionalFormatting>
  <conditionalFormatting sqref="H84:H92 C84:C88">
    <cfRule type="containsText" dxfId="27" priority="120" operator="containsText" text="EFECTIVO">
      <formula>NOT(ISERROR(SEARCH("EFECTIVO",C84)))</formula>
    </cfRule>
  </conditionalFormatting>
  <conditionalFormatting sqref="H84:H92">
    <cfRule type="containsText" dxfId="26" priority="147" operator="containsText" text="BCP">
      <formula>NOT(ISERROR(SEARCH("BCP",H84)))</formula>
    </cfRule>
    <cfRule type="containsText" dxfId="25" priority="146" operator="containsText" text="EFECTIVO">
      <formula>NOT(ISERROR(SEARCH("EFECTIVO",H84)))</formula>
    </cfRule>
  </conditionalFormatting>
  <conditionalFormatting sqref="I7:I8 I11:I23 I25:I64 G67 I67 G76 I76 G78:G79 I78:I79 G81 I81">
    <cfRule type="containsText" dxfId="24" priority="272" operator="containsText" text="EFECTIVO">
      <formula>NOT(ISERROR(SEARCH("EFECTIVO",G7)))</formula>
    </cfRule>
    <cfRule type="containsText" dxfId="23" priority="271" operator="containsText" text="BCP">
      <formula>NOT(ISERROR(SEARCH("BCP",G7)))</formula>
    </cfRule>
    <cfRule type="containsText" dxfId="22" priority="273" operator="containsText" text="BCP">
      <formula>NOT(ISERROR(SEARCH("BCP",G7)))</formula>
    </cfRule>
  </conditionalFormatting>
  <conditionalFormatting sqref="I7:I9">
    <cfRule type="containsText" dxfId="21" priority="118" operator="containsText" text="EFECTIVO">
      <formula>NOT(ISERROR(SEARCH("EFECTIVO",I7)))</formula>
    </cfRule>
    <cfRule type="containsText" dxfId="20" priority="119" operator="containsText" text="BCP">
      <formula>NOT(ISERROR(SEARCH("BCP",I7)))</formula>
    </cfRule>
  </conditionalFormatting>
  <conditionalFormatting sqref="I9">
    <cfRule type="containsText" dxfId="19" priority="116" operator="containsText" text="EFECTIVO">
      <formula>NOT(ISERROR(SEARCH("EFECTIVO",I9)))</formula>
    </cfRule>
    <cfRule type="containsText" dxfId="18" priority="117" operator="containsText" text="BCP">
      <formula>NOT(ISERROR(SEARCH("BCP",I9)))</formula>
    </cfRule>
  </conditionalFormatting>
  <conditionalFormatting sqref="I9:I23">
    <cfRule type="containsText" dxfId="17" priority="115" operator="containsText" text="BCP">
      <formula>NOT(ISERROR(SEARCH("BCP",I9)))</formula>
    </cfRule>
    <cfRule type="containsText" dxfId="16" priority="114" operator="containsText" text="EFECTIVO">
      <formula>NOT(ISERROR(SEARCH("EFECTIVO",I9)))</formula>
    </cfRule>
  </conditionalFormatting>
  <conditionalFormatting sqref="I10">
    <cfRule type="containsText" dxfId="15" priority="113" operator="containsText" text="BCP">
      <formula>NOT(ISERROR(SEARCH("BCP",I10)))</formula>
    </cfRule>
    <cfRule type="containsText" dxfId="14" priority="112" operator="containsText" text="EFECTIVO">
      <formula>NOT(ISERROR(SEARCH("EFECTIVO",I10)))</formula>
    </cfRule>
    <cfRule type="containsText" dxfId="13" priority="110" operator="containsText" text="EFECTIVO">
      <formula>NOT(ISERROR(SEARCH("EFECTIVO",I10)))</formula>
    </cfRule>
    <cfRule type="containsText" dxfId="12" priority="111" operator="containsText" text="BCP">
      <formula>NOT(ISERROR(SEARCH("BCP",I10)))</formula>
    </cfRule>
  </conditionalFormatting>
  <conditionalFormatting sqref="I24">
    <cfRule type="containsText" dxfId="11" priority="107" operator="containsText" text="BCP">
      <formula>NOT(ISERROR(SEARCH("BCP",I24)))</formula>
    </cfRule>
    <cfRule type="containsText" dxfId="10" priority="106" operator="containsText" text="EFECTIVO">
      <formula>NOT(ISERROR(SEARCH("EFECTIVO",I24)))</formula>
    </cfRule>
    <cfRule type="containsText" dxfId="9" priority="104" operator="containsText" text="EFECTIVO">
      <formula>NOT(ISERROR(SEARCH("EFECTIVO",I24)))</formula>
    </cfRule>
    <cfRule type="containsText" dxfId="8" priority="105" operator="containsText" text="BCP">
      <formula>NOT(ISERROR(SEARCH("BCP",I24)))</formula>
    </cfRule>
  </conditionalFormatting>
  <conditionalFormatting sqref="I24:I39">
    <cfRule type="containsText" dxfId="7" priority="109" operator="containsText" text="BCP">
      <formula>NOT(ISERROR(SEARCH("BCP",I24)))</formula>
    </cfRule>
    <cfRule type="containsText" dxfId="6" priority="108" operator="containsText" text="EFECTIVO">
      <formula>NOT(ISERROR(SEARCH("EFECTIVO",I24)))</formula>
    </cfRule>
  </conditionalFormatting>
  <conditionalFormatting sqref="I40:I65 G65">
    <cfRule type="containsText" dxfId="5" priority="178" operator="containsText" text="EFECTIVO">
      <formula>NOT(ISERROR(SEARCH("EFECTIVO",G40)))</formula>
    </cfRule>
  </conditionalFormatting>
  <conditionalFormatting sqref="I40:I66 G65:G66">
    <cfRule type="containsText" dxfId="4" priority="179" operator="containsText" text="BCP">
      <formula>NOT(ISERROR(SEARCH("BCP",G40)))</formula>
    </cfRule>
  </conditionalFormatting>
  <conditionalFormatting sqref="I65">
    <cfRule type="containsText" dxfId="3" priority="177" operator="containsText" text="BCP">
      <formula>NOT(ISERROR(SEARCH("BCP",I65)))</formula>
    </cfRule>
    <cfRule type="containsText" dxfId="2" priority="176" operator="containsText" text="EFECTIVO">
      <formula>NOT(ISERROR(SEARCH("EFECTIVO",I65)))</formula>
    </cfRule>
  </conditionalFormatting>
  <conditionalFormatting sqref="I82:I92">
    <cfRule type="containsText" dxfId="1" priority="48" operator="containsText" text="BCP">
      <formula>NOT(ISERROR(SEARCH("BCP",I82)))</formula>
    </cfRule>
    <cfRule type="containsText" dxfId="0" priority="49" operator="containsText" text="EFECTIVO">
      <formula>NOT(ISERROR(SEARCH("EFECTIVO",I82)))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BD8F2-7486-42BD-9B2D-FF3C568968C2}">
  <dimension ref="A1"/>
  <sheetViews>
    <sheetView workbookViewId="0">
      <selection activeCell="E10" sqref="E10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supervision</vt:lpstr>
      <vt:lpstr>Hoja2</vt:lpstr>
      <vt:lpstr>ANTES</vt:lpstr>
      <vt:lpstr>Hoja1</vt:lpstr>
      <vt:lpstr>supervision!Área_de_impresión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2025-09-18T19:25:26Z</dcterms:modified>
</cp:coreProperties>
</file>