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McK/Dropbox/2 Work/1 Optics Lab/2 FOSSN/Documents/Parts List/"/>
    </mc:Choice>
  </mc:AlternateContent>
  <xr:revisionPtr revIDLastSave="0" documentId="13_ncr:1_{DAEF2224-1411-9940-8B7E-7F864E10D657}" xr6:coauthVersionLast="45" xr6:coauthVersionMax="45" xr10:uidLastSave="{00000000-0000-0000-0000-000000000000}"/>
  <bookViews>
    <workbookView xWindow="1520" yWindow="500" windowWidth="30820" windowHeight="21100" xr2:uid="{1B20C622-6E99-8543-9344-2C2DF1B851B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" l="1"/>
  <c r="E16" i="1"/>
  <c r="E15" i="1"/>
  <c r="E13" i="1"/>
  <c r="E8" i="1"/>
  <c r="E9" i="1"/>
  <c r="E12" i="1"/>
  <c r="E4" i="1"/>
  <c r="E37" i="1"/>
  <c r="E5" i="1"/>
  <c r="E6" i="1"/>
  <c r="E19" i="1"/>
  <c r="E10" i="1"/>
  <c r="E36" i="1"/>
  <c r="E7" i="1"/>
  <c r="E38" i="1"/>
  <c r="E14" i="1"/>
  <c r="E11" i="1"/>
</calcChain>
</file>

<file path=xl/sharedStrings.xml><?xml version="1.0" encoding="utf-8"?>
<sst xmlns="http://schemas.openxmlformats.org/spreadsheetml/2006/main" count="64" uniqueCount="56">
  <si>
    <t>FOSSN Acoustic Purchase List</t>
  </si>
  <si>
    <t>FPGA</t>
  </si>
  <si>
    <t>Microphones</t>
  </si>
  <si>
    <t>Cabling</t>
  </si>
  <si>
    <t>Connectors</t>
  </si>
  <si>
    <t>Jacks</t>
  </si>
  <si>
    <t>Raspberry Pi</t>
  </si>
  <si>
    <t>Wireless Interface</t>
  </si>
  <si>
    <t>Battery</t>
  </si>
  <si>
    <t>https://www.terasic.com.tw/cgi-bin/page/archive.pl?Language=English&amp;CategoryNo=165&amp;No=1046#contents</t>
  </si>
  <si>
    <t>Item</t>
  </si>
  <si>
    <t>Tech Name</t>
  </si>
  <si>
    <t>Price</t>
  </si>
  <si>
    <t>Quantity</t>
  </si>
  <si>
    <t>Links</t>
  </si>
  <si>
    <t>DE10-Nano Kit</t>
  </si>
  <si>
    <t>https://www.amazon.com/dp/B0C1C64R8S?psc=1&amp;ref=ppx_yo2ov_dt_b_product_details</t>
  </si>
  <si>
    <t>INMP441 Omnidirectional Microphone Module</t>
  </si>
  <si>
    <t>https://www.aliexpress.com/i/3256801419282454.html?gatewayAdapt=4itemAdapt</t>
  </si>
  <si>
    <t>Total:</t>
  </si>
  <si>
    <t>Total</t>
  </si>
  <si>
    <t>Raspbery Pi 4 Model B 2019 Quad Core 64bit</t>
  </si>
  <si>
    <t>https://www.amazon.com/Raspberry-Model-2019-Quad-Bluetooth/dp/B07TC2BK1X/ref=sr_1_3?dib=eyJ2IjoiMSJ9.NEm2YLGCstyIIC7r92F1Ysk7yNYZjCs1FcJeImh_QMWnZBlHHOrjDYoKrpjbY51YyqyBJH4IqTAok3xZD9UtQgnDUbH9wRhaW9ST6fbWCRU6nwt_5ARnwmLOr_HsW0ebPBOg5TUcbhkcNH7k_9UvKyZ5D-3pySc56pf4D_Unt0-RyypjH-SxAw7ndkcADImWVSDeu2xq9xTCNjC26X18NKOr05bhPtSBCfdqTo2t0BM.TXKaKpPXHiu5YP_4l9_bQewWB4E3al3DGyoX-niYN9g&amp;dib_tag=se&amp;keywords=raspberry%2Bpi&amp;qid=1713384161&amp;sr=8-3&amp;th=1</t>
  </si>
  <si>
    <t>SD Card</t>
  </si>
  <si>
    <t>https://www.amazon.com/SanDisk-256GB-Extreme-MicroSDXC-Memory/dp/B082WNC4NK/ref=sr_1_18?crid=1HCIFENYB6SGP&amp;dib=eyJ2IjoiMSJ9.DSMJ68O1HceDcKtjhckXQXpqJ4Kzs2Za7KEprDaMN65-fZhGDkWbNnVZHTEM1fmUeU64zyAKj7iQ3ax813LVaNZ1D-Vs0LDtcV-Y5-8qjpMmRgnvo90ifLVpZo5fG-fKm3YOhDdUkxHelYHuatPBZCvHrwWkzVMidm1i4YdGehpXdniFh72CxniunkMk0PyRt7i9uKrY_x5aa7lzsP55nME0GZQfh5O-_zgBmKdi1xs.CCiwX4WFfa5Z_k0SJq6wtWSWELhCBUcIIJy2N820BJk&amp;dib_tag=se&amp;keywords=micro+sd+card&amp;qid=1713384252&amp;sprefix=mirco+sd+card%2Caps%2C94&amp;sr=8-18</t>
  </si>
  <si>
    <t>SanDisk 256GB Micro SD Card</t>
  </si>
  <si>
    <t>https://www.amazon.com/CableCreation-100-PACK-Connector-Connectors-Transparent/dp/B01K9Z4FT2/ref=sr_1_1_sspa?crid=31UJKGKJYLST5&amp;dib=eyJ2IjoiMSJ9.-WD8pQ352cZdS5qe66wuDdWhfjnWHKshfu1WiwjFLJbu9EoYkt604cE_tQdor1w6YMsmEF_oT2qqzX4ByWaHDE6mmWMP_D-6qvp29HI0x3yba69pm5eg6P-ZXczOoug8MypS_a42HK3zW6cGfhJBJxxE9YdeEINQICAp5s5EmMMgsrm71xsFoQ14_AQrNY59HAP0CB-suNtPcRPdUoB0L1h_HYVkGX6KICtvEwBKIRw.SfQnpA5XZ3wgwbIl1qVC5ZPDsNKzgutSY7owsS1SwdA&amp;dib_tag=se&amp;keywords=rj45%2Bconnectors&amp;qid=1713384385&amp;sprefix=rj45%2Bc%2Caps%2C115&amp;sr=8-1-spons&amp;sp_csd=d2lkZ2V0TmFtZT1zcF9hdGY&amp;th=1</t>
  </si>
  <si>
    <t>RJ45 Ethernet Connectors (50 pack)</t>
  </si>
  <si>
    <t>https://www.amazon.com/VCE-25-Pack-Degree-Keystone-Adapter-Blue/dp/B07PXJB48V/ref=sxin_15_pa_sp_search_thematic_sspa?content-id=amzn1.sym.ac6cd4d9-9e7f-4a56-a0ad-8c30e23aeff2%3Aamzn1.sym.ac6cd4d9-9e7f-4a56-a0ad-8c30e23aeff2&amp;crid=31WPXM7C4B7E4&amp;cv_ct_cx=ethernet%2Bjacks&amp;dib=eyJ2IjoiMSJ9.6WUyuQ8te7-hpRcL3_YADMcaX3d9z6r2CZBkRbqFtL23194xHY9X2PMLXHrcdmPKR6vzuZsSj3RGTUFNMUZs-A.oNl_3CpKJPeJ3nEmkwTH03XZC-50jncQapqBdI0CMks&amp;dib_tag=se&amp;keywords=ethernet%2Bjacks&amp;pd_rd_i=B07PXJB48V&amp;pd_rd_r=8612d577-5f3a-4fb0-8f81-5432bfe14b0e&amp;pd_rd_w=Id69q&amp;pd_rd_wg=5xFC5&amp;pf_rd_p=ac6cd4d9-9e7f-4a56-a0ad-8c30e23aeff2&amp;pf_rd_r=GXTMF9TPK8HSBB6Y0DPT&amp;qid=1713384466&amp;sbo=RZvfv%2F%2FHxDF%2BO5021pAnSA%3D%3D&amp;sprefix=ethernet%2Bjacks%2Caps%2C93&amp;sr=1-1-364cf978-ce2a-480a-9bb0-bdb96faa0f61-spons&amp;sp_csd=d2lkZ2V0TmFtZT1zcF9zZWFyY2hfdGhlbWF0aWM&amp;th=1</t>
  </si>
  <si>
    <t>RJ45 Keystone Jacks Slim Profile (25 pack)</t>
  </si>
  <si>
    <t>https://www.amazon.com/BrosTrend-USB-WiFi-Linux-Adapter/dp/B0BTHQNK5S/ref=sr_1_1_sspa?crid=1LEV5Y0KOXWUE&amp;dib=eyJ2IjoiMSJ9.gg4O9JwKdGPSt1rbyaGnl_yh9PSNPLDSgcxG0NlqFRkt2Em-P1dlOELM65kqLNJYkpLs2Jqklk7PtHMQ2JlmA9KebJDqbiNlqUqg8EOrDuP5KKdf0kOcdp1kMd0NGCPyIWMYupm1bSUHPuJeYcKrujVMlx2PLPqmalZ6H14Bd2QOditTwxLnhu8UQwfADGOFFuUjd1ArX8gp2tHmwhfWmZ67Oav4WcWDB8xIFA6FfQch8IRQtMXn4qHoW4xLCDY-SX1Kl1qAGkYiJOW-bjvzIytBt-lNINfolyJSuY3yS_4.ahTsEMxkik7Iob1GfYKquwYdhcyjmO6eopTpkB8zJ0c&amp;dib_tag=se&amp;keywords=BrosTrend+linux+wifi+adapter&amp;qid=1713384729&amp;s=electronics&amp;sprefix=brostrend+linux+wifi+adapter+%2Celectronics%2C149&amp;sr=1-1-spons&amp;sp_csd=d2lkZ2V0TmFtZT1zcF9hdGY&amp;psc=1</t>
  </si>
  <si>
    <t>BrosTrend AX1800 USB Wifi 6 Linux Compat</t>
  </si>
  <si>
    <t>https://www.amazon.com/Portable-Charger-Power-Bank-50000mAh-Powerbank-Charging-External/dp/B0C147N71M/ref=sr_1_11?crid=3L5DJB6KA4Y3A&amp;dib=eyJ2IjoiMSJ9.US9y54tNw9uq8CIww4oz6KZwBlLhrb3d8hbAZkeiOka4ISLGl444b4L-KFyBkcnZXffBhZC_yBCT00SMljS1x0yt14G_WR7YuFD8YoeofDlFteSuBwT8OQquSfJKlbwIQiS0g5SRFim-ZQ7R_uUbApaVl49MIRshfsmd-PZOtq5XtTvmFsZYyU9Kh4f3Sv5zTleG-vtnU1M0PmO2ih2nND-IZ12u8y6RGfXuEWR_NDYEmtqZMNXoZcBTb6JP_B_hzpY6CqwDunZJhfymqdewIyGQg4CRIo-MDSO913-2JTg.qe7ysQiXHmB0AH5tZPvW2Js5EnpKtYE78elAA1ihKMg&amp;dib_tag=se&amp;keywords=battery+pack+large&amp;qid=1713384801&amp;s=electronics&amp;sprefix=battery+pack+large%2Celectronics%2C93&amp;sr=1-11</t>
  </si>
  <si>
    <t>Portable Power Bank 50000mAh 30W</t>
  </si>
  <si>
    <t>Mic Power</t>
  </si>
  <si>
    <t>https://www.amazon.com/WWZMDiB-AMS1117-3-3-Converter-4-75-12V-Step-Down/dp/B0BD5BMXBK/ref=sr_1_1_sspa?dib=eyJ2IjoiMSJ9.Tbds63XX1ekJ02GOGAgxKQ9E2snqJcrJavwJKtgqE0ymPmO5s8ty4xlx_5H5J6UuCimNxj_HLeMS4wRO-E6RphsTbWvU84fmGfFrftah3VAiDzcFDZL98dXBSlcGMYouZD1GkNV70UrZr2uqCLFj3iEHzPBthLFpOldHJ7tfDKXJm1RMgatjAWry5xOfKKUJkHrU1d_9dlH8G1uyI-3nBfSw_HThEj9FwowaZQI_klM.8wiLayxlzRqS3m4KTbHgw7-yYCbwVqCysIwDIizufTM&amp;dib_tag=se&amp;keywords=5V%2Bto%2B3.3V&amp;qid=1713385065&amp;sr=8-1-spons&amp;sp_csd=d2lkZ2V0TmFtZT1zcF9hdGY&amp;th=1</t>
  </si>
  <si>
    <t>https://www.amazon.com/CAMBOFOTO-Camera-Tripod-Porfessional-Mirrorless-Camcorder/dp/B0C8LXL2Y4/ref=sr_1_2_sspa?crid=ZDHU3HP7NAS2&amp;dib=eyJ2IjoiMSJ9.UljEBZiBVP909_G2AiXg_eMCHrUbQ4K3AOoU35YNkq99p2S7NoWTiKtMVUIvMozVgyFqD692omunyaZKwm-Fx5vNGJTdUnxkaV4FG6NeyOiWPVwJ9RuHgADyoDeH5i43zfnRl_-GNRK3R_JdrerioiNd16y_wXaVuBSEsmmnHFGpvcs0FNjRZvA86eM7KUW99NBD7uNF7qRNfvHVYt0dEiqiyPGCrqjnsyuQiVzRqxE.U8sG6dip53LIvz1kZgJe6R-N9sSpTtW7Hvth66TSJkg&amp;dib_tag=se&amp;keywords=tripod&amp;qid=1713385364&amp;sprefix=tripod%2Caps%2C127&amp;sr=8-2-spons&amp;sp_csd=d2lkZ2V0TmFtZT1zcF9hdGY&amp;th=1</t>
  </si>
  <si>
    <t>Tripod</t>
  </si>
  <si>
    <t>74" Heavy Duty Tripod for Cameras</t>
  </si>
  <si>
    <t>Tripod Connector</t>
  </si>
  <si>
    <t>https://www.amazon.com/gp/product/B07Z5ZYVGC/ref=ppx_yo_dt_b_asin_title_o00_s00?ie=UTF8&amp;psc=1</t>
  </si>
  <si>
    <t>https://www.amazon.com/dp/B07CWJZSPC?psc=1&amp;ref=ppx_yo2ov_dt_b_product_details</t>
  </si>
  <si>
    <t>Mic Screw Dapter with Bottom Pedestal</t>
  </si>
  <si>
    <t>RJ45 Modular Jack (30 pack)</t>
  </si>
  <si>
    <t>3.3V Linear Regulator</t>
  </si>
  <si>
    <t>Old</t>
  </si>
  <si>
    <t>Mic Socket</t>
  </si>
  <si>
    <t>6 Pin IC Socket</t>
  </si>
  <si>
    <t>https://www.amazon.com/dp/B0BNV2GTMF?ref=ppx_yo2ov_dt_b_product_details&amp;th=1</t>
  </si>
  <si>
    <t>Antenna Base</t>
  </si>
  <si>
    <t>Braided Carbon Fiber Square Tubing (1x1x48)</t>
  </si>
  <si>
    <t>https://dragonplate.com/braided-carbon-fiber-square-tubing-1-x-1-x-48</t>
  </si>
  <si>
    <t>Mic Antenna Circuit Board</t>
  </si>
  <si>
    <t>JLCPB Order for Mic Antenna Circuit Board</t>
  </si>
  <si>
    <t>FPGA Shield Circuit Board</t>
  </si>
  <si>
    <t>JLCPB Order for DE10-Nano Kit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</si>
</sst>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44" fontId="0" fillId="0" borderId="1" xfId="1" applyFont="1" applyBorder="1" applyAlignment="1">
      <alignment horizontal="center"/>
    </xf>
    <xf numFmtId="44" fontId="2" fillId="0" borderId="1" xfId="1" applyFont="1" applyBorder="1"/>
    <xf numFmtId="0" fontId="0" fillId="0" borderId="1" xfId="0" applyFill="1" applyBorder="1"/>
    <xf numFmtId="44" fontId="0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57B6-D49A-3F48-A921-BC979D4C9169}">
  <dimension ref="A1:G38"/>
  <sheetViews>
    <sheetView tabSelected="1" workbookViewId="0">
      <selection activeCell="B25" sqref="B25"/>
    </sheetView>
  </sheetViews>
  <sheetFormatPr baseColWidth="10" defaultRowHeight="16" x14ac:dyDescent="0.2"/>
  <cols>
    <col min="1" max="1" width="23" customWidth="1"/>
    <col min="2" max="2" width="40" bestFit="1" customWidth="1"/>
    <col min="6" max="6" width="94" customWidth="1"/>
  </cols>
  <sheetData>
    <row r="1" spans="1:7" ht="21" x14ac:dyDescent="0.25">
      <c r="A1" s="4" t="s">
        <v>0</v>
      </c>
      <c r="C1" s="3" t="s">
        <v>19</v>
      </c>
      <c r="D1" s="6">
        <f>SUM(E4:E16)</f>
        <v>1096.28</v>
      </c>
    </row>
    <row r="3" spans="1:7" x14ac:dyDescent="0.2">
      <c r="A3" s="3" t="s">
        <v>10</v>
      </c>
      <c r="B3" s="3" t="s">
        <v>11</v>
      </c>
      <c r="C3" s="3" t="s">
        <v>12</v>
      </c>
      <c r="D3" s="3" t="s">
        <v>13</v>
      </c>
      <c r="E3" s="3" t="s">
        <v>20</v>
      </c>
      <c r="F3" s="3" t="s">
        <v>14</v>
      </c>
    </row>
    <row r="4" spans="1:7" x14ac:dyDescent="0.2">
      <c r="A4" s="1" t="s">
        <v>1</v>
      </c>
      <c r="B4" s="1" t="s">
        <v>15</v>
      </c>
      <c r="C4" s="5">
        <v>190</v>
      </c>
      <c r="D4" s="2">
        <v>2</v>
      </c>
      <c r="E4" s="5">
        <f>C4*D4</f>
        <v>380</v>
      </c>
      <c r="F4" s="1" t="s">
        <v>9</v>
      </c>
    </row>
    <row r="5" spans="1:7" x14ac:dyDescent="0.2">
      <c r="A5" s="1" t="s">
        <v>23</v>
      </c>
      <c r="B5" s="1" t="s">
        <v>25</v>
      </c>
      <c r="C5" s="5">
        <v>25.87</v>
      </c>
      <c r="D5" s="2">
        <v>2</v>
      </c>
      <c r="E5" s="5">
        <f>C5*D5</f>
        <v>51.74</v>
      </c>
      <c r="F5" s="1" t="s">
        <v>24</v>
      </c>
    </row>
    <row r="6" spans="1:7" x14ac:dyDescent="0.2">
      <c r="A6" s="1" t="s">
        <v>2</v>
      </c>
      <c r="B6" s="1" t="s">
        <v>17</v>
      </c>
      <c r="C6" s="5">
        <v>1.38</v>
      </c>
      <c r="D6" s="2">
        <v>116</v>
      </c>
      <c r="E6" s="5">
        <f>C6*D6</f>
        <v>160.07999999999998</v>
      </c>
      <c r="F6" s="1" t="s">
        <v>18</v>
      </c>
    </row>
    <row r="7" spans="1:7" x14ac:dyDescent="0.2">
      <c r="A7" s="1" t="s">
        <v>34</v>
      </c>
      <c r="B7" s="1" t="s">
        <v>44</v>
      </c>
      <c r="C7" s="5">
        <v>6.99</v>
      </c>
      <c r="D7" s="2">
        <v>2</v>
      </c>
      <c r="E7" s="5">
        <f>C7*D7</f>
        <v>13.98</v>
      </c>
      <c r="F7" s="1" t="s">
        <v>35</v>
      </c>
      <c r="G7" t="s">
        <v>16</v>
      </c>
    </row>
    <row r="8" spans="1:7" x14ac:dyDescent="0.2">
      <c r="A8" s="7" t="s">
        <v>46</v>
      </c>
      <c r="B8" s="7" t="s">
        <v>47</v>
      </c>
      <c r="C8" s="5">
        <v>7.99</v>
      </c>
      <c r="D8" s="2">
        <v>1</v>
      </c>
      <c r="E8" s="5">
        <f>C8*D8</f>
        <v>7.99</v>
      </c>
      <c r="F8" s="1" t="s">
        <v>48</v>
      </c>
    </row>
    <row r="9" spans="1:7" x14ac:dyDescent="0.2">
      <c r="A9" s="7" t="s">
        <v>5</v>
      </c>
      <c r="B9" s="1" t="s">
        <v>43</v>
      </c>
      <c r="C9" s="8">
        <v>9.24</v>
      </c>
      <c r="D9" s="9">
        <v>1</v>
      </c>
      <c r="E9" s="8">
        <f>C9*D9</f>
        <v>9.24</v>
      </c>
      <c r="F9" s="1" t="s">
        <v>41</v>
      </c>
    </row>
    <row r="10" spans="1:7" x14ac:dyDescent="0.2">
      <c r="A10" s="1" t="s">
        <v>4</v>
      </c>
      <c r="B10" s="1" t="s">
        <v>27</v>
      </c>
      <c r="C10" s="5">
        <v>9.99</v>
      </c>
      <c r="D10" s="2">
        <v>1</v>
      </c>
      <c r="E10" s="5">
        <f>C10*D10</f>
        <v>9.99</v>
      </c>
      <c r="F10" s="1" t="s">
        <v>26</v>
      </c>
    </row>
    <row r="11" spans="1:7" x14ac:dyDescent="0.2">
      <c r="A11" s="7" t="s">
        <v>37</v>
      </c>
      <c r="B11" s="7" t="s">
        <v>38</v>
      </c>
      <c r="C11" s="8">
        <v>33.99</v>
      </c>
      <c r="D11" s="9">
        <v>2</v>
      </c>
      <c r="E11" s="8">
        <f>C11*D11</f>
        <v>67.98</v>
      </c>
      <c r="F11" s="1" t="s">
        <v>36</v>
      </c>
    </row>
    <row r="12" spans="1:7" x14ac:dyDescent="0.2">
      <c r="A12" s="7" t="s">
        <v>39</v>
      </c>
      <c r="B12" s="7" t="s">
        <v>42</v>
      </c>
      <c r="C12" s="8">
        <v>10.9</v>
      </c>
      <c r="D12" s="9">
        <v>2</v>
      </c>
      <c r="E12" s="8">
        <f>C12*D12</f>
        <v>21.8</v>
      </c>
      <c r="F12" s="1" t="s">
        <v>40</v>
      </c>
    </row>
    <row r="13" spans="1:7" x14ac:dyDescent="0.2">
      <c r="A13" s="1" t="s">
        <v>49</v>
      </c>
      <c r="B13" s="1" t="s">
        <v>50</v>
      </c>
      <c r="C13" s="8">
        <v>91.75</v>
      </c>
      <c r="D13" s="9">
        <v>2</v>
      </c>
      <c r="E13" s="8">
        <f>C13*D13</f>
        <v>183.5</v>
      </c>
      <c r="F13" s="1" t="s">
        <v>51</v>
      </c>
    </row>
    <row r="14" spans="1:7" x14ac:dyDescent="0.2">
      <c r="A14" s="1" t="s">
        <v>8</v>
      </c>
      <c r="B14" s="1" t="s">
        <v>33</v>
      </c>
      <c r="C14" s="5">
        <v>49.99</v>
      </c>
      <c r="D14" s="2">
        <v>2</v>
      </c>
      <c r="E14" s="5">
        <f>C14*D14</f>
        <v>99.98</v>
      </c>
      <c r="F14" s="1" t="s">
        <v>32</v>
      </c>
    </row>
    <row r="15" spans="1:7" x14ac:dyDescent="0.2">
      <c r="A15" s="7" t="s">
        <v>52</v>
      </c>
      <c r="B15" s="7" t="s">
        <v>53</v>
      </c>
      <c r="C15" s="5">
        <v>3</v>
      </c>
      <c r="D15" s="2">
        <v>15</v>
      </c>
      <c r="E15" s="5">
        <f>C15*D15</f>
        <v>45</v>
      </c>
      <c r="F15" s="1"/>
    </row>
    <row r="16" spans="1:7" x14ac:dyDescent="0.2">
      <c r="A16" s="7" t="s">
        <v>54</v>
      </c>
      <c r="B16" s="7" t="s">
        <v>55</v>
      </c>
      <c r="C16" s="5">
        <v>3</v>
      </c>
      <c r="D16" s="2">
        <v>15</v>
      </c>
      <c r="E16" s="5">
        <f>C16*D16</f>
        <v>45</v>
      </c>
      <c r="F16" s="1"/>
    </row>
    <row r="18" spans="1:6" x14ac:dyDescent="0.2">
      <c r="A18" s="1" t="s">
        <v>7</v>
      </c>
    </row>
    <row r="19" spans="1:6" x14ac:dyDescent="0.2">
      <c r="A19" s="1" t="s">
        <v>3</v>
      </c>
      <c r="B19" s="1"/>
      <c r="C19" s="5">
        <v>0</v>
      </c>
      <c r="D19" s="2">
        <v>0</v>
      </c>
      <c r="E19" s="5">
        <f>C19*D19</f>
        <v>0</v>
      </c>
      <c r="F19" s="1"/>
    </row>
    <row r="33" spans="1:6" x14ac:dyDescent="0.2">
      <c r="A33" t="s">
        <v>45</v>
      </c>
    </row>
    <row r="35" spans="1:6" x14ac:dyDescent="0.2">
      <c r="A35" s="3" t="s">
        <v>10</v>
      </c>
      <c r="B35" s="3" t="s">
        <v>11</v>
      </c>
      <c r="C35" s="3" t="s">
        <v>12</v>
      </c>
      <c r="D35" s="3" t="s">
        <v>13</v>
      </c>
      <c r="E35" s="3" t="s">
        <v>20</v>
      </c>
      <c r="F35" s="3" t="s">
        <v>14</v>
      </c>
    </row>
    <row r="36" spans="1:6" x14ac:dyDescent="0.2">
      <c r="A36" s="1" t="s">
        <v>5</v>
      </c>
      <c r="B36" s="1" t="s">
        <v>29</v>
      </c>
      <c r="C36" s="5">
        <v>23.99</v>
      </c>
      <c r="D36" s="2">
        <v>1</v>
      </c>
      <c r="E36" s="5">
        <f>C36*D36</f>
        <v>23.99</v>
      </c>
      <c r="F36" s="1" t="s">
        <v>28</v>
      </c>
    </row>
    <row r="37" spans="1:6" x14ac:dyDescent="0.2">
      <c r="A37" s="1" t="s">
        <v>6</v>
      </c>
      <c r="B37" s="1" t="s">
        <v>21</v>
      </c>
      <c r="C37" s="5">
        <v>61.75</v>
      </c>
      <c r="D37" s="2">
        <v>2</v>
      </c>
      <c r="E37" s="5">
        <f>C37*D37</f>
        <v>123.5</v>
      </c>
      <c r="F37" s="1" t="s">
        <v>22</v>
      </c>
    </row>
    <row r="38" spans="1:6" x14ac:dyDescent="0.2">
      <c r="A38" s="1" t="s">
        <v>7</v>
      </c>
      <c r="B38" s="1" t="s">
        <v>31</v>
      </c>
      <c r="C38" s="5">
        <v>40.99</v>
      </c>
      <c r="D38" s="2">
        <v>2</v>
      </c>
      <c r="E38" s="5">
        <f>C38*D38</f>
        <v>81.98</v>
      </c>
      <c r="F38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McKenzie (kmcknze1)</dc:creator>
  <cp:lastModifiedBy>Kevin McKenzie (kmcknze1)</cp:lastModifiedBy>
  <dcterms:created xsi:type="dcterms:W3CDTF">2024-04-17T19:09:51Z</dcterms:created>
  <dcterms:modified xsi:type="dcterms:W3CDTF">2024-05-27T05:17:29Z</dcterms:modified>
</cp:coreProperties>
</file>