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evin\Downloads\"/>
    </mc:Choice>
  </mc:AlternateContent>
  <xr:revisionPtr revIDLastSave="0" documentId="8_{867EFD5D-74FD-4E4E-BD00-3804155C3D77}" xr6:coauthVersionLast="47" xr6:coauthVersionMax="47" xr10:uidLastSave="{00000000-0000-0000-0000-000000000000}"/>
  <bookViews>
    <workbookView xWindow="-120" yWindow="-120" windowWidth="29040" windowHeight="16440" activeTab="3" xr2:uid="{00000000-000D-0000-FFFF-FFFF00000000}"/>
  </bookViews>
  <sheets>
    <sheet name="Raw Data" sheetId="1" r:id="rId1"/>
    <sheet name="Working Sheet" sheetId="3" r:id="rId2"/>
    <sheet name="Pivot Table" sheetId="4"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<sst xmlns="http://schemas.openxmlformats.org/spreadsheetml/2006/main" count="16277" uniqueCount="54">
  <si>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</si>
  <si>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</si>
  <si>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</si>
  <si>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</si>
  <si>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</si>
  <si>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</si>
  <si>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</si>
  <si>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</si>
  <si>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</si>
  <si>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</si>
  <si>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</si>
  <si>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</si>
  <si>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</si>
  <si>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</si>
  <si>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</si>
  <si>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</si>
  <si>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</si>
  <si>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</si>
  <si>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</si>
  <si>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</si>
  <si>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</si>
  <si>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</si>
  <si>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</si>
  <si>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</si>
  <si>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</si>
  <si>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</si>
  <si>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</si>
  <si>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</si>
  <si>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</si>
  <si>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</si>
  <si>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</si>
  <si>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</si>
  <si>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</si>
  <si>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</si>
  <si>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</si>
  <si>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</si>
  <si>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</si>
  <si>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</si>
  <si>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</si>
  <si>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</si>
  <si>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</si>
  <si>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</si>
  <si>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</si>
  <si>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</si>
  <si>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</si>
  <si>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Would the Income affect purchase decisions?</t>
  </si>
  <si>
    <t xml:space="preserve">Does distance from work affect purchase decsion? </t>
  </si>
  <si>
    <t>Count of Purchased Bike</t>
  </si>
  <si>
    <t xml:space="preserve">&gt;10 Miles </t>
  </si>
  <si>
    <t>Adult</t>
  </si>
  <si>
    <t>Middle Age</t>
  </si>
  <si>
    <t>Old</t>
  </si>
  <si>
    <t>Does age affect purchase?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</si>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</sst>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751-4BDF-9A39-AC8086DE08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751-4BDF-9A39-AC8086DE08D3}"/>
            </c:ext>
          </c:extLst>
        </c:ser>
        <c:dLbls>
          <c:dLblPos val="outEnd"/>
          <c:showLegendKey val="0"/>
          <c:showVal val="0"/>
          <c:showCatName val="0"/>
          <c:showSerName val="0"/>
          <c:showPercent val="0"/>
          <c:showBubbleSize val="0"/>
        </c:dLbls>
        <c:gapWidth val="219"/>
        <c:overlap val="-27"/>
        <c:axId val="915543024"/>
        <c:axId val="911428256"/>
      </c:barChart>
      <c:catAx>
        <c:axId val="91554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28256"/>
        <c:crosses val="autoZero"/>
        <c:auto val="1"/>
        <c:lblAlgn val="ctr"/>
        <c:lblOffset val="100"/>
        <c:noMultiLvlLbl val="0"/>
      </c:catAx>
      <c:valAx>
        <c:axId val="91142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4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C8-420D-8970-5AA00952EED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C8-420D-8970-5AA00952EEDC}"/>
            </c:ext>
          </c:extLst>
        </c:ser>
        <c:dLbls>
          <c:showLegendKey val="0"/>
          <c:showVal val="0"/>
          <c:showCatName val="0"/>
          <c:showSerName val="0"/>
          <c:showPercent val="0"/>
          <c:showBubbleSize val="0"/>
        </c:dLbls>
        <c:smooth val="0"/>
        <c:axId val="1383061360"/>
        <c:axId val="1376980160"/>
      </c:lineChart>
      <c:catAx>
        <c:axId val="138306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80160"/>
        <c:crosses val="autoZero"/>
        <c:auto val="1"/>
        <c:lblAlgn val="ctr"/>
        <c:lblOffset val="100"/>
        <c:noMultiLvlLbl val="0"/>
      </c:catAx>
      <c:valAx>
        <c:axId val="137698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Brakcets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DC-4D10-A30A-3E9839CF3F0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DC-4D10-A30A-3E9839CF3F06}"/>
            </c:ext>
          </c:extLst>
        </c:ser>
        <c:dLbls>
          <c:showLegendKey val="0"/>
          <c:showVal val="0"/>
          <c:showCatName val="0"/>
          <c:showSerName val="0"/>
          <c:showPercent val="0"/>
          <c:showBubbleSize val="0"/>
        </c:dLbls>
        <c:smooth val="0"/>
        <c:axId val="1373854832"/>
        <c:axId val="1376992640"/>
      </c:lineChart>
      <c:catAx>
        <c:axId val="137385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92640"/>
        <c:crosses val="autoZero"/>
        <c:auto val="1"/>
        <c:lblAlgn val="ctr"/>
        <c:lblOffset val="100"/>
        <c:noMultiLvlLbl val="0"/>
      </c:catAx>
      <c:valAx>
        <c:axId val="13769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5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64-4B8C-8FA0-90E6B4341E69}"/>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64-4B8C-8FA0-90E6B4341E69}"/>
            </c:ext>
          </c:extLst>
        </c:ser>
        <c:dLbls>
          <c:showLegendKey val="0"/>
          <c:showVal val="0"/>
          <c:showCatName val="0"/>
          <c:showSerName val="0"/>
          <c:showPercent val="0"/>
          <c:showBubbleSize val="0"/>
        </c:dLbls>
        <c:smooth val="0"/>
        <c:axId val="1383785120"/>
        <c:axId val="1377006560"/>
      </c:lineChart>
      <c:catAx>
        <c:axId val="138378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006560"/>
        <c:crosses val="autoZero"/>
        <c:auto val="1"/>
        <c:lblAlgn val="ctr"/>
        <c:lblOffset val="100"/>
        <c:noMultiLvlLbl val="0"/>
      </c:catAx>
      <c:valAx>
        <c:axId val="13770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8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BDF-449F-AA4E-32AB68D685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BDF-449F-AA4E-32AB68D68549}"/>
            </c:ext>
          </c:extLst>
        </c:ser>
        <c:dLbls>
          <c:showLegendKey val="0"/>
          <c:showVal val="0"/>
          <c:showCatName val="0"/>
          <c:showSerName val="0"/>
          <c:showPercent val="0"/>
          <c:showBubbleSize val="0"/>
        </c:dLbls>
        <c:gapWidth val="219"/>
        <c:overlap val="-27"/>
        <c:axId val="915543024"/>
        <c:axId val="911428256"/>
      </c:barChart>
      <c:catAx>
        <c:axId val="91554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28256"/>
        <c:crosses val="autoZero"/>
        <c:auto val="1"/>
        <c:lblAlgn val="ctr"/>
        <c:lblOffset val="100"/>
        <c:noMultiLvlLbl val="0"/>
      </c:catAx>
      <c:valAx>
        <c:axId val="91142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43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6A-45A3-AC5F-642640581E7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6A-45A3-AC5F-642640581E78}"/>
            </c:ext>
          </c:extLst>
        </c:ser>
        <c:dLbls>
          <c:showLegendKey val="0"/>
          <c:showVal val="0"/>
          <c:showCatName val="0"/>
          <c:showSerName val="0"/>
          <c:showPercent val="0"/>
          <c:showBubbleSize val="0"/>
        </c:dLbls>
        <c:smooth val="0"/>
        <c:axId val="1383061360"/>
        <c:axId val="1376980160"/>
      </c:lineChart>
      <c:catAx>
        <c:axId val="138306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80160"/>
        <c:crosses val="autoZero"/>
        <c:auto val="1"/>
        <c:lblAlgn val="ctr"/>
        <c:lblOffset val="100"/>
        <c:noMultiLvlLbl val="0"/>
      </c:catAx>
      <c:valAx>
        <c:axId val="137698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0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Brakcets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9C-41C3-8F3B-D6B34290CB2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9C-41C3-8F3B-D6B34290CB29}"/>
            </c:ext>
          </c:extLst>
        </c:ser>
        <c:dLbls>
          <c:showLegendKey val="0"/>
          <c:showVal val="0"/>
          <c:showCatName val="0"/>
          <c:showSerName val="0"/>
          <c:showPercent val="0"/>
          <c:showBubbleSize val="0"/>
        </c:dLbls>
        <c:smooth val="0"/>
        <c:axId val="1373854832"/>
        <c:axId val="1376992640"/>
      </c:lineChart>
      <c:catAx>
        <c:axId val="137385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992640"/>
        <c:crosses val="autoZero"/>
        <c:auto val="1"/>
        <c:lblAlgn val="ctr"/>
        <c:lblOffset val="100"/>
        <c:noMultiLvlLbl val="0"/>
      </c:catAx>
      <c:valAx>
        <c:axId val="13769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5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1</xdr:row>
      <xdr:rowOff>0</xdr:rowOff>
    </xdr:from>
    <xdr:to>
      <xdr:col>13</xdr:col>
      <xdr:colOff>9523</xdr:colOff>
      <xdr:row>16</xdr:row>
      <xdr:rowOff>0</xdr:rowOff>
    </xdr:to>
    <xdr:graphicFrame macro="">
      <xdr:nvGraphicFramePr>
        <xdr:cNvPr id="2" name="Chart 1">
          <a:extLst>
            <a:ext uri="{FF2B5EF4-FFF2-40B4-BE49-F238E27FC236}">
              <a16:creationId xmlns:a16="http://schemas.microsoft.com/office/drawing/2014/main" id="{5461C8FF-4DA3-85DB-7968-738F93D22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0</xdr:rowOff>
    </xdr:from>
    <xdr:to>
      <xdr:col>12</xdr:col>
      <xdr:colOff>600075</xdr:colOff>
      <xdr:row>33</xdr:row>
      <xdr:rowOff>19050</xdr:rowOff>
    </xdr:to>
    <xdr:graphicFrame macro="">
      <xdr:nvGraphicFramePr>
        <xdr:cNvPr id="3" name="Chart 2">
          <a:extLst>
            <a:ext uri="{FF2B5EF4-FFF2-40B4-BE49-F238E27FC236}">
              <a16:creationId xmlns:a16="http://schemas.microsoft.com/office/drawing/2014/main" id="{9532EDB4-6310-79F6-4BE3-DA958BC83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35</xdr:row>
      <xdr:rowOff>171449</xdr:rowOff>
    </xdr:from>
    <xdr:to>
      <xdr:col>13</xdr:col>
      <xdr:colOff>47624</xdr:colOff>
      <xdr:row>50</xdr:row>
      <xdr:rowOff>180974</xdr:rowOff>
    </xdr:to>
    <xdr:graphicFrame macro="">
      <xdr:nvGraphicFramePr>
        <xdr:cNvPr id="4" name="Chart 3">
          <a:extLst>
            <a:ext uri="{FF2B5EF4-FFF2-40B4-BE49-F238E27FC236}">
              <a16:creationId xmlns:a16="http://schemas.microsoft.com/office/drawing/2014/main" id="{66FDB939-935B-76F3-6B01-9513CB5B8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1838324</xdr:colOff>
      <xdr:row>55</xdr:row>
      <xdr:rowOff>171449</xdr:rowOff>
    </xdr:from>
    <xdr:to>
      <xdr:col>11</xdr:col>
      <xdr:colOff>581024</xdr:colOff>
      <xdr:row>71</xdr:row>
      <xdr:rowOff>9524</xdr:rowOff>
    </xdr:to>
    <xdr:graphicFrame macro="">
      <xdr:nvGraphicFramePr>
        <xdr:cNvPr id="5" name="Chart 4">
          <a:extLst>
            <a:ext uri="{FF2B5EF4-FFF2-40B4-BE49-F238E27FC236}">
              <a16:creationId xmlns:a16="http://schemas.microsoft.com/office/drawing/2014/main" id="{99B6236D-FD88-2E71-FDC5-1C79B1DC4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5</xdr:row>
      <xdr:rowOff>9524</xdr:rowOff>
    </xdr:from>
    <xdr:to>
      <xdr:col>8</xdr:col>
      <xdr:colOff>533400</xdr:colOff>
      <xdr:row>20</xdr:row>
      <xdr:rowOff>38100</xdr:rowOff>
    </xdr:to>
    <xdr:graphicFrame macro="">
      <xdr:nvGraphicFramePr>
        <xdr:cNvPr id="2" name="Chart 1">
          <a:extLst>
            <a:ext uri="{FF2B5EF4-FFF2-40B4-BE49-F238E27FC236}">
              <a16:creationId xmlns:a16="http://schemas.microsoft.com/office/drawing/2014/main" id="{93FD64EF-8750-40A0-819A-3AF86F4F8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419099</xdr:colOff>
      <xdr:row>20</xdr:row>
      <xdr:rowOff>47625</xdr:rowOff>
    </xdr:from>
    <xdr:to>
      <xdr:col>15</xdr:col>
      <xdr:colOff>0</xdr:colOff>
      <xdr:row>35</xdr:row>
      <xdr:rowOff>66675</xdr:rowOff>
    </xdr:to>
    <xdr:graphicFrame macro="">
      <xdr:nvGraphicFramePr>
        <xdr:cNvPr id="3" name="Chart 2">
          <a:extLst>
            <a:ext uri="{FF2B5EF4-FFF2-40B4-BE49-F238E27FC236}">
              <a16:creationId xmlns:a16="http://schemas.microsoft.com/office/drawing/2014/main" id="{83DF2D78-B6FE-47D7-BAE8-205E5AEF5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5</xdr:row>
      <xdr:rowOff>9525</xdr:rowOff>
    </xdr:from>
    <xdr:to>
      <xdr:col>15</xdr:col>
      <xdr:colOff>9527</xdr:colOff>
      <xdr:row>20</xdr:row>
      <xdr:rowOff>47624</xdr:rowOff>
    </xdr:to>
    <xdr:graphicFrame macro="">
      <xdr:nvGraphicFramePr>
        <xdr:cNvPr id="4" name="Chart 3">
          <a:extLst>
            <a:ext uri="{FF2B5EF4-FFF2-40B4-BE49-F238E27FC236}">
              <a16:creationId xmlns:a16="http://schemas.microsoft.com/office/drawing/2014/main" id="{88506EE3-4D40-4370-AC99-4A682A6D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447674</xdr:colOff>
      <xdr:row>10</xdr:row>
      <xdr:rowOff>95251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CC45E7-9F07-FF41-7CF3-9743071B70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1551"/>
              <a:ext cx="1666874"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76200</xdr:rowOff>
    </xdr:from>
    <xdr:to>
      <xdr:col>2</xdr:col>
      <xdr:colOff>428625</xdr:colOff>
      <xdr:row>16</xdr:row>
      <xdr:rowOff>161925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EAC9E6E-AF6B-6A7F-554B-D2D2FF28B9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1647825" cy="12287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133351</xdr:rowOff>
    </xdr:from>
    <xdr:to>
      <xdr:col>2</xdr:col>
      <xdr:colOff>428625</xdr:colOff>
      <xdr:row>26</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673847-A0C2-4C44-3E14-930B675021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1"/>
              <a:ext cx="1647825" cy="1847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57150</xdr:rowOff>
    </xdr:from>
    <xdr:to>
      <xdr:col>2</xdr:col>
      <xdr:colOff>419100</xdr:colOff>
      <xdr:row>35</xdr:row>
      <xdr:rowOff>66675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F7BE4C4B-D180-ECF2-5455-88111C1C0B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10150"/>
              <a:ext cx="1638300" cy="1724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di" refreshedDate="45158.662810879629" createdVersion="8" refreshedVersion="8" minRefreshableVersion="3" recordCount="1000" xr:uid="{023C2F67-138C-4F6A-BDD3-D330B793E5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24512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B2504-C86F-4D38-B98F-5ADEBBCD6610}"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F501D5-3229-4213-BF1C-FDFD5907CE1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E31288-BEF8-4B96-BF03-31F8D98A0299}"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67594-CBCD-40E6-91C5-F3D1A9B1E565}"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E5AF2C-86A4-4C4A-B33F-F5360029A0C6}" sourceName="Marital Status">
  <pivotTables>
    <pivotTable tabId="4" name="PivotTable1"/>
    <pivotTable tabId="4" name="PivotTable2"/>
    <pivotTable tabId="4" name="PivotTable3"/>
  </pivotTables>
  <data>
    <tabular pivotCacheId="15245120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D365DB-3AC2-442A-985A-70FDB2448A54}" sourceName="Region">
  <pivotTables>
    <pivotTable tabId="4" name="PivotTable1"/>
    <pivotTable tabId="4" name="PivotTable2"/>
    <pivotTable tabId="4" name="PivotTable3"/>
  </pivotTables>
  <data>
    <tabular pivotCacheId="15245120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FC5F1E-521D-4995-AC48-3AC1BBC4237F}" sourceName="Education">
  <pivotTables>
    <pivotTable tabId="4" name="PivotTable1"/>
    <pivotTable tabId="4" name="PivotTable2"/>
    <pivotTable tabId="4" name="PivotTable3"/>
  </pivotTables>
  <data>
    <tabular pivotCacheId="152451202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CACD307-00CD-43F7-80B3-AA39D5D4E2FB}" sourceName="Occupation">
  <pivotTables>
    <pivotTable tabId="4" name="PivotTable1"/>
    <pivotTable tabId="4" name="PivotTable2"/>
    <pivotTable tabId="4" name="PivotTable3"/>
  </pivotTables>
  <data>
    <tabular pivotCacheId="152451202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211A89-D0A0-45F5-B296-B258394BFC04}" cache="Slicer_Marital_Status" caption="Marital Status" rowHeight="241300"/>
  <slicer name="Region" xr10:uid="{4C1390FE-0E8A-4D4D-B112-19356F74502B}" cache="Slicer_Region" caption="Region" rowHeight="241300"/>
  <slicer name="Education" xr10:uid="{15C99719-D3BA-446A-AAF5-DDD607205E64}" cache="Slicer_Education" caption="Education" rowHeight="241300"/>
  <slicer name="Occupation" xr10:uid="{816AB0E6-A1F1-4497-85CA-5841EE3A038D}"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2D7014-B1C5-4BDD-9A91-AB9048C98579}" name="Table1" displayName="Table1" ref="A1:N1001" totalsRowShown="0">
  <autoFilter ref="A1:N1001" xr:uid="{0EE230B8-B7BC-4971-93BC-84ACA49FC576}"/>
  <tableColumns count="14">
    <tableColumn id="1" xr3:uid="{3A511180-28BB-4616-8766-FEA9BBE2A8E6}" name="ID"/>
    <tableColumn id="2" xr3:uid="{C23FD7C8-3FEC-47B6-9B89-A9905BB6C008}" name="Marital Status"/>
    <tableColumn id="3" xr3:uid="{9B33A9A1-8B9E-4B94-BD18-7BA47AEA22C7}" name="Gender"/>
    <tableColumn id="4" xr3:uid="{F9519A70-F9B2-48E9-AF8A-393234FE93BD}" name="Income" dataDxfId="0"/>
    <tableColumn id="5" xr3:uid="{483E80B9-7941-4607-9403-4B9F9DDE8FAB}" name="Children"/>
    <tableColumn id="6" xr3:uid="{23CB2311-6FB2-4E9F-8323-7C75ABE6E3BC}" name="Education"/>
    <tableColumn id="7" xr3:uid="{E69023B1-2E9C-429D-9BEF-0E1B8C5A5FCC}" name="Occupation"/>
    <tableColumn id="8" xr3:uid="{55EAA930-BFBF-48DC-B407-FCB4D02BC1D0}" name="Home Owner"/>
    <tableColumn id="9" xr3:uid="{7765D8A0-2685-4A44-BC61-C40A82E9B7CC}" name="Cars"/>
    <tableColumn id="10" xr3:uid="{D11EEF89-5D86-45CA-BE3D-F6C2BC3F2817}" name="Commute Distance"/>
    <tableColumn id="11" xr3:uid="{7016E618-6DDD-441B-9B7B-3BB21520C48B}" name="Region"/>
    <tableColumn id="12" xr3:uid="{5DB92D36-394D-4CFD-BBA2-2A04218BEBB8}" name="Age"/>
    <tableColumn id="13" xr3:uid="{8D0D9006-053B-43E8-89BF-52C5EDA21226}" name="Age Bracket">
      <calculatedColumnFormula>IF(L2&lt;=21,"Young Adult",IF(L2&gt;54,"Old",IF(L2&gt;=31,"Middle Age",IF(L2&lt;31,"Adult","Invalid"))))</calculatedColumnFormula>
    </tableColumn>
    <tableColumn id="14" xr3:uid="{0AD5F74C-C482-4A8E-B149-5164F383DC2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9" sqref="R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30B8-B7BC-4971-93BC-84ACA49FC576}">
  <dimension ref="A1:N1001"/>
  <sheetViews>
    <sheetView workbookViewId="0">
      <selection sqref="A1:N1001"/>
    </sheetView>
  </sheetViews>
  <sheetFormatPr defaultColWidth="11.85546875" defaultRowHeight="15" x14ac:dyDescent="0.25"/>
  <cols>
    <col min="2" max="2" width="23.28515625" bestFit="1" customWidth="1"/>
    <col min="4" max="4" width="11.85546875" style="3"/>
    <col min="6" max="6" width="17.7109375" bestFit="1" customWidth="1"/>
    <col min="7" max="7" width="14.140625" bestFit="1" customWidth="1"/>
    <col min="8" max="8" width="14.85546875" customWidth="1"/>
    <col min="10" max="10" width="19.85546875" customWidth="1"/>
    <col min="13" max="13" width="13.5703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IF(L2&lt;=21,"Young Adult",IF(L2&gt;54,"Old",IF(L2&gt;=31,"Middle Age",IF(L2&lt;31,"Adult","Invalid"))))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IF(L3&lt;=21,"Young Adult",IF(L3&gt;54,"Old",IF(L3&gt;=31,"Middle Age",IF(L3&lt;31,"Adult","Invalid"))))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IF(L67&lt;=21,"Young Adult",IF(L67&gt;54,"Old",IF(L67&gt;=31,"Middle Age",IF(L67&lt;31,"Adult","Invalid"))))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IF(L131&lt;=21,"Young Adult",IF(L131&gt;54,"Old",IF(L131&gt;=31,"Middle Age",IF(L131&lt;31,"Adult","Invalid"))))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IF(L195&lt;=21,"Young Adult",IF(L195&gt;54,"Old",IF(L195&gt;=31,"Middle Age",IF(L195&lt;31,"Adult","Invalid"))))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IF(L259&lt;=21,"Young Adult",IF(L259&gt;54,"Old",IF(L259&gt;=31,"Middle Age",IF(L259&lt;31,"Adult","Invalid"))))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IF(L323&lt;=21,"Young Adult",IF(L323&gt;54,"Old",IF(L323&gt;=31,"Middle Age",IF(L323&lt;31,"Adult","Invalid"))))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IF(L387&lt;=21,"Young Adult",IF(L387&gt;54,"Old",IF(L387&gt;=31,"Middle Age",IF(L387&lt;31,"Adult","Invalid"))))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IF(L451&lt;=21,"Young Adult",IF(L451&gt;54,"Old",IF(L451&gt;=31,"Middle Age",IF(L451&lt;31,"Adult","Invalid"))))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IF(L515&lt;=21,"Young Adult",IF(L515&gt;54,"Old",IF(L515&gt;=31,"Middle Age",IF(L515&lt;31,"Adult","Invalid"))))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IF(L579&lt;=21,"Young Adult",IF(L579&gt;54,"Old",IF(L579&gt;=31,"Middle Age",IF(L579&lt;31,"Adult","Invalid"))))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IF(L643&lt;=21,"Young Adult",IF(L643&gt;54,"Old",IF(L643&gt;=31,"Middle Age",IF(L643&lt;31,"Adult","Invalid"))))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IF(L707&lt;=21,"Young Adult",IF(L707&gt;54,"Old",IF(L707&gt;=31,"Middle Age",IF(L707&lt;31,"Adult","Invalid"))))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IF(L771&lt;=21,"Young Adult",IF(L771&gt;54,"Old",IF(L771&gt;=31,"Middle Age",IF(L771&lt;31,"Adult","Invalid"))))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IF(L835&lt;=21,"Young Adult",IF(L835&gt;54,"Old",IF(L835&gt;=31,"Middle Age",IF(L835&lt;31,"Adult","Invalid"))))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IF(L899&lt;=21,"Young Adult",IF(L899&gt;54,"Old",IF(L899&gt;=31,"Middle Age",IF(L899&lt;31,"Adult","Invalid"))))</f>
        <v>Adult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IF(L963&lt;=21,"Young Adult",IF(L963&gt;54,"Old",IF(L963&gt;=31,"Middle Age",IF(L963&lt;31,"Adult","Invalid"))))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EA4F-331C-4C7C-9DC9-3E73D4F4C6AE}">
  <dimension ref="A2:D112"/>
  <sheetViews>
    <sheetView workbookViewId="0">
      <selection activeCell="E67" sqref="E67"/>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27.85546875" bestFit="1" customWidth="1"/>
    <col min="6" max="6" width="16" bestFit="1" customWidth="1"/>
  </cols>
  <sheetData>
    <row r="2" spans="1:4" x14ac:dyDescent="0.25">
      <c r="A2" s="8" t="s">
        <v>45</v>
      </c>
      <c r="B2" s="8"/>
      <c r="C2" s="8"/>
      <c r="D2" s="8"/>
    </row>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8" t="s">
        <v>46</v>
      </c>
      <c r="B18" s="8"/>
      <c r="C18" s="8"/>
      <c r="D18" s="8"/>
    </row>
    <row r="19" spans="1:4" x14ac:dyDescent="0.25">
      <c r="A19" s="5" t="s">
        <v>47</v>
      </c>
      <c r="B19" s="5" t="s">
        <v>43</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48</v>
      </c>
      <c r="B25" s="4">
        <v>78</v>
      </c>
      <c r="C25" s="4">
        <v>33</v>
      </c>
      <c r="D25" s="4">
        <v>111</v>
      </c>
    </row>
    <row r="26" spans="1:4" x14ac:dyDescent="0.25">
      <c r="A26" s="6" t="s">
        <v>42</v>
      </c>
      <c r="B26" s="4">
        <v>519</v>
      </c>
      <c r="C26" s="4">
        <v>481</v>
      </c>
      <c r="D26" s="4">
        <v>1000</v>
      </c>
    </row>
    <row r="36" spans="1:4" x14ac:dyDescent="0.25">
      <c r="A36" t="s">
        <v>52</v>
      </c>
    </row>
    <row r="37" spans="1:4" x14ac:dyDescent="0.25">
      <c r="A37" s="5" t="s">
        <v>47</v>
      </c>
      <c r="B37" s="5" t="s">
        <v>43</v>
      </c>
    </row>
    <row r="38" spans="1:4" x14ac:dyDescent="0.25">
      <c r="A38" s="5" t="s">
        <v>41</v>
      </c>
      <c r="B38" t="s">
        <v>18</v>
      </c>
      <c r="C38" t="s">
        <v>15</v>
      </c>
      <c r="D38" t="s">
        <v>42</v>
      </c>
    </row>
    <row r="39" spans="1:4" x14ac:dyDescent="0.25">
      <c r="A39" s="6" t="s">
        <v>49</v>
      </c>
      <c r="B39" s="4">
        <v>71</v>
      </c>
      <c r="C39" s="4">
        <v>39</v>
      </c>
      <c r="D39" s="4">
        <v>110</v>
      </c>
    </row>
    <row r="40" spans="1:4" x14ac:dyDescent="0.25">
      <c r="A40" s="6" t="s">
        <v>50</v>
      </c>
      <c r="B40" s="4">
        <v>318</v>
      </c>
      <c r="C40" s="4">
        <v>383</v>
      </c>
      <c r="D40" s="4">
        <v>701</v>
      </c>
    </row>
    <row r="41" spans="1:4" x14ac:dyDescent="0.25">
      <c r="A41" s="6" t="s">
        <v>51</v>
      </c>
      <c r="B41" s="4">
        <v>130</v>
      </c>
      <c r="C41" s="4">
        <v>59</v>
      </c>
      <c r="D41" s="4">
        <v>189</v>
      </c>
    </row>
    <row r="42" spans="1:4" x14ac:dyDescent="0.25">
      <c r="A42" s="6" t="s">
        <v>42</v>
      </c>
      <c r="B42" s="4">
        <v>519</v>
      </c>
      <c r="C42" s="4">
        <v>481</v>
      </c>
      <c r="D42" s="4">
        <v>1000</v>
      </c>
    </row>
    <row r="57" spans="1:4" x14ac:dyDescent="0.25">
      <c r="A57" s="5" t="s">
        <v>47</v>
      </c>
      <c r="B57" s="5" t="s">
        <v>43</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mergeCells count="2">
    <mergeCell ref="A18:D18"/>
    <mergeCell ref="A2:D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33B2-8BCC-4BEF-9312-CA68D4462395}">
  <dimension ref="A1:O5"/>
  <sheetViews>
    <sheetView showGridLines="0" tabSelected="1" workbookViewId="0">
      <selection activeCell="S20" sqref="S20"/>
    </sheetView>
  </sheetViews>
  <sheetFormatPr defaultRowHeight="15" x14ac:dyDescent="0.25"/>
  <sheetData>
    <row r="1" spans="1:15" ht="15" customHeight="1" x14ac:dyDescent="0.25">
      <c r="A1" s="9" t="s">
        <v>53</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Modi</dc:creator>
  <cp:lastModifiedBy>Kevin Modi</cp:lastModifiedBy>
  <dcterms:created xsi:type="dcterms:W3CDTF">2022-03-18T02:50:57Z</dcterms:created>
  <dcterms:modified xsi:type="dcterms:W3CDTF">2023-08-20T20:07:31Z</dcterms:modified>
</cp:coreProperties>
</file>