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iu91/Documents/Kevin's Folders/Grad Schools/UChicago MPCS/Winter 2022/MPCS 51030/Final Project/finalProject/bracketSimulator/bracketSimulator/"/>
    </mc:Choice>
  </mc:AlternateContent>
  <xr:revisionPtr revIDLastSave="0" documentId="8_{091517DF-C5FD-6E42-A06C-56756AC07C90}" xr6:coauthVersionLast="47" xr6:coauthVersionMax="47" xr10:uidLastSave="{00000000-0000-0000-0000-000000000000}"/>
  <bookViews>
    <workbookView xWindow="380" yWindow="500" windowWidth="28040" windowHeight="16340" activeTab="1" xr2:uid="{4FDD9865-0B86-5A4E-A7C4-676353399E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5" i="2" l="1"/>
  <c r="D117" i="2" s="1"/>
  <c r="D119" i="2" s="1"/>
  <c r="D121" i="2" s="1"/>
  <c r="D123" i="2" s="1"/>
  <c r="D125" i="2" s="1"/>
  <c r="D127" i="2" s="1"/>
  <c r="D108" i="2"/>
  <c r="D110" i="2" s="1"/>
  <c r="D112" i="2" s="1"/>
  <c r="D114" i="2" s="1"/>
  <c r="D116" i="2" s="1"/>
  <c r="D118" i="2" s="1"/>
  <c r="D120" i="2" s="1"/>
  <c r="D122" i="2" s="1"/>
  <c r="D124" i="2" s="1"/>
  <c r="D126" i="2" s="1"/>
  <c r="D128" i="2" s="1"/>
  <c r="D105" i="2"/>
  <c r="D107" i="2" s="1"/>
  <c r="D109" i="2" s="1"/>
  <c r="D111" i="2" s="1"/>
  <c r="D103" i="2"/>
  <c r="D102" i="2"/>
  <c r="D104" i="2" s="1"/>
  <c r="D106" i="2" s="1"/>
  <c r="D101" i="2"/>
  <c r="D85" i="2"/>
  <c r="D87" i="2" s="1"/>
  <c r="D89" i="2" s="1"/>
  <c r="D91" i="2" s="1"/>
  <c r="D93" i="2" s="1"/>
  <c r="D95" i="2" s="1"/>
  <c r="D83" i="2"/>
  <c r="D74" i="2"/>
  <c r="D76" i="2" s="1"/>
  <c r="D78" i="2" s="1"/>
  <c r="D80" i="2" s="1"/>
  <c r="D82" i="2" s="1"/>
  <c r="D84" i="2" s="1"/>
  <c r="D86" i="2" s="1"/>
  <c r="D88" i="2" s="1"/>
  <c r="D90" i="2" s="1"/>
  <c r="D92" i="2" s="1"/>
  <c r="D94" i="2" s="1"/>
  <c r="D96" i="2" s="1"/>
  <c r="D72" i="2"/>
  <c r="D70" i="2"/>
  <c r="D69" i="2"/>
  <c r="D71" i="2" s="1"/>
  <c r="D73" i="2" s="1"/>
  <c r="D75" i="2" s="1"/>
  <c r="D77" i="2" s="1"/>
  <c r="D79" i="2" s="1"/>
  <c r="C32" i="2"/>
  <c r="C31" i="2"/>
  <c r="C30" i="2"/>
  <c r="C29" i="2"/>
  <c r="C28" i="2"/>
  <c r="C16" i="2" s="1"/>
  <c r="C27" i="2"/>
  <c r="C26" i="2"/>
  <c r="C25" i="2"/>
  <c r="C15" i="2"/>
  <c r="C14" i="2"/>
  <c r="C13" i="2"/>
  <c r="A6" i="2"/>
  <c r="A7" i="2" s="1"/>
  <c r="B7" i="2" s="1"/>
  <c r="B5" i="2"/>
  <c r="B4" i="2"/>
  <c r="C3" i="2"/>
  <c r="B3" i="2"/>
  <c r="B2" i="2"/>
  <c r="C14" i="1"/>
  <c r="C15" i="1"/>
  <c r="C16" i="1"/>
  <c r="C13" i="1"/>
  <c r="C26" i="1"/>
  <c r="C27" i="1"/>
  <c r="C28" i="1"/>
  <c r="C29" i="1"/>
  <c r="C30" i="1"/>
  <c r="C31" i="1"/>
  <c r="C32" i="1"/>
  <c r="D28" i="1" a="1"/>
  <c r="D28" i="1" s="1"/>
  <c r="C25" i="1"/>
  <c r="D50" i="1" a="1"/>
  <c r="D50" i="1" s="1"/>
  <c r="D51" i="1" a="1"/>
  <c r="D51" i="1" s="1"/>
  <c r="D26" i="1" s="1" a="1"/>
  <c r="D26" i="1" s="1"/>
  <c r="D52" i="1" a="1"/>
  <c r="D52" i="1" s="1"/>
  <c r="D53" i="1" a="1"/>
  <c r="D53" i="1"/>
  <c r="D27" i="1" s="1" a="1"/>
  <c r="D27" i="1" s="1"/>
  <c r="D14" i="1" s="1" a="1"/>
  <c r="D14" i="1" s="1"/>
  <c r="D54" i="1" a="1"/>
  <c r="D54" i="1" s="1"/>
  <c r="D55" i="1" a="1"/>
  <c r="D55" i="1" s="1"/>
  <c r="D56" i="1" a="1"/>
  <c r="D56" i="1"/>
  <c r="D57" i="1" a="1"/>
  <c r="D57" i="1" s="1"/>
  <c r="D29" i="1" s="1" a="1"/>
  <c r="D29" i="1" s="1"/>
  <c r="D58" i="1" a="1"/>
  <c r="D58" i="1" s="1"/>
  <c r="D59" i="1" a="1"/>
  <c r="D59" i="1" s="1"/>
  <c r="D60" i="1" a="1"/>
  <c r="D60" i="1" s="1"/>
  <c r="D61" i="1" a="1"/>
  <c r="D61" i="1" s="1"/>
  <c r="D31" i="1" s="1" a="1"/>
  <c r="D31" i="1" s="1"/>
  <c r="D62" i="1" a="1"/>
  <c r="D62" i="1" s="1"/>
  <c r="D63" i="1" a="1"/>
  <c r="D63" i="1" s="1"/>
  <c r="D32" i="1" s="1" a="1"/>
  <c r="D32" i="1" s="1"/>
  <c r="D64" i="1" a="1"/>
  <c r="D64" i="1" s="1"/>
  <c r="D49" i="1" a="1"/>
  <c r="D49" i="1" s="1"/>
  <c r="D25" i="1" s="1" a="1"/>
  <c r="D25" i="1" s="1"/>
  <c r="D13" i="1" s="1" a="1"/>
  <c r="D13" i="1" s="1"/>
  <c r="D7" i="1" s="1" a="1"/>
  <c r="D7" i="1" s="1"/>
  <c r="D117" i="1"/>
  <c r="D119" i="1" s="1"/>
  <c r="D121" i="1" s="1"/>
  <c r="D123" i="1" s="1"/>
  <c r="D125" i="1" s="1"/>
  <c r="D127" i="1" s="1"/>
  <c r="D115" i="1"/>
  <c r="D104" i="1"/>
  <c r="D106" i="1" s="1"/>
  <c r="D108" i="1" s="1"/>
  <c r="D110" i="1" s="1"/>
  <c r="D112" i="1" s="1"/>
  <c r="D114" i="1" s="1"/>
  <c r="D116" i="1" s="1"/>
  <c r="D118" i="1" s="1"/>
  <c r="D120" i="1" s="1"/>
  <c r="D122" i="1" s="1"/>
  <c r="D124" i="1" s="1"/>
  <c r="D126" i="1" s="1"/>
  <c r="D128" i="1" s="1"/>
  <c r="D102" i="1"/>
  <c r="D101" i="1"/>
  <c r="D103" i="1" s="1"/>
  <c r="D105" i="1" s="1"/>
  <c r="D107" i="1" s="1"/>
  <c r="D109" i="1" s="1"/>
  <c r="D111" i="1" s="1"/>
  <c r="D93" i="1"/>
  <c r="D94" i="1"/>
  <c r="D82" i="1"/>
  <c r="C3" i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33" i="1" a="1"/>
  <c r="D33" i="1" s="1"/>
  <c r="D71" i="1"/>
  <c r="D73" i="1" s="1"/>
  <c r="D75" i="1" s="1"/>
  <c r="D77" i="1" s="1"/>
  <c r="D79" i="1" s="1"/>
  <c r="D83" i="1" s="1"/>
  <c r="D85" i="1" s="1"/>
  <c r="D87" i="1" s="1"/>
  <c r="D89" i="1" s="1"/>
  <c r="D91" i="1" s="1"/>
  <c r="D95" i="1" s="1"/>
  <c r="D72" i="1"/>
  <c r="D74" i="1" s="1"/>
  <c r="D76" i="1" s="1"/>
  <c r="D78" i="1" s="1"/>
  <c r="D80" i="1" s="1"/>
  <c r="D84" i="1" s="1"/>
  <c r="D86" i="1" s="1"/>
  <c r="D88" i="1" s="1"/>
  <c r="D90" i="1" s="1"/>
  <c r="D92" i="1" s="1"/>
  <c r="D96" i="1" s="1"/>
  <c r="D70" i="1"/>
  <c r="D69" i="1"/>
  <c r="E65" i="1"/>
  <c r="E67" i="1"/>
  <c r="E6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2" i="1"/>
  <c r="A65" i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G67" i="1"/>
  <c r="F67" i="1"/>
  <c r="A6" i="1"/>
  <c r="A7" i="1" s="1"/>
  <c r="B6" i="2" l="1"/>
  <c r="A8" i="2"/>
  <c r="D16" i="1" a="1"/>
  <c r="D16" i="1" s="1"/>
  <c r="D30" i="1" a="1"/>
  <c r="D30" i="1" s="1"/>
  <c r="D15" i="1" s="1" a="1"/>
  <c r="D15" i="1" s="1"/>
  <c r="D8" i="1" s="1" a="1"/>
  <c r="D8" i="1" s="1"/>
  <c r="D17" i="1" a="1"/>
  <c r="D17" i="1" s="1"/>
  <c r="D48" i="1" a="1"/>
  <c r="D48" i="1" s="1"/>
  <c r="D42" i="1" a="1"/>
  <c r="D42" i="1" s="1"/>
  <c r="D21" i="1" s="1" a="1"/>
  <c r="D21" i="1" s="1"/>
  <c r="D44" i="1" a="1"/>
  <c r="D44" i="1" s="1"/>
  <c r="D43" i="1" a="1"/>
  <c r="D43" i="1" s="1"/>
  <c r="D19" i="1" a="1"/>
  <c r="D19" i="1" s="1"/>
  <c r="D18" i="1" a="1"/>
  <c r="D18" i="1" s="1"/>
  <c r="D20" i="1" a="1"/>
  <c r="D20" i="1" s="1"/>
  <c r="D46" i="1" a="1"/>
  <c r="D46" i="1" s="1"/>
  <c r="D47" i="1" a="1"/>
  <c r="D47" i="1" s="1"/>
  <c r="D45" i="1" a="1"/>
  <c r="D45" i="1" s="1"/>
  <c r="A8" i="1"/>
  <c r="A9" i="2" l="1"/>
  <c r="B8" i="2"/>
  <c r="D9" i="1" a="1"/>
  <c r="D9" i="1" s="1"/>
  <c r="D24" i="1" a="1"/>
  <c r="D24" i="1" s="1"/>
  <c r="D22" i="1" a="1"/>
  <c r="D22" i="1" s="1"/>
  <c r="D11" i="1" s="1" a="1"/>
  <c r="D11" i="1" s="1"/>
  <c r="D23" i="1" a="1"/>
  <c r="D23" i="1" s="1"/>
  <c r="D12" i="1" s="1" a="1"/>
  <c r="D12" i="1" s="1"/>
  <c r="D10" i="1" a="1"/>
  <c r="D10" i="1" s="1"/>
  <c r="D5" i="1" s="1" a="1"/>
  <c r="D5" i="1" s="1"/>
  <c r="A9" i="1"/>
  <c r="B9" i="2" l="1"/>
  <c r="A10" i="2"/>
  <c r="D6" i="1" a="1"/>
  <c r="D6" i="1" s="1"/>
  <c r="D3" i="1" s="1" a="1"/>
  <c r="D3" i="1" s="1"/>
  <c r="A10" i="1"/>
  <c r="A11" i="2" l="1"/>
  <c r="B10" i="2"/>
  <c r="A11" i="1"/>
  <c r="B11" i="2" l="1"/>
  <c r="A12" i="2"/>
  <c r="A12" i="1"/>
  <c r="A13" i="2" l="1"/>
  <c r="B12" i="2"/>
  <c r="A13" i="1"/>
  <c r="B13" i="2" l="1"/>
  <c r="A14" i="2"/>
  <c r="A14" i="1"/>
  <c r="A15" i="2" l="1"/>
  <c r="B14" i="2"/>
  <c r="A15" i="1"/>
  <c r="A16" i="2" l="1"/>
  <c r="B15" i="2"/>
  <c r="A16" i="1"/>
  <c r="B16" i="2" l="1"/>
  <c r="A17" i="2"/>
  <c r="A17" i="1"/>
  <c r="A18" i="2" l="1"/>
  <c r="B17" i="2"/>
  <c r="A18" i="1"/>
  <c r="B18" i="2" l="1"/>
  <c r="A19" i="2"/>
  <c r="A19" i="1"/>
  <c r="A20" i="2" l="1"/>
  <c r="B19" i="2"/>
  <c r="A20" i="1"/>
  <c r="B20" i="2" l="1"/>
  <c r="A21" i="2"/>
  <c r="A21" i="1"/>
  <c r="A22" i="2" l="1"/>
  <c r="B21" i="2"/>
  <c r="A22" i="1"/>
  <c r="B22" i="2" l="1"/>
  <c r="A23" i="2"/>
  <c r="A23" i="1"/>
  <c r="A24" i="2" l="1"/>
  <c r="B23" i="2"/>
  <c r="A24" i="1"/>
  <c r="B24" i="2" l="1"/>
  <c r="A25" i="2"/>
  <c r="A25" i="1"/>
  <c r="A26" i="2" l="1"/>
  <c r="B25" i="2"/>
  <c r="A26" i="1"/>
  <c r="B26" i="2" l="1"/>
  <c r="A27" i="2"/>
  <c r="A27" i="1"/>
  <c r="B27" i="2" l="1"/>
  <c r="A28" i="2"/>
  <c r="A28" i="1"/>
  <c r="A29" i="2" l="1"/>
  <c r="B28" i="2"/>
  <c r="A29" i="1"/>
  <c r="B29" i="2" l="1"/>
  <c r="A30" i="2"/>
  <c r="A30" i="1"/>
  <c r="A31" i="2" l="1"/>
  <c r="B30" i="2"/>
  <c r="A31" i="1"/>
  <c r="A32" i="2" l="1"/>
  <c r="B31" i="2"/>
  <c r="A32" i="1"/>
  <c r="B32" i="2" l="1"/>
  <c r="A33" i="2"/>
  <c r="A33" i="1"/>
  <c r="A34" i="2" l="1"/>
  <c r="B33" i="2"/>
  <c r="A34" i="1"/>
  <c r="B34" i="2" l="1"/>
  <c r="A35" i="2"/>
  <c r="A35" i="1"/>
  <c r="A36" i="2" l="1"/>
  <c r="B35" i="2"/>
  <c r="A36" i="1"/>
  <c r="B36" i="2" l="1"/>
  <c r="A37" i="2"/>
  <c r="A37" i="1"/>
  <c r="A38" i="2" l="1"/>
  <c r="B37" i="2"/>
  <c r="A38" i="1"/>
  <c r="B38" i="2" l="1"/>
  <c r="A39" i="2"/>
  <c r="A39" i="1"/>
  <c r="A40" i="2" l="1"/>
  <c r="B39" i="2"/>
  <c r="A40" i="1"/>
  <c r="B40" i="2" l="1"/>
  <c r="A41" i="2"/>
  <c r="A41" i="1"/>
  <c r="A42" i="2" l="1"/>
  <c r="B41" i="2"/>
  <c r="A42" i="1"/>
  <c r="B42" i="2" l="1"/>
  <c r="A43" i="2"/>
  <c r="A43" i="1"/>
  <c r="A44" i="2" l="1"/>
  <c r="B43" i="2"/>
  <c r="A44" i="1"/>
  <c r="B44" i="2" l="1"/>
  <c r="A45" i="2"/>
  <c r="A45" i="1"/>
  <c r="A46" i="2" l="1"/>
  <c r="B45" i="2"/>
  <c r="A46" i="1"/>
  <c r="B46" i="2" l="1"/>
  <c r="A47" i="2"/>
  <c r="A47" i="1"/>
  <c r="A48" i="2" l="1"/>
  <c r="B47" i="2"/>
  <c r="A48" i="1"/>
  <c r="B48" i="2" l="1"/>
  <c r="A49" i="2"/>
  <c r="A49" i="1"/>
  <c r="A50" i="2" l="1"/>
  <c r="B49" i="2"/>
  <c r="A50" i="1"/>
  <c r="B50" i="2" l="1"/>
  <c r="A51" i="2"/>
  <c r="A51" i="1"/>
  <c r="A52" i="2" l="1"/>
  <c r="B51" i="2"/>
  <c r="A52" i="1"/>
  <c r="B52" i="2" l="1"/>
  <c r="A53" i="2"/>
  <c r="A53" i="1"/>
  <c r="A54" i="2" l="1"/>
  <c r="B53" i="2"/>
  <c r="A54" i="1"/>
  <c r="B54" i="2" l="1"/>
  <c r="A55" i="2"/>
  <c r="A55" i="1"/>
  <c r="A56" i="2" l="1"/>
  <c r="B55" i="2"/>
  <c r="A56" i="1"/>
  <c r="B56" i="2" l="1"/>
  <c r="A57" i="2"/>
  <c r="A57" i="1"/>
  <c r="A58" i="2" l="1"/>
  <c r="B57" i="2"/>
  <c r="A58" i="1"/>
  <c r="B58" i="2" l="1"/>
  <c r="A59" i="2"/>
  <c r="A59" i="1"/>
  <c r="A60" i="2" l="1"/>
  <c r="B59" i="2"/>
  <c r="A60" i="1"/>
  <c r="B60" i="2" l="1"/>
  <c r="A61" i="2"/>
  <c r="A61" i="1"/>
  <c r="A62" i="2" l="1"/>
  <c r="B61" i="2"/>
  <c r="A62" i="1"/>
  <c r="B62" i="2" l="1"/>
  <c r="A63" i="2"/>
  <c r="A63" i="1"/>
  <c r="A64" i="2" l="1"/>
  <c r="B63" i="2"/>
  <c r="A64" i="1"/>
  <c r="B64" i="2" l="1"/>
  <c r="A65" i="2"/>
  <c r="A66" i="2" l="1"/>
  <c r="B65" i="2"/>
  <c r="A67" i="2" l="1"/>
  <c r="B66" i="2"/>
  <c r="B67" i="2" l="1"/>
  <c r="A68" i="2"/>
  <c r="B68" i="2" l="1"/>
  <c r="A69" i="2"/>
  <c r="A70" i="2" l="1"/>
  <c r="B69" i="2"/>
  <c r="B70" i="2" l="1"/>
  <c r="A71" i="2"/>
  <c r="B71" i="2" l="1"/>
  <c r="A72" i="2"/>
  <c r="A73" i="2" l="1"/>
  <c r="B72" i="2"/>
  <c r="B73" i="2" l="1"/>
  <c r="A74" i="2"/>
  <c r="A75" i="2" l="1"/>
  <c r="B74" i="2"/>
  <c r="A76" i="2" l="1"/>
  <c r="B75" i="2"/>
  <c r="B76" i="2" l="1"/>
  <c r="A77" i="2"/>
  <c r="A78" i="2" l="1"/>
  <c r="B77" i="2"/>
  <c r="B78" i="2" l="1"/>
  <c r="A79" i="2"/>
  <c r="B79" i="2" l="1"/>
  <c r="A80" i="2"/>
  <c r="A81" i="2" l="1"/>
  <c r="B80" i="2"/>
  <c r="B81" i="2" l="1"/>
  <c r="A82" i="2"/>
  <c r="D33" i="2" a="1"/>
  <c r="D33" i="2" s="1"/>
  <c r="B82" i="2" l="1"/>
  <c r="A83" i="2"/>
  <c r="D34" i="2" a="1"/>
  <c r="D34" i="2" s="1"/>
  <c r="D17" i="2" s="1" a="1"/>
  <c r="D17" i="2" s="1"/>
  <c r="D35" i="2" a="1"/>
  <c r="D35" i="2" s="1"/>
  <c r="A84" i="2" l="1"/>
  <c r="B83" i="2"/>
  <c r="D36" i="2" a="1"/>
  <c r="D36" i="2" s="1"/>
  <c r="D18" i="2" s="1" a="1"/>
  <c r="D18" i="2" s="1"/>
  <c r="D9" i="2" s="1" a="1"/>
  <c r="D9" i="2" s="1"/>
  <c r="D37" i="2" a="1"/>
  <c r="D37" i="2" s="1"/>
  <c r="B84" i="2" l="1"/>
  <c r="A85" i="2"/>
  <c r="D38" i="2" a="1"/>
  <c r="D38" i="2" s="1"/>
  <c r="D39" i="2" a="1"/>
  <c r="D39" i="2" s="1"/>
  <c r="D19" i="2" a="1"/>
  <c r="D19" i="2" s="1"/>
  <c r="A86" i="2" l="1"/>
  <c r="B85" i="2"/>
  <c r="D40" i="2" a="1"/>
  <c r="D40" i="2" s="1"/>
  <c r="D20" i="2" s="1" a="1"/>
  <c r="D20" i="2" s="1"/>
  <c r="D10" i="2" s="1" a="1"/>
  <c r="D10" i="2" s="1"/>
  <c r="D5" i="2" s="1" a="1"/>
  <c r="D5" i="2" s="1"/>
  <c r="D41" i="2" a="1"/>
  <c r="D41" i="2" s="1"/>
  <c r="A87" i="2" l="1"/>
  <c r="B86" i="2"/>
  <c r="D42" i="2" a="1"/>
  <c r="D42" i="2" s="1"/>
  <c r="D43" i="2" a="1"/>
  <c r="D43" i="2" s="1"/>
  <c r="D21" i="2" a="1"/>
  <c r="D21" i="2" s="1"/>
  <c r="B87" i="2" l="1"/>
  <c r="A88" i="2"/>
  <c r="A89" i="2" l="1"/>
  <c r="B88" i="2"/>
  <c r="B89" i="2" l="1"/>
  <c r="A90" i="2"/>
  <c r="B90" i="2" l="1"/>
  <c r="A91" i="2"/>
  <c r="A92" i="2" l="1"/>
  <c r="B91" i="2"/>
  <c r="B92" i="2" l="1"/>
  <c r="A93" i="2"/>
  <c r="B93" i="2" l="1"/>
  <c r="A94" i="2"/>
  <c r="A95" i="2" l="1"/>
  <c r="B94" i="2"/>
  <c r="B95" i="2" l="1"/>
  <c r="A96" i="2"/>
  <c r="A97" i="2" l="1"/>
  <c r="B96" i="2"/>
  <c r="A98" i="2" l="1"/>
  <c r="B97" i="2"/>
  <c r="A99" i="2" l="1"/>
  <c r="B98" i="2"/>
  <c r="A100" i="2" l="1"/>
  <c r="B99" i="2"/>
  <c r="A101" i="2" l="1"/>
  <c r="B100" i="2"/>
  <c r="B101" i="2" l="1"/>
  <c r="A102" i="2"/>
  <c r="B102" i="2" l="1"/>
  <c r="A103" i="2"/>
  <c r="A104" i="2" l="1"/>
  <c r="B103" i="2"/>
  <c r="B104" i="2" l="1"/>
  <c r="A105" i="2"/>
  <c r="A106" i="2" l="1"/>
  <c r="B105" i="2"/>
  <c r="A107" i="2" l="1"/>
  <c r="B106" i="2"/>
  <c r="B107" i="2" l="1"/>
  <c r="A108" i="2"/>
  <c r="A109" i="2" l="1"/>
  <c r="B108" i="2"/>
  <c r="D44" i="2" a="1"/>
  <c r="D44" i="2" s="1"/>
  <c r="D22" i="2" s="1" a="1"/>
  <c r="D22" i="2" s="1"/>
  <c r="D11" i="2" s="1" a="1"/>
  <c r="D11" i="2" s="1"/>
  <c r="D45" i="2" a="1"/>
  <c r="D45" i="2" s="1"/>
  <c r="B109" i="2" l="1"/>
  <c r="A110" i="2"/>
  <c r="D47" i="2" a="1"/>
  <c r="D47" i="2" s="1"/>
  <c r="D24" i="2" s="1" a="1"/>
  <c r="D24" i="2" s="1"/>
  <c r="D46" i="2" a="1"/>
  <c r="D46" i="2" s="1"/>
  <c r="D23" i="2" s="1" a="1"/>
  <c r="D23" i="2" s="1"/>
  <c r="D12" i="2" s="1" a="1"/>
  <c r="D12" i="2" s="1"/>
  <c r="D6" i="2" s="1" a="1"/>
  <c r="D6" i="2" s="1"/>
  <c r="D3" i="2" s="1" a="1"/>
  <c r="D3" i="2" s="1"/>
  <c r="D48" i="2" a="1"/>
  <c r="D48" i="2" s="1"/>
  <c r="D49" i="2" a="1"/>
  <c r="D49" i="2" s="1"/>
  <c r="B110" i="2" l="1"/>
  <c r="A111" i="2"/>
  <c r="D51" i="2" a="1"/>
  <c r="D51" i="2" s="1"/>
  <c r="D26" i="2" s="1" a="1"/>
  <c r="D26" i="2" s="1"/>
  <c r="D50" i="2" a="1"/>
  <c r="D50" i="2" s="1"/>
  <c r="D25" i="2" s="1" a="1"/>
  <c r="D25" i="2" s="1"/>
  <c r="D13" i="2" s="1" a="1"/>
  <c r="D13" i="2" s="1"/>
  <c r="D53" i="2" a="1"/>
  <c r="D53" i="2" s="1"/>
  <c r="D52" i="2" a="1"/>
  <c r="D52" i="2" s="1"/>
  <c r="A112" i="2" l="1"/>
  <c r="B111" i="2"/>
  <c r="D55" i="2" a="1"/>
  <c r="D55" i="2" s="1"/>
  <c r="D54" i="2" a="1"/>
  <c r="D54" i="2" s="1"/>
  <c r="D27" i="2" s="1" a="1"/>
  <c r="D27" i="2" s="1"/>
  <c r="B112" i="2" l="1"/>
  <c r="A113" i="2"/>
  <c r="A114" i="2" l="1"/>
  <c r="B113" i="2"/>
  <c r="A115" i="2" l="1"/>
  <c r="B114" i="2"/>
  <c r="B115" i="2" l="1"/>
  <c r="A116" i="2"/>
  <c r="B116" i="2" l="1"/>
  <c r="A117" i="2"/>
  <c r="A118" i="2" l="1"/>
  <c r="B117" i="2"/>
  <c r="B118" i="2" l="1"/>
  <c r="A119" i="2"/>
  <c r="A120" i="2" l="1"/>
  <c r="B119" i="2"/>
  <c r="B120" i="2" l="1"/>
  <c r="A121" i="2"/>
  <c r="D56" i="2" a="1"/>
  <c r="D56" i="2" s="1"/>
  <c r="D28" i="2" s="1" a="1"/>
  <c r="D28" i="2" s="1"/>
  <c r="D14" i="2" s="1" a="1"/>
  <c r="D14" i="2" s="1"/>
  <c r="D7" i="2" s="1" a="1"/>
  <c r="D7" i="2" s="1"/>
  <c r="D57" i="2" a="1"/>
  <c r="D57" i="2" s="1"/>
  <c r="B121" i="2" l="1"/>
  <c r="A122" i="2"/>
  <c r="D59" i="2" a="1"/>
  <c r="D59" i="2" s="1"/>
  <c r="D60" i="2" a="1"/>
  <c r="D60" i="2" s="1"/>
  <c r="D58" i="2" a="1"/>
  <c r="D58" i="2" s="1"/>
  <c r="D29" i="2" s="1" a="1"/>
  <c r="D29" i="2" s="1"/>
  <c r="D30" i="2" l="1" a="1"/>
  <c r="D30" i="2" s="1"/>
  <c r="D15" i="2" s="1" a="1"/>
  <c r="D15" i="2" s="1"/>
  <c r="A123" i="2"/>
  <c r="B122" i="2"/>
  <c r="B123" i="2" l="1"/>
  <c r="A124" i="2"/>
  <c r="A125" i="2" l="1"/>
  <c r="B124" i="2"/>
  <c r="A126" i="2" l="1"/>
  <c r="B125" i="2"/>
  <c r="D61" i="2" a="1"/>
  <c r="D61" i="2" s="1"/>
  <c r="D31" i="2" s="1" a="1"/>
  <c r="D31" i="2" s="1"/>
  <c r="D62" i="2" a="1"/>
  <c r="D62" i="2" s="1"/>
  <c r="B126" i="2" l="1"/>
  <c r="A127" i="2"/>
  <c r="A128" i="2" l="1"/>
  <c r="B127" i="2"/>
  <c r="B128" i="2" l="1"/>
  <c r="D64" i="2" a="1"/>
  <c r="D64" i="2" s="1"/>
  <c r="D63" i="2" a="1"/>
  <c r="D63" i="2" s="1"/>
  <c r="D32" i="2" s="1" a="1"/>
  <c r="D32" i="2" s="1"/>
  <c r="D16" i="2" s="1" a="1"/>
  <c r="D16" i="2" s="1"/>
  <c r="D8" i="2" s="1" a="1"/>
  <c r="D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<sst xmlns="http://schemas.openxmlformats.org/spreadsheetml/2006/main" count="19" uniqueCount="16">
  <si>
    <t>1st Round Starts</t>
  </si>
  <si>
    <t>Left Quarter 1</t>
  </si>
  <si>
    <t>Left Quarter 2</t>
  </si>
  <si>
    <t>RQ 1</t>
  </si>
  <si>
    <t>RQ 2</t>
  </si>
  <si>
    <t>Other Half</t>
  </si>
  <si>
    <t>Right Half of Second Round</t>
  </si>
  <si>
    <t>Start of Second Round</t>
  </si>
  <si>
    <t>$D34:$D$129,</t>
  </si>
  <si>
    <t>Start of Sweet 16</t>
  </si>
  <si>
    <t>Elite Eight</t>
  </si>
  <si>
    <t>*</t>
  </si>
  <si>
    <t>x</t>
  </si>
  <si>
    <t>y</t>
  </si>
  <si>
    <t>Binary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</si>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</sst>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F1FB-87D3-1045-9EA9-3385C3B7BD8E}">
  <dimension ref="A1:G128"/>
  <sheetViews>
    <sheetView workbookViewId="0">
      <selection sqref="A1:D128"/>
    </sheetView>
  </sheetViews>
  <sheetFormatPr baseColWidth="10" defaultRowHeight="16" x14ac:dyDescent="0.2"/>
  <sheetData>
    <row r="1" spans="1:6" x14ac:dyDescent="0.2">
      <c r="A1">
        <v>0</v>
      </c>
      <c r="B1" t="s">
        <v>14</v>
      </c>
      <c r="C1" t="s">
        <v>12</v>
      </c>
      <c r="D1" t="s">
        <v>13</v>
      </c>
    </row>
    <row r="2" spans="1:6" x14ac:dyDescent="0.2">
      <c r="A2">
        <v>1</v>
      </c>
      <c r="B2" t="str">
        <f>DEC2BIN(A2,7)</f>
        <v>0000001</v>
      </c>
    </row>
    <row r="3" spans="1:6" x14ac:dyDescent="0.2">
      <c r="A3">
        <v>2</v>
      </c>
      <c r="B3" t="str">
        <f t="shared" ref="B3:B66" si="0">DEC2BIN(A3,7)</f>
        <v>0000010</v>
      </c>
      <c r="C3">
        <f>C6-C9+C6</f>
        <v>1305</v>
      </c>
      <c r="D3" cm="1">
        <f t="array" ref="D3">(INDEX($D4:$D$129,MATCH($A3*2,$A4:$A$129),0) + INDEX($D4:$D$129,MATCH($A3*2+1,$A4:$A$129),0))/2</f>
        <v>964.25</v>
      </c>
    </row>
    <row r="4" spans="1:6" x14ac:dyDescent="0.2">
      <c r="A4">
        <v>3</v>
      </c>
      <c r="B4" t="str">
        <f t="shared" si="0"/>
        <v>0000011</v>
      </c>
    </row>
    <row r="5" spans="1:6" x14ac:dyDescent="0.2">
      <c r="A5">
        <v>4</v>
      </c>
      <c r="B5" t="str">
        <f t="shared" si="0"/>
        <v>0000100</v>
      </c>
      <c r="C5">
        <v>1055</v>
      </c>
      <c r="D5" cm="1">
        <f t="array" ref="D5">(INDEX($D6:$D$129,MATCH($A5*2,$A6:$A$129),0) + INDEX($D6:$D$129,MATCH($A5*2+1,$A6:$A$129),0))/2</f>
        <v>631</v>
      </c>
      <c r="F5" t="s">
        <v>1</v>
      </c>
    </row>
    <row r="6" spans="1:6" x14ac:dyDescent="0.2">
      <c r="A6">
        <f>A5+1</f>
        <v>5</v>
      </c>
      <c r="B6" t="str">
        <f t="shared" si="0"/>
        <v>0000101</v>
      </c>
      <c r="C6">
        <v>1055</v>
      </c>
      <c r="D6" cm="1">
        <f t="array" ref="D6">(INDEX($D7:$D$129,MATCH($A6*2,$A7:$A$129),0) + INDEX($D7:$D$129,MATCH($A6*2+1,$A7:$A$129),0))/2</f>
        <v>1297.5</v>
      </c>
      <c r="F6" t="s">
        <v>2</v>
      </c>
    </row>
    <row r="7" spans="1:6" x14ac:dyDescent="0.2">
      <c r="A7">
        <f t="shared" ref="A7:A70" si="1">A6+1</f>
        <v>6</v>
      </c>
      <c r="B7" t="str">
        <f t="shared" si="0"/>
        <v>0000110</v>
      </c>
      <c r="C7">
        <v>1615</v>
      </c>
      <c r="D7" cm="1">
        <f t="array" ref="D7">(INDEX($D8:$D$129,MATCH($A7*2,$A8:$A$129),0) + INDEX($D8:$D$129,MATCH($A7*2+1,$A8:$A$129),0))/2</f>
        <v>631</v>
      </c>
      <c r="F7" t="s">
        <v>3</v>
      </c>
    </row>
    <row r="8" spans="1:6" x14ac:dyDescent="0.2">
      <c r="A8">
        <f t="shared" si="1"/>
        <v>7</v>
      </c>
      <c r="B8" t="str">
        <f t="shared" si="0"/>
        <v>0000111</v>
      </c>
      <c r="C8">
        <v>1615</v>
      </c>
      <c r="D8" cm="1">
        <f t="array" ref="D8">(INDEX($D9:$D$129,MATCH($A8*2,$A9:$A$129),0) + INDEX($D9:$D$129,MATCH($A8*2+1,$A9:$A$129),0))/2</f>
        <v>1297.5</v>
      </c>
      <c r="F8" t="s">
        <v>4</v>
      </c>
    </row>
    <row r="9" spans="1:6" x14ac:dyDescent="0.2">
      <c r="A9">
        <f t="shared" si="1"/>
        <v>8</v>
      </c>
      <c r="B9" t="str">
        <f t="shared" si="0"/>
        <v>0001000</v>
      </c>
      <c r="C9">
        <v>805</v>
      </c>
      <c r="D9" cm="1">
        <f t="array" ref="D9">(INDEX($D10:$D$129,MATCH($A9*2,$A10:$A$129),0) + INDEX($D10:$D$129,MATCH($A9*2+1,$A10:$A$129),0))/2</f>
        <v>469</v>
      </c>
      <c r="F9" t="s">
        <v>10</v>
      </c>
    </row>
    <row r="10" spans="1:6" x14ac:dyDescent="0.2">
      <c r="A10">
        <f t="shared" si="1"/>
        <v>9</v>
      </c>
      <c r="B10" t="str">
        <f t="shared" si="0"/>
        <v>0001001</v>
      </c>
      <c r="C10">
        <v>805</v>
      </c>
      <c r="D10" cm="1">
        <f t="array" ref="D10">(INDEX($D11:$D$129,MATCH($A10*2,$A11:$A$129),0) + INDEX($D11:$D$129,MATCH($A10*2+1,$A11:$A$129),0))/2</f>
        <v>793</v>
      </c>
    </row>
    <row r="11" spans="1:6" x14ac:dyDescent="0.2">
      <c r="A11">
        <f t="shared" si="1"/>
        <v>10</v>
      </c>
      <c r="B11" t="str">
        <f t="shared" si="0"/>
        <v>0001010</v>
      </c>
      <c r="C11">
        <v>805</v>
      </c>
      <c r="D11" cm="1">
        <f t="array" ref="D11">(INDEX($D12:$D$129,MATCH($A11*2,$A12:$A$129),0) + INDEX($D12:$D$129,MATCH($A11*2+1,$A12:$A$129),0))/2</f>
        <v>1137</v>
      </c>
    </row>
    <row r="12" spans="1:6" x14ac:dyDescent="0.2">
      <c r="A12">
        <f t="shared" si="1"/>
        <v>11</v>
      </c>
      <c r="B12" t="str">
        <f t="shared" si="0"/>
        <v>0001011</v>
      </c>
      <c r="C12">
        <v>805</v>
      </c>
      <c r="D12" cm="1">
        <f t="array" ref="D12">(INDEX($D13:$D$129,MATCH($A12*2,$A13:$A$129),0) + INDEX($D13:$D$129,MATCH($A12*2+1,$A13:$A$129),0))/2</f>
        <v>1458</v>
      </c>
    </row>
    <row r="13" spans="1:6" x14ac:dyDescent="0.2">
      <c r="A13">
        <f t="shared" si="1"/>
        <v>12</v>
      </c>
      <c r="B13" t="str">
        <f t="shared" si="0"/>
        <v>0001100</v>
      </c>
      <c r="C13">
        <f>C25-250</f>
        <v>1865</v>
      </c>
      <c r="D13" cm="1">
        <f t="array" ref="D13">(INDEX($D14:$D$129,MATCH($A13*2,$A14:$A$129),0) + INDEX($D14:$D$129,MATCH($A13*2+1,$A14:$A$129),0))/2</f>
        <v>469</v>
      </c>
    </row>
    <row r="14" spans="1:6" x14ac:dyDescent="0.2">
      <c r="A14">
        <f t="shared" si="1"/>
        <v>13</v>
      </c>
      <c r="B14" t="str">
        <f t="shared" si="0"/>
        <v>0001101</v>
      </c>
      <c r="C14">
        <f t="shared" ref="C14:C16" si="2">C26-250</f>
        <v>1865</v>
      </c>
      <c r="D14" cm="1">
        <f t="array" ref="D14">(INDEX($D15:$D$129,MATCH($A14*2,$A15:$A$129),0) + INDEX($D15:$D$129,MATCH($A14*2+1,$A15:$A$129),0))/2</f>
        <v>793</v>
      </c>
    </row>
    <row r="15" spans="1:6" x14ac:dyDescent="0.2">
      <c r="A15">
        <f t="shared" si="1"/>
        <v>14</v>
      </c>
      <c r="B15" t="str">
        <f t="shared" si="0"/>
        <v>0001110</v>
      </c>
      <c r="C15">
        <f t="shared" si="2"/>
        <v>1865</v>
      </c>
      <c r="D15" cm="1">
        <f t="array" ref="D15">(INDEX($D16:$D$129,MATCH($A15*2,$A16:$A$129),0) + INDEX($D16:$D$129,MATCH($A15*2+1,$A16:$A$129),0))/2</f>
        <v>1137</v>
      </c>
    </row>
    <row r="16" spans="1:6" x14ac:dyDescent="0.2">
      <c r="A16">
        <f t="shared" si="1"/>
        <v>15</v>
      </c>
      <c r="B16" t="str">
        <f t="shared" si="0"/>
        <v>0001111</v>
      </c>
      <c r="C16">
        <f t="shared" si="2"/>
        <v>1865</v>
      </c>
      <c r="D16" cm="1">
        <f t="array" ref="D16">(INDEX($D17:$D$129,MATCH($A16*2,$A17:$A$129),0) + INDEX($D17:$D$129,MATCH($A16*2+1,$A17:$A$129),0))/2</f>
        <v>1458</v>
      </c>
    </row>
    <row r="17" spans="1:6" x14ac:dyDescent="0.2">
      <c r="A17">
        <f t="shared" si="1"/>
        <v>16</v>
      </c>
      <c r="B17" t="str">
        <f t="shared" si="0"/>
        <v>0010000</v>
      </c>
      <c r="C17">
        <v>555</v>
      </c>
      <c r="D17" cm="1">
        <f t="array" ref="D17">(INDEX($D18:$D$129,MATCH($A17*2,$A18:$A$129),0) + INDEX($D18:$D$129,MATCH($A17*2+1,$A18:$A$129),0))/2</f>
        <v>388</v>
      </c>
      <c r="F17" t="s">
        <v>9</v>
      </c>
    </row>
    <row r="18" spans="1:6" x14ac:dyDescent="0.2">
      <c r="A18">
        <f t="shared" si="1"/>
        <v>17</v>
      </c>
      <c r="B18" t="str">
        <f t="shared" si="0"/>
        <v>0010001</v>
      </c>
      <c r="C18">
        <v>555</v>
      </c>
      <c r="D18" cm="1">
        <f t="array" ref="D18">(INDEX($D19:$D$129,MATCH($A18*2,$A19:$A$129),0) + INDEX($D19:$D$129,MATCH($A18*2+1,$A19:$A$129),0))/2</f>
        <v>550</v>
      </c>
    </row>
    <row r="19" spans="1:6" x14ac:dyDescent="0.2">
      <c r="A19">
        <f t="shared" si="1"/>
        <v>18</v>
      </c>
      <c r="B19" t="str">
        <f t="shared" si="0"/>
        <v>0010010</v>
      </c>
      <c r="C19">
        <v>555</v>
      </c>
      <c r="D19" cm="1">
        <f t="array" ref="D19">(INDEX($D20:$D$129,MATCH($A19*2,$A20:$A$129),0) + INDEX($D20:$D$129,MATCH($A19*2+1,$A20:$A$129),0))/2</f>
        <v>712</v>
      </c>
    </row>
    <row r="20" spans="1:6" x14ac:dyDescent="0.2">
      <c r="A20">
        <f t="shared" si="1"/>
        <v>19</v>
      </c>
      <c r="B20" t="str">
        <f t="shared" si="0"/>
        <v>0010011</v>
      </c>
      <c r="C20">
        <v>555</v>
      </c>
      <c r="D20" cm="1">
        <f t="array" ref="D20">(INDEX($D21:$D$129,MATCH($A20*2,$A21:$A$129),0) + INDEX($D21:$D$129,MATCH($A20*2+1,$A21:$A$129),0))/2</f>
        <v>874</v>
      </c>
    </row>
    <row r="21" spans="1:6" x14ac:dyDescent="0.2">
      <c r="A21">
        <f t="shared" si="1"/>
        <v>20</v>
      </c>
      <c r="B21" t="str">
        <f t="shared" si="0"/>
        <v>0010100</v>
      </c>
      <c r="C21">
        <v>555</v>
      </c>
      <c r="D21" cm="1">
        <f t="array" ref="D21">(INDEX($D22:$D$129,MATCH($A21*2,$A22:$A$129),0) + INDEX($D22:$D$129,MATCH($A21*2+1,$A22:$A$129),0))/2</f>
        <v>1056</v>
      </c>
    </row>
    <row r="22" spans="1:6" x14ac:dyDescent="0.2">
      <c r="A22">
        <f t="shared" si="1"/>
        <v>21</v>
      </c>
      <c r="B22" t="str">
        <f t="shared" si="0"/>
        <v>0010101</v>
      </c>
      <c r="C22">
        <v>555</v>
      </c>
      <c r="D22" cm="1">
        <f t="array" ref="D22">(INDEX($D23:$D$129,MATCH($A22*2,$A23:$A$129),0) + INDEX($D23:$D$129,MATCH($A22*2+1,$A23:$A$129),0))/2</f>
        <v>1218</v>
      </c>
    </row>
    <row r="23" spans="1:6" x14ac:dyDescent="0.2">
      <c r="A23">
        <f t="shared" si="1"/>
        <v>22</v>
      </c>
      <c r="B23" t="str">
        <f t="shared" si="0"/>
        <v>0010110</v>
      </c>
      <c r="C23">
        <v>555</v>
      </c>
      <c r="D23" cm="1">
        <f t="array" ref="D23">(INDEX($D24:$D$129,MATCH($A23*2,$A24:$A$129),0) + INDEX($D24:$D$129,MATCH($A23*2+1,$A24:$A$129),0))/2</f>
        <v>1380</v>
      </c>
    </row>
    <row r="24" spans="1:6" x14ac:dyDescent="0.2">
      <c r="A24">
        <f t="shared" si="1"/>
        <v>23</v>
      </c>
      <c r="B24" t="str">
        <f t="shared" si="0"/>
        <v>0010111</v>
      </c>
      <c r="C24">
        <v>555</v>
      </c>
      <c r="D24" cm="1">
        <f t="array" ref="D24">(INDEX($D25:$D$129,MATCH($A24*2,$A25:$A$129),0) + INDEX($D25:$D$129,MATCH($A24*2+1,$A25:$A$129),0))/2</f>
        <v>1536</v>
      </c>
    </row>
    <row r="25" spans="1:6" x14ac:dyDescent="0.2">
      <c r="A25">
        <f t="shared" si="1"/>
        <v>24</v>
      </c>
      <c r="B25" t="str">
        <f t="shared" si="0"/>
        <v>0011000</v>
      </c>
      <c r="C25">
        <f>C49-245</f>
        <v>2115</v>
      </c>
      <c r="D25" cm="1">
        <f t="array" ref="D25">(INDEX($D26:$D$129,MATCH($A25*2,$A26:$A$129),0) + INDEX($D26:$D$129,MATCH($A25*2+1,$A26:$A$129),0))/2</f>
        <v>388</v>
      </c>
    </row>
    <row r="26" spans="1:6" x14ac:dyDescent="0.2">
      <c r="A26">
        <f t="shared" si="1"/>
        <v>25</v>
      </c>
      <c r="B26" t="str">
        <f t="shared" si="0"/>
        <v>0011001</v>
      </c>
      <c r="C26">
        <f t="shared" ref="C26:C32" si="3">C50-245</f>
        <v>2115</v>
      </c>
      <c r="D26" cm="1">
        <f t="array" ref="D26">(INDEX($D27:$D$129,MATCH($A26*2,$A27:$A$129),0) + INDEX($D27:$D$129,MATCH($A26*2+1,$A27:$A$129),0))/2</f>
        <v>550</v>
      </c>
    </row>
    <row r="27" spans="1:6" x14ac:dyDescent="0.2">
      <c r="A27">
        <f t="shared" si="1"/>
        <v>26</v>
      </c>
      <c r="B27" t="str">
        <f t="shared" si="0"/>
        <v>0011010</v>
      </c>
      <c r="C27">
        <f t="shared" si="3"/>
        <v>2115</v>
      </c>
      <c r="D27" cm="1">
        <f t="array" ref="D27">(INDEX($D28:$D$129,MATCH($A27*2,$A28:$A$129),0) + INDEX($D28:$D$129,MATCH($A27*2+1,$A28:$A$129),0))/2</f>
        <v>712</v>
      </c>
    </row>
    <row r="28" spans="1:6" x14ac:dyDescent="0.2">
      <c r="A28">
        <f t="shared" si="1"/>
        <v>27</v>
      </c>
      <c r="B28" t="str">
        <f t="shared" si="0"/>
        <v>0011011</v>
      </c>
      <c r="C28">
        <f t="shared" si="3"/>
        <v>2115</v>
      </c>
      <c r="D28" cm="1">
        <f t="array" ref="D28">(INDEX($D29:$D$129,MATCH($A28*2,$A29:$A$129),0) + INDEX($D29:$D$129,MATCH($A28*2+1,$A29:$A$129),0))/2</f>
        <v>874</v>
      </c>
    </row>
    <row r="29" spans="1:6" x14ac:dyDescent="0.2">
      <c r="A29">
        <f t="shared" si="1"/>
        <v>28</v>
      </c>
      <c r="B29" t="str">
        <f t="shared" si="0"/>
        <v>0011100</v>
      </c>
      <c r="C29">
        <f t="shared" si="3"/>
        <v>2115</v>
      </c>
      <c r="D29" cm="1">
        <f t="array" ref="D29">(INDEX($D30:$D$129,MATCH($A29*2,$A30:$A$129),0) + INDEX($D30:$D$129,MATCH($A29*2+1,$A30:$A$129),0))/2</f>
        <v>1056</v>
      </c>
    </row>
    <row r="30" spans="1:6" x14ac:dyDescent="0.2">
      <c r="A30">
        <f t="shared" si="1"/>
        <v>29</v>
      </c>
      <c r="B30" t="str">
        <f t="shared" si="0"/>
        <v>0011101</v>
      </c>
      <c r="C30">
        <f t="shared" si="3"/>
        <v>2115</v>
      </c>
      <c r="D30" cm="1">
        <f t="array" ref="D30">(INDEX($D31:$D$129,MATCH($A30*2,$A31:$A$129),0) + INDEX($D31:$D$129,MATCH($A30*2+1,$A31:$A$129),0))/2</f>
        <v>1218</v>
      </c>
    </row>
    <row r="31" spans="1:6" x14ac:dyDescent="0.2">
      <c r="A31">
        <f t="shared" si="1"/>
        <v>30</v>
      </c>
      <c r="B31" t="str">
        <f t="shared" si="0"/>
        <v>0011110</v>
      </c>
      <c r="C31">
        <f t="shared" si="3"/>
        <v>2115</v>
      </c>
      <c r="D31" cm="1">
        <f t="array" ref="D31">(INDEX($D32:$D$129,MATCH($A31*2,$A32:$A$129),0) + INDEX($D32:$D$129,MATCH($A31*2+1,$A32:$A$129),0))/2</f>
        <v>1380</v>
      </c>
    </row>
    <row r="32" spans="1:6" x14ac:dyDescent="0.2">
      <c r="A32">
        <f t="shared" si="1"/>
        <v>31</v>
      </c>
      <c r="B32" t="str">
        <f t="shared" si="0"/>
        <v>0011111</v>
      </c>
      <c r="C32">
        <f t="shared" si="3"/>
        <v>2115</v>
      </c>
      <c r="D32" cm="1">
        <f t="array" ref="D32">(INDEX($D33:$D$129,MATCH($A32*2,$A33:$A$129),0) + INDEX($D33:$D$129,MATCH($A32*2+1,$A33:$A$129),0))/2</f>
        <v>1536</v>
      </c>
    </row>
    <row r="33" spans="1:6" x14ac:dyDescent="0.2">
      <c r="A33">
        <f t="shared" si="1"/>
        <v>32</v>
      </c>
      <c r="B33" t="str">
        <f t="shared" si="0"/>
        <v>0100000</v>
      </c>
      <c r="C33">
        <v>310</v>
      </c>
      <c r="D33" cm="1">
        <f t="array" ref="D33">(INDEX($D34:$D$129,MATCH($A33*2,$A34:$A$129),0) + INDEX($D34:$D$129,MATCH($A33*2+1,$A34:$A$129),0))/2</f>
        <v>347.5</v>
      </c>
      <c r="E33" t="s">
        <v>8</v>
      </c>
      <c r="F33" t="s">
        <v>7</v>
      </c>
    </row>
    <row r="34" spans="1:6" x14ac:dyDescent="0.2">
      <c r="A34">
        <f t="shared" si="1"/>
        <v>33</v>
      </c>
      <c r="B34" t="str">
        <f t="shared" si="0"/>
        <v>0100001</v>
      </c>
      <c r="C34">
        <v>310</v>
      </c>
      <c r="D34" cm="1">
        <f t="array" ref="D34">(INDEX($D35:$D$129,MATCH($A34*2,$A35:$A$129),0) + INDEX($D35:$D$129,MATCH($A34*2+1,$A35:$A$129),0))/2</f>
        <v>428.5</v>
      </c>
    </row>
    <row r="35" spans="1:6" x14ac:dyDescent="0.2">
      <c r="A35">
        <f t="shared" si="1"/>
        <v>34</v>
      </c>
      <c r="B35" t="str">
        <f t="shared" si="0"/>
        <v>0100010</v>
      </c>
      <c r="C35">
        <v>310</v>
      </c>
      <c r="D35" cm="1">
        <f t="array" ref="D35">(INDEX($D36:$D$129,MATCH($A35*2,$A36:$A$129),0) + INDEX($D36:$D$129,MATCH($A35*2+1,$A36:$A$129),0))/2</f>
        <v>509.5</v>
      </c>
    </row>
    <row r="36" spans="1:6" x14ac:dyDescent="0.2">
      <c r="A36">
        <f t="shared" si="1"/>
        <v>35</v>
      </c>
      <c r="B36" t="str">
        <f t="shared" si="0"/>
        <v>0100011</v>
      </c>
      <c r="C36">
        <v>310</v>
      </c>
      <c r="D36" cm="1">
        <f t="array" ref="D36">(INDEX($D37:$D$129,MATCH($A36*2,$A37:$A$129),0) + INDEX($D37:$D$129,MATCH($A36*2+1,$A37:$A$129),0))/2</f>
        <v>590.5</v>
      </c>
    </row>
    <row r="37" spans="1:6" x14ac:dyDescent="0.2">
      <c r="A37">
        <f t="shared" si="1"/>
        <v>36</v>
      </c>
      <c r="B37" t="str">
        <f t="shared" si="0"/>
        <v>0100100</v>
      </c>
      <c r="C37">
        <v>310</v>
      </c>
      <c r="D37" cm="1">
        <f t="array" ref="D37">(INDEX($D38:$D$129,MATCH($A37*2,$A38:$A$129),0) + INDEX($D38:$D$129,MATCH($A37*2+1,$A38:$A$129),0))/2</f>
        <v>671.5</v>
      </c>
    </row>
    <row r="38" spans="1:6" x14ac:dyDescent="0.2">
      <c r="A38">
        <f t="shared" si="1"/>
        <v>37</v>
      </c>
      <c r="B38" t="str">
        <f t="shared" si="0"/>
        <v>0100101</v>
      </c>
      <c r="C38">
        <v>310</v>
      </c>
      <c r="D38" cm="1">
        <f t="array" ref="D38">(INDEX($D39:$D$129,MATCH($A38*2,$A39:$A$129),0) + INDEX($D39:$D$129,MATCH($A38*2+1,$A39:$A$129),0))/2</f>
        <v>752.5</v>
      </c>
    </row>
    <row r="39" spans="1:6" x14ac:dyDescent="0.2">
      <c r="A39">
        <f t="shared" si="1"/>
        <v>38</v>
      </c>
      <c r="B39" t="str">
        <f t="shared" si="0"/>
        <v>0100110</v>
      </c>
      <c r="C39">
        <v>310</v>
      </c>
      <c r="D39" cm="1">
        <f t="array" ref="D39">(INDEX($D40:$D$129,MATCH($A39*2,$A40:$A$129),0) + INDEX($D40:$D$129,MATCH($A39*2+1,$A40:$A$129),0))/2</f>
        <v>833.5</v>
      </c>
    </row>
    <row r="40" spans="1:6" x14ac:dyDescent="0.2">
      <c r="A40">
        <f t="shared" si="1"/>
        <v>39</v>
      </c>
      <c r="B40" t="str">
        <f t="shared" si="0"/>
        <v>0100111</v>
      </c>
      <c r="C40">
        <v>310</v>
      </c>
      <c r="D40" cm="1">
        <f t="array" ref="D40">(INDEX($D41:$D$129,MATCH($A40*2,$A41:$A$129),0) + INDEX($D41:$D$129,MATCH($A40*2+1,$A41:$A$129),0))/2</f>
        <v>914.5</v>
      </c>
    </row>
    <row r="41" spans="1:6" x14ac:dyDescent="0.2">
      <c r="A41">
        <f t="shared" si="1"/>
        <v>40</v>
      </c>
      <c r="B41" t="str">
        <f t="shared" si="0"/>
        <v>0101000</v>
      </c>
      <c r="C41">
        <v>310</v>
      </c>
      <c r="D41" cm="1">
        <f t="array" ref="D41">(INDEX($D42:$D$129,MATCH($A41*2,$A42:$A$129),0) + INDEX($D42:$D$129,MATCH($A41*2+1,$A42:$A$129),0))/2</f>
        <v>1015.5</v>
      </c>
    </row>
    <row r="42" spans="1:6" x14ac:dyDescent="0.2">
      <c r="A42">
        <f t="shared" si="1"/>
        <v>41</v>
      </c>
      <c r="B42" t="str">
        <f t="shared" si="0"/>
        <v>0101001</v>
      </c>
      <c r="C42">
        <v>310</v>
      </c>
      <c r="D42" cm="1">
        <f t="array" ref="D42">(INDEX($D43:$D$129,MATCH($A42*2,$A43:$A$129),0) + INDEX($D43:$D$129,MATCH($A42*2+1,$A43:$A$129),0))/2</f>
        <v>1096.5</v>
      </c>
    </row>
    <row r="43" spans="1:6" x14ac:dyDescent="0.2">
      <c r="A43">
        <f t="shared" si="1"/>
        <v>42</v>
      </c>
      <c r="B43" t="str">
        <f t="shared" si="0"/>
        <v>0101010</v>
      </c>
      <c r="C43">
        <v>310</v>
      </c>
      <c r="D43" cm="1">
        <f t="array" ref="D43">(INDEX($D44:$D$129,MATCH($A43*2,$A44:$A$129),0) + INDEX($D44:$D$129,MATCH($A43*2+1,$A44:$A$129),0))/2</f>
        <v>1177.5</v>
      </c>
    </row>
    <row r="44" spans="1:6" x14ac:dyDescent="0.2">
      <c r="A44">
        <f t="shared" si="1"/>
        <v>43</v>
      </c>
      <c r="B44" t="str">
        <f t="shared" si="0"/>
        <v>0101011</v>
      </c>
      <c r="C44">
        <v>310</v>
      </c>
      <c r="D44" cm="1">
        <f t="array" ref="D44">(INDEX($D45:$D$129,MATCH($A44*2,$A45:$A$129),0) + INDEX($D45:$D$129,MATCH($A44*2+1,$A45:$A$129),0))/2</f>
        <v>1258.5</v>
      </c>
    </row>
    <row r="45" spans="1:6" x14ac:dyDescent="0.2">
      <c r="A45">
        <f t="shared" si="1"/>
        <v>44</v>
      </c>
      <c r="B45" t="str">
        <f t="shared" si="0"/>
        <v>0101100</v>
      </c>
      <c r="C45">
        <v>310</v>
      </c>
      <c r="D45" cm="1">
        <f t="array" ref="D45">(INDEX($D46:$D$129,MATCH($A45*2,$A46:$A$129),0) + INDEX($D46:$D$129,MATCH($A45*2+1,$A46:$A$129),0))/2</f>
        <v>1339.5</v>
      </c>
    </row>
    <row r="46" spans="1:6" x14ac:dyDescent="0.2">
      <c r="A46">
        <f t="shared" si="1"/>
        <v>45</v>
      </c>
      <c r="B46" t="str">
        <f t="shared" si="0"/>
        <v>0101101</v>
      </c>
      <c r="C46">
        <v>310</v>
      </c>
      <c r="D46" cm="1">
        <f t="array" ref="D46">(INDEX($D47:$D$129,MATCH($A46*2,$A47:$A$129),0) + INDEX($D47:$D$129,MATCH($A46*2+1,$A47:$A$129),0))/2</f>
        <v>1420.5</v>
      </c>
    </row>
    <row r="47" spans="1:6" x14ac:dyDescent="0.2">
      <c r="A47">
        <f t="shared" si="1"/>
        <v>46</v>
      </c>
      <c r="B47" t="str">
        <f t="shared" si="0"/>
        <v>0101110</v>
      </c>
      <c r="C47">
        <v>310</v>
      </c>
      <c r="D47" cm="1">
        <f t="array" ref="D47">(INDEX($D48:$D$129,MATCH($A47*2,$A48:$A$129),0) + INDEX($D48:$D$129,MATCH($A47*2+1,$A48:$A$129),0))/2</f>
        <v>1495.5</v>
      </c>
    </row>
    <row r="48" spans="1:6" x14ac:dyDescent="0.2">
      <c r="A48">
        <f t="shared" si="1"/>
        <v>47</v>
      </c>
      <c r="B48" t="str">
        <f t="shared" si="0"/>
        <v>0101111</v>
      </c>
      <c r="C48">
        <v>310</v>
      </c>
      <c r="D48" cm="1">
        <f t="array" ref="D48">(INDEX($D49:$D$129,MATCH($A48*2,$A49:$A$129),0) + INDEX($D49:$D$129,MATCH($A48*2+1,$A49:$A$129),0))/2</f>
        <v>1576.5</v>
      </c>
    </row>
    <row r="49" spans="1:6" x14ac:dyDescent="0.2">
      <c r="A49">
        <f t="shared" si="1"/>
        <v>48</v>
      </c>
      <c r="B49" t="str">
        <f t="shared" si="0"/>
        <v>0110000</v>
      </c>
      <c r="C49">
        <v>2360</v>
      </c>
      <c r="D49" cm="1">
        <f t="array" ref="D49">(INDEX($D50:$D$129,MATCH($A49*2,$A50:$A$129),0) + INDEX($D50:$D$129,MATCH($A49*2+1,$A50:$A$129),0))/2</f>
        <v>347.5</v>
      </c>
      <c r="F49" t="s">
        <v>6</v>
      </c>
    </row>
    <row r="50" spans="1:6" x14ac:dyDescent="0.2">
      <c r="A50">
        <f t="shared" si="1"/>
        <v>49</v>
      </c>
      <c r="B50" t="str">
        <f t="shared" si="0"/>
        <v>0110001</v>
      </c>
      <c r="C50">
        <v>2360</v>
      </c>
      <c r="D50" cm="1">
        <f t="array" ref="D50">(INDEX($D51:$D$129,MATCH($A50*2,$A51:$A$129),0) + INDEX($D51:$D$129,MATCH($A50*2+1,$A51:$A$129),0))/2</f>
        <v>428.5</v>
      </c>
    </row>
    <row r="51" spans="1:6" x14ac:dyDescent="0.2">
      <c r="A51">
        <f t="shared" si="1"/>
        <v>50</v>
      </c>
      <c r="B51" t="str">
        <f t="shared" si="0"/>
        <v>0110010</v>
      </c>
      <c r="C51">
        <v>2360</v>
      </c>
      <c r="D51" cm="1">
        <f t="array" ref="D51">(INDEX($D52:$D$129,MATCH($A51*2,$A52:$A$129),0) + INDEX($D52:$D$129,MATCH($A51*2+1,$A52:$A$129),0))/2</f>
        <v>509.5</v>
      </c>
    </row>
    <row r="52" spans="1:6" x14ac:dyDescent="0.2">
      <c r="A52">
        <f t="shared" si="1"/>
        <v>51</v>
      </c>
      <c r="B52" t="str">
        <f t="shared" si="0"/>
        <v>0110011</v>
      </c>
      <c r="C52">
        <v>2360</v>
      </c>
      <c r="D52" cm="1">
        <f t="array" ref="D52">(INDEX($D53:$D$129,MATCH($A52*2,$A53:$A$129),0) + INDEX($D53:$D$129,MATCH($A52*2+1,$A53:$A$129),0))/2</f>
        <v>590.5</v>
      </c>
    </row>
    <row r="53" spans="1:6" x14ac:dyDescent="0.2">
      <c r="A53">
        <f t="shared" si="1"/>
        <v>52</v>
      </c>
      <c r="B53" t="str">
        <f t="shared" si="0"/>
        <v>0110100</v>
      </c>
      <c r="C53">
        <v>2360</v>
      </c>
      <c r="D53" cm="1">
        <f t="array" ref="D53">(INDEX($D54:$D$129,MATCH($A53*2,$A54:$A$129),0) + INDEX($D54:$D$129,MATCH($A53*2+1,$A54:$A$129),0))/2</f>
        <v>671.5</v>
      </c>
    </row>
    <row r="54" spans="1:6" x14ac:dyDescent="0.2">
      <c r="A54">
        <f t="shared" si="1"/>
        <v>53</v>
      </c>
      <c r="B54" t="str">
        <f t="shared" si="0"/>
        <v>0110101</v>
      </c>
      <c r="C54">
        <v>2360</v>
      </c>
      <c r="D54" cm="1">
        <f t="array" ref="D54">(INDEX($D55:$D$129,MATCH($A54*2,$A55:$A$129),0) + INDEX($D55:$D$129,MATCH($A54*2+1,$A55:$A$129),0))/2</f>
        <v>752.5</v>
      </c>
    </row>
    <row r="55" spans="1:6" x14ac:dyDescent="0.2">
      <c r="A55">
        <f t="shared" si="1"/>
        <v>54</v>
      </c>
      <c r="B55" t="str">
        <f t="shared" si="0"/>
        <v>0110110</v>
      </c>
      <c r="C55">
        <v>2360</v>
      </c>
      <c r="D55" cm="1">
        <f t="array" ref="D55">(INDEX($D56:$D$129,MATCH($A55*2,$A56:$A$129),0) + INDEX($D56:$D$129,MATCH($A55*2+1,$A56:$A$129),0))/2</f>
        <v>833.5</v>
      </c>
    </row>
    <row r="56" spans="1:6" x14ac:dyDescent="0.2">
      <c r="A56">
        <f t="shared" si="1"/>
        <v>55</v>
      </c>
      <c r="B56" t="str">
        <f t="shared" si="0"/>
        <v>0110111</v>
      </c>
      <c r="C56">
        <v>2360</v>
      </c>
      <c r="D56" cm="1">
        <f t="array" ref="D56">(INDEX($D57:$D$129,MATCH($A56*2,$A57:$A$129),0) + INDEX($D57:$D$129,MATCH($A56*2+1,$A57:$A$129),0))/2</f>
        <v>914.5</v>
      </c>
    </row>
    <row r="57" spans="1:6" x14ac:dyDescent="0.2">
      <c r="A57">
        <f t="shared" si="1"/>
        <v>56</v>
      </c>
      <c r="B57" t="str">
        <f t="shared" si="0"/>
        <v>0111000</v>
      </c>
      <c r="C57">
        <v>2360</v>
      </c>
      <c r="D57" cm="1">
        <f t="array" ref="D57">(INDEX($D58:$D$129,MATCH($A57*2,$A58:$A$129),0) + INDEX($D58:$D$129,MATCH($A57*2+1,$A58:$A$129),0))/2</f>
        <v>1015.5</v>
      </c>
    </row>
    <row r="58" spans="1:6" x14ac:dyDescent="0.2">
      <c r="A58">
        <f t="shared" si="1"/>
        <v>57</v>
      </c>
      <c r="B58" t="str">
        <f t="shared" si="0"/>
        <v>0111001</v>
      </c>
      <c r="C58">
        <v>2360</v>
      </c>
      <c r="D58" cm="1">
        <f t="array" ref="D58">(INDEX($D59:$D$129,MATCH($A58*2,$A59:$A$129),0) + INDEX($D59:$D$129,MATCH($A58*2+1,$A59:$A$129),0))/2</f>
        <v>1096.5</v>
      </c>
    </row>
    <row r="59" spans="1:6" x14ac:dyDescent="0.2">
      <c r="A59">
        <f t="shared" si="1"/>
        <v>58</v>
      </c>
      <c r="B59" t="str">
        <f t="shared" si="0"/>
        <v>0111010</v>
      </c>
      <c r="C59">
        <v>2360</v>
      </c>
      <c r="D59" cm="1">
        <f t="array" ref="D59">(INDEX($D60:$D$129,MATCH($A59*2,$A60:$A$129),0) + INDEX($D60:$D$129,MATCH($A59*2+1,$A60:$A$129),0))/2</f>
        <v>1177.5</v>
      </c>
    </row>
    <row r="60" spans="1:6" x14ac:dyDescent="0.2">
      <c r="A60">
        <f t="shared" si="1"/>
        <v>59</v>
      </c>
      <c r="B60" t="str">
        <f t="shared" si="0"/>
        <v>0111011</v>
      </c>
      <c r="C60">
        <v>2360</v>
      </c>
      <c r="D60" cm="1">
        <f t="array" ref="D60">(INDEX($D61:$D$129,MATCH($A60*2,$A61:$A$129),0) + INDEX($D61:$D$129,MATCH($A60*2+1,$A61:$A$129),0))/2</f>
        <v>1258.5</v>
      </c>
    </row>
    <row r="61" spans="1:6" x14ac:dyDescent="0.2">
      <c r="A61">
        <f t="shared" si="1"/>
        <v>60</v>
      </c>
      <c r="B61" t="str">
        <f t="shared" si="0"/>
        <v>0111100</v>
      </c>
      <c r="C61">
        <v>2360</v>
      </c>
      <c r="D61" cm="1">
        <f t="array" ref="D61">(INDEX($D62:$D$129,MATCH($A61*2,$A62:$A$129),0) + INDEX($D62:$D$129,MATCH($A61*2+1,$A62:$A$129),0))/2</f>
        <v>1339.5</v>
      </c>
    </row>
    <row r="62" spans="1:6" x14ac:dyDescent="0.2">
      <c r="A62">
        <f t="shared" si="1"/>
        <v>61</v>
      </c>
      <c r="B62" t="str">
        <f t="shared" si="0"/>
        <v>0111101</v>
      </c>
      <c r="C62">
        <v>2360</v>
      </c>
      <c r="D62" cm="1">
        <f t="array" ref="D62">(INDEX($D63:$D$129,MATCH($A62*2,$A63:$A$129),0) + INDEX($D63:$D$129,MATCH($A62*2+1,$A63:$A$129),0))/2</f>
        <v>1420.5</v>
      </c>
    </row>
    <row r="63" spans="1:6" x14ac:dyDescent="0.2">
      <c r="A63">
        <f t="shared" si="1"/>
        <v>62</v>
      </c>
      <c r="B63" t="str">
        <f t="shared" si="0"/>
        <v>0111110</v>
      </c>
      <c r="C63">
        <v>2360</v>
      </c>
      <c r="D63" cm="1">
        <f t="array" ref="D63">(INDEX($D64:$D$129,MATCH($A63*2,$A64:$A$129),0) + INDEX($D64:$D$129,MATCH($A63*2+1,$A64:$A$129),0))/2</f>
        <v>1495.5</v>
      </c>
    </row>
    <row r="64" spans="1:6" x14ac:dyDescent="0.2">
      <c r="A64">
        <f t="shared" si="1"/>
        <v>63</v>
      </c>
      <c r="B64" t="str">
        <f t="shared" si="0"/>
        <v>0111111</v>
      </c>
      <c r="C64">
        <v>2360</v>
      </c>
      <c r="D64" cm="1">
        <f t="array" ref="D64">(INDEX($D65:$D$129,MATCH($A64*2,$A65:$A$129),0) + INDEX($D65:$D$129,MATCH($A64*2+1,$A65:$A$129),0))/2</f>
        <v>1576.5</v>
      </c>
    </row>
    <row r="65" spans="1:7" x14ac:dyDescent="0.2">
      <c r="A65">
        <f t="shared" si="1"/>
        <v>64</v>
      </c>
      <c r="B65" t="str">
        <f t="shared" si="0"/>
        <v>1000000</v>
      </c>
      <c r="C65">
        <v>73</v>
      </c>
      <c r="D65">
        <v>326</v>
      </c>
      <c r="E65">
        <f>D67-D65</f>
        <v>81</v>
      </c>
      <c r="F65" t="s">
        <v>0</v>
      </c>
    </row>
    <row r="66" spans="1:7" x14ac:dyDescent="0.2">
      <c r="A66">
        <f t="shared" si="1"/>
        <v>65</v>
      </c>
      <c r="B66" t="str">
        <f t="shared" si="0"/>
        <v>1000001</v>
      </c>
      <c r="C66">
        <v>73</v>
      </c>
      <c r="D66">
        <v>369</v>
      </c>
      <c r="E66">
        <f>D66+D65</f>
        <v>695</v>
      </c>
    </row>
    <row r="67" spans="1:7" x14ac:dyDescent="0.2">
      <c r="A67">
        <f t="shared" si="1"/>
        <v>66</v>
      </c>
      <c r="B67" t="str">
        <f t="shared" ref="B67:B129" si="4">DEC2BIN(A67,7)</f>
        <v>1000010</v>
      </c>
      <c r="C67">
        <v>73</v>
      </c>
      <c r="D67">
        <v>407</v>
      </c>
      <c r="E67">
        <f>E66/2</f>
        <v>347.5</v>
      </c>
      <c r="F67">
        <f>369+43</f>
        <v>412</v>
      </c>
      <c r="G67">
        <f>369-326+369</f>
        <v>412</v>
      </c>
    </row>
    <row r="68" spans="1:7" x14ac:dyDescent="0.2">
      <c r="A68">
        <f t="shared" si="1"/>
        <v>67</v>
      </c>
      <c r="B68" t="str">
        <f t="shared" si="4"/>
        <v>1000011</v>
      </c>
      <c r="C68">
        <v>73</v>
      </c>
      <c r="D68">
        <v>450</v>
      </c>
    </row>
    <row r="69" spans="1:7" x14ac:dyDescent="0.2">
      <c r="A69">
        <f t="shared" si="1"/>
        <v>68</v>
      </c>
      <c r="B69" t="str">
        <f t="shared" si="4"/>
        <v>1000100</v>
      </c>
      <c r="C69">
        <v>73</v>
      </c>
      <c r="D69">
        <f>D67+81</f>
        <v>488</v>
      </c>
    </row>
    <row r="70" spans="1:7" x14ac:dyDescent="0.2">
      <c r="A70">
        <f t="shared" si="1"/>
        <v>69</v>
      </c>
      <c r="B70" t="str">
        <f t="shared" si="4"/>
        <v>1000101</v>
      </c>
      <c r="C70">
        <v>73</v>
      </c>
      <c r="D70">
        <f>D68+81</f>
        <v>531</v>
      </c>
    </row>
    <row r="71" spans="1:7" x14ac:dyDescent="0.2">
      <c r="A71">
        <f t="shared" ref="A71:A129" si="5">A70+1</f>
        <v>70</v>
      </c>
      <c r="B71" t="str">
        <f t="shared" si="4"/>
        <v>1000110</v>
      </c>
      <c r="C71">
        <v>73</v>
      </c>
      <c r="D71">
        <f t="shared" ref="D71:D96" si="6">D69+81</f>
        <v>569</v>
      </c>
    </row>
    <row r="72" spans="1:7" x14ac:dyDescent="0.2">
      <c r="A72">
        <f t="shared" si="5"/>
        <v>71</v>
      </c>
      <c r="B72" t="str">
        <f t="shared" si="4"/>
        <v>1000111</v>
      </c>
      <c r="C72">
        <v>73</v>
      </c>
      <c r="D72">
        <f t="shared" si="6"/>
        <v>612</v>
      </c>
    </row>
    <row r="73" spans="1:7" x14ac:dyDescent="0.2">
      <c r="A73">
        <f t="shared" si="5"/>
        <v>72</v>
      </c>
      <c r="B73" t="str">
        <f t="shared" si="4"/>
        <v>1001000</v>
      </c>
      <c r="C73">
        <v>73</v>
      </c>
      <c r="D73">
        <f t="shared" si="6"/>
        <v>650</v>
      </c>
    </row>
    <row r="74" spans="1:7" x14ac:dyDescent="0.2">
      <c r="A74">
        <f t="shared" si="5"/>
        <v>73</v>
      </c>
      <c r="B74" t="str">
        <f t="shared" si="4"/>
        <v>1001001</v>
      </c>
      <c r="C74">
        <v>73</v>
      </c>
      <c r="D74">
        <f t="shared" si="6"/>
        <v>693</v>
      </c>
    </row>
    <row r="75" spans="1:7" x14ac:dyDescent="0.2">
      <c r="A75">
        <f t="shared" si="5"/>
        <v>74</v>
      </c>
      <c r="B75" t="str">
        <f t="shared" si="4"/>
        <v>1001010</v>
      </c>
      <c r="C75">
        <v>73</v>
      </c>
      <c r="D75">
        <f t="shared" si="6"/>
        <v>731</v>
      </c>
    </row>
    <row r="76" spans="1:7" x14ac:dyDescent="0.2">
      <c r="A76">
        <f t="shared" si="5"/>
        <v>75</v>
      </c>
      <c r="B76" t="str">
        <f t="shared" si="4"/>
        <v>1001011</v>
      </c>
      <c r="C76">
        <v>73</v>
      </c>
      <c r="D76">
        <f t="shared" si="6"/>
        <v>774</v>
      </c>
    </row>
    <row r="77" spans="1:7" x14ac:dyDescent="0.2">
      <c r="A77">
        <f t="shared" si="5"/>
        <v>76</v>
      </c>
      <c r="B77" t="str">
        <f t="shared" si="4"/>
        <v>1001100</v>
      </c>
      <c r="C77">
        <v>73</v>
      </c>
      <c r="D77">
        <f t="shared" si="6"/>
        <v>812</v>
      </c>
    </row>
    <row r="78" spans="1:7" x14ac:dyDescent="0.2">
      <c r="A78">
        <f t="shared" si="5"/>
        <v>77</v>
      </c>
      <c r="B78" t="str">
        <f t="shared" si="4"/>
        <v>1001101</v>
      </c>
      <c r="C78">
        <v>73</v>
      </c>
      <c r="D78">
        <f t="shared" si="6"/>
        <v>855</v>
      </c>
    </row>
    <row r="79" spans="1:7" x14ac:dyDescent="0.2">
      <c r="A79">
        <f t="shared" si="5"/>
        <v>78</v>
      </c>
      <c r="B79" t="str">
        <f t="shared" si="4"/>
        <v>1001110</v>
      </c>
      <c r="C79">
        <v>73</v>
      </c>
      <c r="D79">
        <f t="shared" si="6"/>
        <v>893</v>
      </c>
    </row>
    <row r="80" spans="1:7" x14ac:dyDescent="0.2">
      <c r="A80">
        <f t="shared" si="5"/>
        <v>79</v>
      </c>
      <c r="B80" t="str">
        <f t="shared" si="4"/>
        <v>1001111</v>
      </c>
      <c r="C80">
        <v>73</v>
      </c>
      <c r="D80">
        <f t="shared" si="6"/>
        <v>936</v>
      </c>
    </row>
    <row r="81" spans="1:5" x14ac:dyDescent="0.2">
      <c r="A81">
        <f t="shared" si="5"/>
        <v>80</v>
      </c>
      <c r="B81" t="str">
        <f t="shared" si="4"/>
        <v>1010000</v>
      </c>
      <c r="C81">
        <v>73</v>
      </c>
      <c r="D81">
        <v>994</v>
      </c>
      <c r="E81" t="s">
        <v>11</v>
      </c>
    </row>
    <row r="82" spans="1:5" x14ac:dyDescent="0.2">
      <c r="A82">
        <f t="shared" si="5"/>
        <v>81</v>
      </c>
      <c r="B82" t="str">
        <f t="shared" si="4"/>
        <v>1010001</v>
      </c>
      <c r="C82">
        <v>73</v>
      </c>
      <c r="D82">
        <f>D80+101</f>
        <v>1037</v>
      </c>
    </row>
    <row r="83" spans="1:5" x14ac:dyDescent="0.2">
      <c r="A83">
        <f t="shared" si="5"/>
        <v>82</v>
      </c>
      <c r="B83" t="str">
        <f t="shared" si="4"/>
        <v>1010010</v>
      </c>
      <c r="C83">
        <v>73</v>
      </c>
      <c r="D83">
        <f t="shared" si="6"/>
        <v>1075</v>
      </c>
    </row>
    <row r="84" spans="1:5" x14ac:dyDescent="0.2">
      <c r="A84">
        <f t="shared" si="5"/>
        <v>83</v>
      </c>
      <c r="B84" t="str">
        <f t="shared" si="4"/>
        <v>1010011</v>
      </c>
      <c r="C84">
        <v>73</v>
      </c>
      <c r="D84">
        <f t="shared" si="6"/>
        <v>1118</v>
      </c>
    </row>
    <row r="85" spans="1:5" x14ac:dyDescent="0.2">
      <c r="A85">
        <f t="shared" si="5"/>
        <v>84</v>
      </c>
      <c r="B85" t="str">
        <f t="shared" si="4"/>
        <v>1010100</v>
      </c>
      <c r="C85">
        <v>73</v>
      </c>
      <c r="D85">
        <f t="shared" si="6"/>
        <v>1156</v>
      </c>
    </row>
    <row r="86" spans="1:5" x14ac:dyDescent="0.2">
      <c r="A86">
        <f t="shared" si="5"/>
        <v>85</v>
      </c>
      <c r="B86" t="str">
        <f t="shared" si="4"/>
        <v>1010101</v>
      </c>
      <c r="C86">
        <v>73</v>
      </c>
      <c r="D86">
        <f t="shared" si="6"/>
        <v>1199</v>
      </c>
    </row>
    <row r="87" spans="1:5" x14ac:dyDescent="0.2">
      <c r="A87">
        <f t="shared" si="5"/>
        <v>86</v>
      </c>
      <c r="B87" t="str">
        <f t="shared" si="4"/>
        <v>1010110</v>
      </c>
      <c r="C87">
        <v>73</v>
      </c>
      <c r="D87">
        <f t="shared" si="6"/>
        <v>1237</v>
      </c>
    </row>
    <row r="88" spans="1:5" x14ac:dyDescent="0.2">
      <c r="A88">
        <f t="shared" si="5"/>
        <v>87</v>
      </c>
      <c r="B88" t="str">
        <f t="shared" si="4"/>
        <v>1010111</v>
      </c>
      <c r="C88">
        <v>73</v>
      </c>
      <c r="D88">
        <f t="shared" si="6"/>
        <v>1280</v>
      </c>
    </row>
    <row r="89" spans="1:5" x14ac:dyDescent="0.2">
      <c r="A89">
        <f t="shared" si="5"/>
        <v>88</v>
      </c>
      <c r="B89" t="str">
        <f t="shared" si="4"/>
        <v>1011000</v>
      </c>
      <c r="C89">
        <v>73</v>
      </c>
      <c r="D89">
        <f t="shared" si="6"/>
        <v>1318</v>
      </c>
    </row>
    <row r="90" spans="1:5" x14ac:dyDescent="0.2">
      <c r="A90">
        <f t="shared" si="5"/>
        <v>89</v>
      </c>
      <c r="B90" t="str">
        <f t="shared" si="4"/>
        <v>1011001</v>
      </c>
      <c r="C90">
        <v>73</v>
      </c>
      <c r="D90">
        <f t="shared" si="6"/>
        <v>1361</v>
      </c>
    </row>
    <row r="91" spans="1:5" x14ac:dyDescent="0.2">
      <c r="A91">
        <f t="shared" si="5"/>
        <v>90</v>
      </c>
      <c r="B91" t="str">
        <f t="shared" si="4"/>
        <v>1011010</v>
      </c>
      <c r="C91">
        <v>73</v>
      </c>
      <c r="D91">
        <f t="shared" si="6"/>
        <v>1399</v>
      </c>
    </row>
    <row r="92" spans="1:5" x14ac:dyDescent="0.2">
      <c r="A92">
        <f t="shared" si="5"/>
        <v>91</v>
      </c>
      <c r="B92" t="str">
        <f t="shared" si="4"/>
        <v>1011011</v>
      </c>
      <c r="C92">
        <v>73</v>
      </c>
      <c r="D92">
        <f t="shared" si="6"/>
        <v>1442</v>
      </c>
    </row>
    <row r="93" spans="1:5" x14ac:dyDescent="0.2">
      <c r="A93">
        <f t="shared" si="5"/>
        <v>92</v>
      </c>
      <c r="B93" t="str">
        <f t="shared" si="4"/>
        <v>1011100</v>
      </c>
      <c r="C93">
        <v>73</v>
      </c>
      <c r="D93">
        <f>D91+75</f>
        <v>1474</v>
      </c>
    </row>
    <row r="94" spans="1:5" x14ac:dyDescent="0.2">
      <c r="A94">
        <f t="shared" si="5"/>
        <v>93</v>
      </c>
      <c r="B94" t="str">
        <f t="shared" si="4"/>
        <v>1011101</v>
      </c>
      <c r="C94">
        <v>73</v>
      </c>
      <c r="D94">
        <f>D92+75</f>
        <v>1517</v>
      </c>
    </row>
    <row r="95" spans="1:5" x14ac:dyDescent="0.2">
      <c r="A95">
        <f t="shared" si="5"/>
        <v>94</v>
      </c>
      <c r="B95" t="str">
        <f t="shared" si="4"/>
        <v>1011110</v>
      </c>
      <c r="C95">
        <v>73</v>
      </c>
      <c r="D95">
        <f t="shared" si="6"/>
        <v>1555</v>
      </c>
    </row>
    <row r="96" spans="1:5" x14ac:dyDescent="0.2">
      <c r="A96">
        <f t="shared" si="5"/>
        <v>95</v>
      </c>
      <c r="B96" t="str">
        <f t="shared" si="4"/>
        <v>1011111</v>
      </c>
      <c r="C96">
        <v>73</v>
      </c>
      <c r="D96">
        <f t="shared" si="6"/>
        <v>1598</v>
      </c>
    </row>
    <row r="97" spans="1:6" x14ac:dyDescent="0.2">
      <c r="A97">
        <f t="shared" si="5"/>
        <v>96</v>
      </c>
      <c r="B97" t="str">
        <f t="shared" si="4"/>
        <v>1100000</v>
      </c>
      <c r="C97">
        <v>2602</v>
      </c>
      <c r="D97">
        <v>326</v>
      </c>
      <c r="F97" t="s">
        <v>5</v>
      </c>
    </row>
    <row r="98" spans="1:6" x14ac:dyDescent="0.2">
      <c r="A98">
        <f t="shared" si="5"/>
        <v>97</v>
      </c>
      <c r="B98" t="str">
        <f t="shared" si="4"/>
        <v>1100001</v>
      </c>
      <c r="C98">
        <v>2602</v>
      </c>
      <c r="D98">
        <v>369</v>
      </c>
    </row>
    <row r="99" spans="1:6" x14ac:dyDescent="0.2">
      <c r="A99">
        <f t="shared" si="5"/>
        <v>98</v>
      </c>
      <c r="B99" t="str">
        <f t="shared" si="4"/>
        <v>1100010</v>
      </c>
      <c r="C99">
        <v>2602</v>
      </c>
      <c r="D99">
        <v>407</v>
      </c>
    </row>
    <row r="100" spans="1:6" x14ac:dyDescent="0.2">
      <c r="A100">
        <f t="shared" si="5"/>
        <v>99</v>
      </c>
      <c r="B100" t="str">
        <f t="shared" si="4"/>
        <v>1100011</v>
      </c>
      <c r="C100">
        <v>2602</v>
      </c>
      <c r="D100">
        <v>450</v>
      </c>
    </row>
    <row r="101" spans="1:6" x14ac:dyDescent="0.2">
      <c r="A101">
        <f t="shared" si="5"/>
        <v>100</v>
      </c>
      <c r="B101" t="str">
        <f t="shared" si="4"/>
        <v>1100100</v>
      </c>
      <c r="C101">
        <v>2602</v>
      </c>
      <c r="D101">
        <f>D99+81</f>
        <v>488</v>
      </c>
    </row>
    <row r="102" spans="1:6" x14ac:dyDescent="0.2">
      <c r="A102">
        <f t="shared" si="5"/>
        <v>101</v>
      </c>
      <c r="B102" t="str">
        <f t="shared" si="4"/>
        <v>1100101</v>
      </c>
      <c r="C102">
        <v>2602</v>
      </c>
      <c r="D102">
        <f>D100+81</f>
        <v>531</v>
      </c>
    </row>
    <row r="103" spans="1:6" x14ac:dyDescent="0.2">
      <c r="A103">
        <f t="shared" si="5"/>
        <v>102</v>
      </c>
      <c r="B103" t="str">
        <f t="shared" si="4"/>
        <v>1100110</v>
      </c>
      <c r="C103">
        <v>2602</v>
      </c>
      <c r="D103">
        <f t="shared" ref="D103:D128" si="7">D101+81</f>
        <v>569</v>
      </c>
    </row>
    <row r="104" spans="1:6" x14ac:dyDescent="0.2">
      <c r="A104">
        <f t="shared" si="5"/>
        <v>103</v>
      </c>
      <c r="B104" t="str">
        <f t="shared" si="4"/>
        <v>1100111</v>
      </c>
      <c r="C104">
        <v>2602</v>
      </c>
      <c r="D104">
        <f t="shared" si="7"/>
        <v>612</v>
      </c>
    </row>
    <row r="105" spans="1:6" x14ac:dyDescent="0.2">
      <c r="A105">
        <f t="shared" si="5"/>
        <v>104</v>
      </c>
      <c r="B105" t="str">
        <f t="shared" si="4"/>
        <v>1101000</v>
      </c>
      <c r="C105">
        <v>2602</v>
      </c>
      <c r="D105">
        <f t="shared" si="7"/>
        <v>650</v>
      </c>
    </row>
    <row r="106" spans="1:6" x14ac:dyDescent="0.2">
      <c r="A106">
        <f t="shared" si="5"/>
        <v>105</v>
      </c>
      <c r="B106" t="str">
        <f t="shared" si="4"/>
        <v>1101001</v>
      </c>
      <c r="C106">
        <v>2602</v>
      </c>
      <c r="D106">
        <f t="shared" si="7"/>
        <v>693</v>
      </c>
    </row>
    <row r="107" spans="1:6" x14ac:dyDescent="0.2">
      <c r="A107">
        <f t="shared" si="5"/>
        <v>106</v>
      </c>
      <c r="B107" t="str">
        <f t="shared" si="4"/>
        <v>1101010</v>
      </c>
      <c r="C107">
        <v>2602</v>
      </c>
      <c r="D107">
        <f t="shared" si="7"/>
        <v>731</v>
      </c>
    </row>
    <row r="108" spans="1:6" x14ac:dyDescent="0.2">
      <c r="A108">
        <f t="shared" si="5"/>
        <v>107</v>
      </c>
      <c r="B108" t="str">
        <f t="shared" si="4"/>
        <v>1101011</v>
      </c>
      <c r="C108">
        <v>2602</v>
      </c>
      <c r="D108">
        <f t="shared" si="7"/>
        <v>774</v>
      </c>
    </row>
    <row r="109" spans="1:6" x14ac:dyDescent="0.2">
      <c r="A109">
        <f t="shared" si="5"/>
        <v>108</v>
      </c>
      <c r="B109" t="str">
        <f t="shared" si="4"/>
        <v>1101100</v>
      </c>
      <c r="C109">
        <v>2602</v>
      </c>
      <c r="D109">
        <f t="shared" si="7"/>
        <v>812</v>
      </c>
    </row>
    <row r="110" spans="1:6" x14ac:dyDescent="0.2">
      <c r="A110">
        <f t="shared" si="5"/>
        <v>109</v>
      </c>
      <c r="B110" t="str">
        <f t="shared" si="4"/>
        <v>1101101</v>
      </c>
      <c r="C110">
        <v>2602</v>
      </c>
      <c r="D110">
        <f t="shared" si="7"/>
        <v>855</v>
      </c>
    </row>
    <row r="111" spans="1:6" x14ac:dyDescent="0.2">
      <c r="A111">
        <f t="shared" si="5"/>
        <v>110</v>
      </c>
      <c r="B111" t="str">
        <f t="shared" si="4"/>
        <v>1101110</v>
      </c>
      <c r="C111">
        <v>2602</v>
      </c>
      <c r="D111">
        <f t="shared" si="7"/>
        <v>893</v>
      </c>
    </row>
    <row r="112" spans="1:6" x14ac:dyDescent="0.2">
      <c r="A112">
        <f t="shared" si="5"/>
        <v>111</v>
      </c>
      <c r="B112" t="str">
        <f t="shared" si="4"/>
        <v>1101111</v>
      </c>
      <c r="C112">
        <v>2602</v>
      </c>
      <c r="D112">
        <f t="shared" si="7"/>
        <v>936</v>
      </c>
    </row>
    <row r="113" spans="1:4" x14ac:dyDescent="0.2">
      <c r="A113">
        <f t="shared" si="5"/>
        <v>112</v>
      </c>
      <c r="B113" t="str">
        <f t="shared" si="4"/>
        <v>1110000</v>
      </c>
      <c r="C113">
        <v>2602</v>
      </c>
      <c r="D113">
        <v>994</v>
      </c>
    </row>
    <row r="114" spans="1:4" x14ac:dyDescent="0.2">
      <c r="A114">
        <f t="shared" si="5"/>
        <v>113</v>
      </c>
      <c r="B114" t="str">
        <f t="shared" si="4"/>
        <v>1110001</v>
      </c>
      <c r="C114">
        <v>2602</v>
      </c>
      <c r="D114">
        <f>D112+101</f>
        <v>1037</v>
      </c>
    </row>
    <row r="115" spans="1:4" x14ac:dyDescent="0.2">
      <c r="A115">
        <f t="shared" si="5"/>
        <v>114</v>
      </c>
      <c r="B115" t="str">
        <f t="shared" si="4"/>
        <v>1110010</v>
      </c>
      <c r="C115">
        <v>2602</v>
      </c>
      <c r="D115">
        <f t="shared" si="7"/>
        <v>1075</v>
      </c>
    </row>
    <row r="116" spans="1:4" x14ac:dyDescent="0.2">
      <c r="A116">
        <f t="shared" si="5"/>
        <v>115</v>
      </c>
      <c r="B116" t="str">
        <f t="shared" si="4"/>
        <v>1110011</v>
      </c>
      <c r="C116">
        <v>2602</v>
      </c>
      <c r="D116">
        <f t="shared" si="7"/>
        <v>1118</v>
      </c>
    </row>
    <row r="117" spans="1:4" x14ac:dyDescent="0.2">
      <c r="A117">
        <f t="shared" si="5"/>
        <v>116</v>
      </c>
      <c r="B117" t="str">
        <f t="shared" si="4"/>
        <v>1110100</v>
      </c>
      <c r="C117">
        <v>2602</v>
      </c>
      <c r="D117">
        <f t="shared" si="7"/>
        <v>1156</v>
      </c>
    </row>
    <row r="118" spans="1:4" x14ac:dyDescent="0.2">
      <c r="A118">
        <f t="shared" si="5"/>
        <v>117</v>
      </c>
      <c r="B118" t="str">
        <f t="shared" si="4"/>
        <v>1110101</v>
      </c>
      <c r="C118">
        <v>2602</v>
      </c>
      <c r="D118">
        <f t="shared" si="7"/>
        <v>1199</v>
      </c>
    </row>
    <row r="119" spans="1:4" x14ac:dyDescent="0.2">
      <c r="A119">
        <f t="shared" si="5"/>
        <v>118</v>
      </c>
      <c r="B119" t="str">
        <f t="shared" si="4"/>
        <v>1110110</v>
      </c>
      <c r="C119">
        <v>2602</v>
      </c>
      <c r="D119">
        <f t="shared" si="7"/>
        <v>1237</v>
      </c>
    </row>
    <row r="120" spans="1:4" x14ac:dyDescent="0.2">
      <c r="A120">
        <f t="shared" si="5"/>
        <v>119</v>
      </c>
      <c r="B120" t="str">
        <f t="shared" si="4"/>
        <v>1110111</v>
      </c>
      <c r="C120">
        <v>2602</v>
      </c>
      <c r="D120">
        <f t="shared" si="7"/>
        <v>1280</v>
      </c>
    </row>
    <row r="121" spans="1:4" x14ac:dyDescent="0.2">
      <c r="A121">
        <f t="shared" si="5"/>
        <v>120</v>
      </c>
      <c r="B121" t="str">
        <f t="shared" si="4"/>
        <v>1111000</v>
      </c>
      <c r="C121">
        <v>2602</v>
      </c>
      <c r="D121">
        <f t="shared" si="7"/>
        <v>1318</v>
      </c>
    </row>
    <row r="122" spans="1:4" x14ac:dyDescent="0.2">
      <c r="A122">
        <f t="shared" si="5"/>
        <v>121</v>
      </c>
      <c r="B122" t="str">
        <f t="shared" si="4"/>
        <v>1111001</v>
      </c>
      <c r="C122">
        <v>2602</v>
      </c>
      <c r="D122">
        <f t="shared" si="7"/>
        <v>1361</v>
      </c>
    </row>
    <row r="123" spans="1:4" x14ac:dyDescent="0.2">
      <c r="A123">
        <f t="shared" si="5"/>
        <v>122</v>
      </c>
      <c r="B123" t="str">
        <f t="shared" si="4"/>
        <v>1111010</v>
      </c>
      <c r="C123">
        <v>2602</v>
      </c>
      <c r="D123">
        <f t="shared" si="7"/>
        <v>1399</v>
      </c>
    </row>
    <row r="124" spans="1:4" x14ac:dyDescent="0.2">
      <c r="A124">
        <f t="shared" si="5"/>
        <v>123</v>
      </c>
      <c r="B124" t="str">
        <f t="shared" si="4"/>
        <v>1111011</v>
      </c>
      <c r="C124">
        <v>2602</v>
      </c>
      <c r="D124">
        <f t="shared" si="7"/>
        <v>1442</v>
      </c>
    </row>
    <row r="125" spans="1:4" x14ac:dyDescent="0.2">
      <c r="A125">
        <f t="shared" si="5"/>
        <v>124</v>
      </c>
      <c r="B125" t="str">
        <f t="shared" si="4"/>
        <v>1111100</v>
      </c>
      <c r="C125">
        <v>2602</v>
      </c>
      <c r="D125">
        <f>D123+75</f>
        <v>1474</v>
      </c>
    </row>
    <row r="126" spans="1:4" x14ac:dyDescent="0.2">
      <c r="A126">
        <f t="shared" si="5"/>
        <v>125</v>
      </c>
      <c r="B126" t="str">
        <f t="shared" si="4"/>
        <v>1111101</v>
      </c>
      <c r="C126">
        <v>2602</v>
      </c>
      <c r="D126">
        <f>D124+75</f>
        <v>1517</v>
      </c>
    </row>
    <row r="127" spans="1:4" x14ac:dyDescent="0.2">
      <c r="A127">
        <f t="shared" si="5"/>
        <v>126</v>
      </c>
      <c r="B127" t="str">
        <f t="shared" si="4"/>
        <v>1111110</v>
      </c>
      <c r="C127">
        <v>2602</v>
      </c>
      <c r="D127">
        <f t="shared" si="7"/>
        <v>1555</v>
      </c>
    </row>
    <row r="128" spans="1:4" x14ac:dyDescent="0.2">
      <c r="A128">
        <f t="shared" si="5"/>
        <v>127</v>
      </c>
      <c r="B128" t="str">
        <f t="shared" si="4"/>
        <v>1111111</v>
      </c>
      <c r="C128">
        <v>2602</v>
      </c>
      <c r="D128">
        <f t="shared" si="7"/>
        <v>1598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460B-C2CE-774B-B8D4-FDDE04591AC0}">
  <dimension ref="A1:D128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15</v>
      </c>
      <c r="B1" t="s">
        <v>14</v>
      </c>
      <c r="C1" t="s">
        <v>12</v>
      </c>
      <c r="D1" t="s">
        <v>13</v>
      </c>
    </row>
    <row r="2" spans="1:4" x14ac:dyDescent="0.2">
      <c r="A2">
        <v>1</v>
      </c>
      <c r="B2" t="str">
        <f>DEC2BIN(A2,7)</f>
        <v>0000001</v>
      </c>
      <c r="C2">
        <v>1100</v>
      </c>
      <c r="D2">
        <v>1100</v>
      </c>
    </row>
    <row r="3" spans="1:4" x14ac:dyDescent="0.2">
      <c r="A3">
        <v>2</v>
      </c>
      <c r="B3" t="str">
        <f t="shared" ref="B3:B66" si="0">DEC2BIN(A3,7)</f>
        <v>0000010</v>
      </c>
      <c r="C3">
        <f>C6-C9+C6</f>
        <v>1305</v>
      </c>
      <c r="D3" cm="1">
        <f t="array" ref="D3">(INDEX($D4:$D$129,MATCH($A3*2,$A4:$A$129),0) + INDEX($D4:$D$129,MATCH($A3*2+1,$A4:$A$129),0))/2</f>
        <v>964.25</v>
      </c>
    </row>
    <row r="4" spans="1:4" x14ac:dyDescent="0.2">
      <c r="A4">
        <v>3</v>
      </c>
      <c r="B4" t="str">
        <f t="shared" si="0"/>
        <v>0000011</v>
      </c>
      <c r="C4">
        <v>1100</v>
      </c>
      <c r="D4">
        <v>1100</v>
      </c>
    </row>
    <row r="5" spans="1:4" x14ac:dyDescent="0.2">
      <c r="A5">
        <v>4</v>
      </c>
      <c r="B5" t="str">
        <f t="shared" si="0"/>
        <v>0000100</v>
      </c>
      <c r="C5">
        <v>1055</v>
      </c>
      <c r="D5" cm="1">
        <f t="array" ref="D5">(INDEX($D6:$D$129,MATCH($A5*2,$A6:$A$129),0) + INDEX($D6:$D$129,MATCH($A5*2+1,$A6:$A$129),0))/2</f>
        <v>631</v>
      </c>
    </row>
    <row r="6" spans="1:4" x14ac:dyDescent="0.2">
      <c r="A6">
        <f>A5+1</f>
        <v>5</v>
      </c>
      <c r="B6" t="str">
        <f t="shared" si="0"/>
        <v>0000101</v>
      </c>
      <c r="C6">
        <v>1055</v>
      </c>
      <c r="D6" cm="1">
        <f t="array" ref="D6">(INDEX($D7:$D$129,MATCH($A6*2,$A7:$A$129),0) + INDEX($D7:$D$129,MATCH($A6*2+1,$A7:$A$129),0))/2</f>
        <v>1297.5</v>
      </c>
    </row>
    <row r="7" spans="1:4" x14ac:dyDescent="0.2">
      <c r="A7">
        <f t="shared" ref="A7:A70" si="1">A6+1</f>
        <v>6</v>
      </c>
      <c r="B7" t="str">
        <f t="shared" si="0"/>
        <v>0000110</v>
      </c>
      <c r="C7">
        <v>1615</v>
      </c>
      <c r="D7" cm="1">
        <f t="array" ref="D7">(INDEX($D8:$D$129,MATCH($A7*2,$A8:$A$129),0) + INDEX($D8:$D$129,MATCH($A7*2+1,$A8:$A$129),0))/2</f>
        <v>631</v>
      </c>
    </row>
    <row r="8" spans="1:4" x14ac:dyDescent="0.2">
      <c r="A8">
        <f t="shared" si="1"/>
        <v>7</v>
      </c>
      <c r="B8" t="str">
        <f t="shared" si="0"/>
        <v>0000111</v>
      </c>
      <c r="C8">
        <v>1615</v>
      </c>
      <c r="D8" cm="1">
        <f t="array" ref="D8">(INDEX($D9:$D$129,MATCH($A8*2,$A9:$A$129),0) + INDEX($D9:$D$129,MATCH($A8*2+1,$A9:$A$129),0))/2</f>
        <v>1297.5</v>
      </c>
    </row>
    <row r="9" spans="1:4" x14ac:dyDescent="0.2">
      <c r="A9">
        <f t="shared" si="1"/>
        <v>8</v>
      </c>
      <c r="B9" t="str">
        <f t="shared" si="0"/>
        <v>0001000</v>
      </c>
      <c r="C9">
        <v>805</v>
      </c>
      <c r="D9" cm="1">
        <f t="array" ref="D9">(INDEX($D10:$D$129,MATCH($A9*2,$A10:$A$129),0) + INDEX($D10:$D$129,MATCH($A9*2+1,$A10:$A$129),0))/2</f>
        <v>469</v>
      </c>
    </row>
    <row r="10" spans="1:4" x14ac:dyDescent="0.2">
      <c r="A10">
        <f t="shared" si="1"/>
        <v>9</v>
      </c>
      <c r="B10" t="str">
        <f t="shared" si="0"/>
        <v>0001001</v>
      </c>
      <c r="C10">
        <v>805</v>
      </c>
      <c r="D10" cm="1">
        <f t="array" ref="D10">(INDEX($D11:$D$129,MATCH($A10*2,$A11:$A$129),0) + INDEX($D11:$D$129,MATCH($A10*2+1,$A11:$A$129),0))/2</f>
        <v>793</v>
      </c>
    </row>
    <row r="11" spans="1:4" x14ac:dyDescent="0.2">
      <c r="A11">
        <f t="shared" si="1"/>
        <v>10</v>
      </c>
      <c r="B11" t="str">
        <f t="shared" si="0"/>
        <v>0001010</v>
      </c>
      <c r="C11">
        <v>805</v>
      </c>
      <c r="D11" cm="1">
        <f t="array" ref="D11">(INDEX($D12:$D$129,MATCH($A11*2,$A12:$A$129),0) + INDEX($D12:$D$129,MATCH($A11*2+1,$A12:$A$129),0))/2</f>
        <v>1137</v>
      </c>
    </row>
    <row r="12" spans="1:4" x14ac:dyDescent="0.2">
      <c r="A12">
        <f t="shared" si="1"/>
        <v>11</v>
      </c>
      <c r="B12" t="str">
        <f t="shared" si="0"/>
        <v>0001011</v>
      </c>
      <c r="C12">
        <v>805</v>
      </c>
      <c r="D12" cm="1">
        <f t="array" ref="D12">(INDEX($D13:$D$129,MATCH($A12*2,$A13:$A$129),0) + INDEX($D13:$D$129,MATCH($A12*2+1,$A13:$A$129),0))/2</f>
        <v>1458</v>
      </c>
    </row>
    <row r="13" spans="1:4" x14ac:dyDescent="0.2">
      <c r="A13">
        <f t="shared" si="1"/>
        <v>12</v>
      </c>
      <c r="B13" t="str">
        <f t="shared" si="0"/>
        <v>0001100</v>
      </c>
      <c r="C13">
        <f>C25-250</f>
        <v>1865</v>
      </c>
      <c r="D13" cm="1">
        <f t="array" ref="D13">(INDEX($D14:$D$129,MATCH($A13*2,$A14:$A$129),0) + INDEX($D14:$D$129,MATCH($A13*2+1,$A14:$A$129),0))/2</f>
        <v>469</v>
      </c>
    </row>
    <row r="14" spans="1:4" x14ac:dyDescent="0.2">
      <c r="A14">
        <f t="shared" si="1"/>
        <v>13</v>
      </c>
      <c r="B14" t="str">
        <f t="shared" si="0"/>
        <v>0001101</v>
      </c>
      <c r="C14">
        <f t="shared" ref="C14:C16" si="2">C26-250</f>
        <v>1865</v>
      </c>
      <c r="D14" cm="1">
        <f t="array" ref="D14">(INDEX($D15:$D$129,MATCH($A14*2,$A15:$A$129),0) + INDEX($D15:$D$129,MATCH($A14*2+1,$A15:$A$129),0))/2</f>
        <v>793</v>
      </c>
    </row>
    <row r="15" spans="1:4" x14ac:dyDescent="0.2">
      <c r="A15">
        <f t="shared" si="1"/>
        <v>14</v>
      </c>
      <c r="B15" t="str">
        <f t="shared" si="0"/>
        <v>0001110</v>
      </c>
      <c r="C15">
        <f t="shared" si="2"/>
        <v>1865</v>
      </c>
      <c r="D15" cm="1">
        <f t="array" ref="D15">(INDEX($D16:$D$129,MATCH($A15*2,$A16:$A$129),0) + INDEX($D16:$D$129,MATCH($A15*2+1,$A16:$A$129),0))/2</f>
        <v>1137</v>
      </c>
    </row>
    <row r="16" spans="1:4" x14ac:dyDescent="0.2">
      <c r="A16">
        <f t="shared" si="1"/>
        <v>15</v>
      </c>
      <c r="B16" t="str">
        <f t="shared" si="0"/>
        <v>0001111</v>
      </c>
      <c r="C16">
        <f t="shared" si="2"/>
        <v>1865</v>
      </c>
      <c r="D16" cm="1">
        <f t="array" ref="D16">(INDEX($D17:$D$129,MATCH($A16*2,$A17:$A$129),0) + INDEX($D17:$D$129,MATCH($A16*2+1,$A17:$A$129),0))/2</f>
        <v>1458</v>
      </c>
    </row>
    <row r="17" spans="1:4" x14ac:dyDescent="0.2">
      <c r="A17">
        <f t="shared" si="1"/>
        <v>16</v>
      </c>
      <c r="B17" t="str">
        <f t="shared" si="0"/>
        <v>0010000</v>
      </c>
      <c r="C17">
        <v>555</v>
      </c>
      <c r="D17" cm="1">
        <f t="array" ref="D17">(INDEX($D18:$D$129,MATCH($A17*2,$A18:$A$129),0) + INDEX($D18:$D$129,MATCH($A17*2+1,$A18:$A$129),0))/2</f>
        <v>388</v>
      </c>
    </row>
    <row r="18" spans="1:4" x14ac:dyDescent="0.2">
      <c r="A18">
        <f t="shared" si="1"/>
        <v>17</v>
      </c>
      <c r="B18" t="str">
        <f t="shared" si="0"/>
        <v>0010001</v>
      </c>
      <c r="C18">
        <v>555</v>
      </c>
      <c r="D18" cm="1">
        <f t="array" ref="D18">(INDEX($D19:$D$129,MATCH($A18*2,$A19:$A$129),0) + INDEX($D19:$D$129,MATCH($A18*2+1,$A19:$A$129),0))/2</f>
        <v>550</v>
      </c>
    </row>
    <row r="19" spans="1:4" x14ac:dyDescent="0.2">
      <c r="A19">
        <f t="shared" si="1"/>
        <v>18</v>
      </c>
      <c r="B19" t="str">
        <f t="shared" si="0"/>
        <v>0010010</v>
      </c>
      <c r="C19">
        <v>555</v>
      </c>
      <c r="D19" cm="1">
        <f t="array" ref="D19">(INDEX($D20:$D$129,MATCH($A19*2,$A20:$A$129),0) + INDEX($D20:$D$129,MATCH($A19*2+1,$A20:$A$129),0))/2</f>
        <v>712</v>
      </c>
    </row>
    <row r="20" spans="1:4" x14ac:dyDescent="0.2">
      <c r="A20">
        <f t="shared" si="1"/>
        <v>19</v>
      </c>
      <c r="B20" t="str">
        <f t="shared" si="0"/>
        <v>0010011</v>
      </c>
      <c r="C20">
        <v>555</v>
      </c>
      <c r="D20" cm="1">
        <f t="array" ref="D20">(INDEX($D21:$D$129,MATCH($A20*2,$A21:$A$129),0) + INDEX($D21:$D$129,MATCH($A20*2+1,$A21:$A$129),0))/2</f>
        <v>874</v>
      </c>
    </row>
    <row r="21" spans="1:4" x14ac:dyDescent="0.2">
      <c r="A21">
        <f t="shared" si="1"/>
        <v>20</v>
      </c>
      <c r="B21" t="str">
        <f t="shared" si="0"/>
        <v>0010100</v>
      </c>
      <c r="C21">
        <v>555</v>
      </c>
      <c r="D21" cm="1">
        <f t="array" ref="D21">(INDEX($D22:$D$129,MATCH($A21*2,$A22:$A$129),0) + INDEX($D22:$D$129,MATCH($A21*2+1,$A22:$A$129),0))/2</f>
        <v>1056</v>
      </c>
    </row>
    <row r="22" spans="1:4" x14ac:dyDescent="0.2">
      <c r="A22">
        <f t="shared" si="1"/>
        <v>21</v>
      </c>
      <c r="B22" t="str">
        <f t="shared" si="0"/>
        <v>0010101</v>
      </c>
      <c r="C22">
        <v>555</v>
      </c>
      <c r="D22" cm="1">
        <f t="array" ref="D22">(INDEX($D23:$D$129,MATCH($A22*2,$A23:$A$129),0) + INDEX($D23:$D$129,MATCH($A22*2+1,$A23:$A$129),0))/2</f>
        <v>1218</v>
      </c>
    </row>
    <row r="23" spans="1:4" x14ac:dyDescent="0.2">
      <c r="A23">
        <f t="shared" si="1"/>
        <v>22</v>
      </c>
      <c r="B23" t="str">
        <f t="shared" si="0"/>
        <v>0010110</v>
      </c>
      <c r="C23">
        <v>555</v>
      </c>
      <c r="D23" cm="1">
        <f t="array" ref="D23">(INDEX($D24:$D$129,MATCH($A23*2,$A24:$A$129),0) + INDEX($D24:$D$129,MATCH($A23*2+1,$A24:$A$129),0))/2</f>
        <v>1380</v>
      </c>
    </row>
    <row r="24" spans="1:4" x14ac:dyDescent="0.2">
      <c r="A24">
        <f t="shared" si="1"/>
        <v>23</v>
      </c>
      <c r="B24" t="str">
        <f t="shared" si="0"/>
        <v>0010111</v>
      </c>
      <c r="C24">
        <v>555</v>
      </c>
      <c r="D24" cm="1">
        <f t="array" ref="D24">(INDEX($D25:$D$129,MATCH($A24*2,$A25:$A$129),0) + INDEX($D25:$D$129,MATCH($A24*2+1,$A25:$A$129),0))/2</f>
        <v>1536</v>
      </c>
    </row>
    <row r="25" spans="1:4" x14ac:dyDescent="0.2">
      <c r="A25">
        <f t="shared" si="1"/>
        <v>24</v>
      </c>
      <c r="B25" t="str">
        <f t="shared" si="0"/>
        <v>0011000</v>
      </c>
      <c r="C25">
        <f>C49-245</f>
        <v>2115</v>
      </c>
      <c r="D25" cm="1">
        <f t="array" ref="D25">(INDEX($D26:$D$129,MATCH($A25*2,$A26:$A$129),0) + INDEX($D26:$D$129,MATCH($A25*2+1,$A26:$A$129),0))/2</f>
        <v>388</v>
      </c>
    </row>
    <row r="26" spans="1:4" x14ac:dyDescent="0.2">
      <c r="A26">
        <f t="shared" si="1"/>
        <v>25</v>
      </c>
      <c r="B26" t="str">
        <f t="shared" si="0"/>
        <v>0011001</v>
      </c>
      <c r="C26">
        <f t="shared" ref="C26:C32" si="3">C50-245</f>
        <v>2115</v>
      </c>
      <c r="D26" cm="1">
        <f t="array" ref="D26">(INDEX($D27:$D$129,MATCH($A26*2,$A27:$A$129),0) + INDEX($D27:$D$129,MATCH($A26*2+1,$A27:$A$129),0))/2</f>
        <v>550</v>
      </c>
    </row>
    <row r="27" spans="1:4" x14ac:dyDescent="0.2">
      <c r="A27">
        <f t="shared" si="1"/>
        <v>26</v>
      </c>
      <c r="B27" t="str">
        <f t="shared" si="0"/>
        <v>0011010</v>
      </c>
      <c r="C27">
        <f t="shared" si="3"/>
        <v>2115</v>
      </c>
      <c r="D27" cm="1">
        <f t="array" ref="D27">(INDEX($D28:$D$129,MATCH($A27*2,$A28:$A$129),0) + INDEX($D28:$D$129,MATCH($A27*2+1,$A28:$A$129),0))/2</f>
        <v>712</v>
      </c>
    </row>
    <row r="28" spans="1:4" x14ac:dyDescent="0.2">
      <c r="A28">
        <f t="shared" si="1"/>
        <v>27</v>
      </c>
      <c r="B28" t="str">
        <f t="shared" si="0"/>
        <v>0011011</v>
      </c>
      <c r="C28">
        <f t="shared" si="3"/>
        <v>2115</v>
      </c>
      <c r="D28" cm="1">
        <f t="array" ref="D28">(INDEX($D29:$D$129,MATCH($A28*2,$A29:$A$129),0) + INDEX($D29:$D$129,MATCH($A28*2+1,$A29:$A$129),0))/2</f>
        <v>874</v>
      </c>
    </row>
    <row r="29" spans="1:4" x14ac:dyDescent="0.2">
      <c r="A29">
        <f t="shared" si="1"/>
        <v>28</v>
      </c>
      <c r="B29" t="str">
        <f t="shared" si="0"/>
        <v>0011100</v>
      </c>
      <c r="C29">
        <f t="shared" si="3"/>
        <v>2115</v>
      </c>
      <c r="D29" cm="1">
        <f t="array" ref="D29">(INDEX($D30:$D$129,MATCH($A29*2,$A30:$A$129),0) + INDEX($D30:$D$129,MATCH($A29*2+1,$A30:$A$129),0))/2</f>
        <v>1056</v>
      </c>
    </row>
    <row r="30" spans="1:4" x14ac:dyDescent="0.2">
      <c r="A30">
        <f t="shared" si="1"/>
        <v>29</v>
      </c>
      <c r="B30" t="str">
        <f t="shared" si="0"/>
        <v>0011101</v>
      </c>
      <c r="C30">
        <f t="shared" si="3"/>
        <v>2115</v>
      </c>
      <c r="D30" cm="1">
        <f t="array" ref="D30">(INDEX($D31:$D$129,MATCH($A30*2,$A31:$A$129),0) + INDEX($D31:$D$129,MATCH($A30*2+1,$A31:$A$129),0))/2</f>
        <v>1218</v>
      </c>
    </row>
    <row r="31" spans="1:4" x14ac:dyDescent="0.2">
      <c r="A31">
        <f t="shared" si="1"/>
        <v>30</v>
      </c>
      <c r="B31" t="str">
        <f t="shared" si="0"/>
        <v>0011110</v>
      </c>
      <c r="C31">
        <f t="shared" si="3"/>
        <v>2115</v>
      </c>
      <c r="D31" cm="1">
        <f t="array" ref="D31">(INDEX($D32:$D$129,MATCH($A31*2,$A32:$A$129),0) + INDEX($D32:$D$129,MATCH($A31*2+1,$A32:$A$129),0))/2</f>
        <v>1380</v>
      </c>
    </row>
    <row r="32" spans="1:4" x14ac:dyDescent="0.2">
      <c r="A32">
        <f t="shared" si="1"/>
        <v>31</v>
      </c>
      <c r="B32" t="str">
        <f t="shared" si="0"/>
        <v>0011111</v>
      </c>
      <c r="C32">
        <f t="shared" si="3"/>
        <v>2115</v>
      </c>
      <c r="D32" cm="1">
        <f t="array" ref="D32">(INDEX($D33:$D$129,MATCH($A32*2,$A33:$A$129),0) + INDEX($D33:$D$129,MATCH($A32*2+1,$A33:$A$129),0))/2</f>
        <v>1536</v>
      </c>
    </row>
    <row r="33" spans="1:4" x14ac:dyDescent="0.2">
      <c r="A33">
        <f t="shared" si="1"/>
        <v>32</v>
      </c>
      <c r="B33" t="str">
        <f t="shared" si="0"/>
        <v>0100000</v>
      </c>
      <c r="C33">
        <v>310</v>
      </c>
      <c r="D33" cm="1">
        <f t="array" ref="D33">(INDEX($D34:$D$129,MATCH($A33*2,$A34:$A$129),0) + INDEX($D34:$D$129,MATCH($A33*2+1,$A34:$A$129),0))/2</f>
        <v>347.5</v>
      </c>
    </row>
    <row r="34" spans="1:4" x14ac:dyDescent="0.2">
      <c r="A34">
        <f t="shared" si="1"/>
        <v>33</v>
      </c>
      <c r="B34" t="str">
        <f t="shared" si="0"/>
        <v>0100001</v>
      </c>
      <c r="C34">
        <v>310</v>
      </c>
      <c r="D34" cm="1">
        <f t="array" ref="D34">(INDEX($D35:$D$129,MATCH($A34*2,$A35:$A$129),0) + INDEX($D35:$D$129,MATCH($A34*2+1,$A35:$A$129),0))/2</f>
        <v>428.5</v>
      </c>
    </row>
    <row r="35" spans="1:4" x14ac:dyDescent="0.2">
      <c r="A35">
        <f t="shared" si="1"/>
        <v>34</v>
      </c>
      <c r="B35" t="str">
        <f t="shared" si="0"/>
        <v>0100010</v>
      </c>
      <c r="C35">
        <v>310</v>
      </c>
      <c r="D35" cm="1">
        <f t="array" ref="D35">(INDEX($D36:$D$129,MATCH($A35*2,$A36:$A$129),0) + INDEX($D36:$D$129,MATCH($A35*2+1,$A36:$A$129),0))/2</f>
        <v>509.5</v>
      </c>
    </row>
    <row r="36" spans="1:4" x14ac:dyDescent="0.2">
      <c r="A36">
        <f t="shared" si="1"/>
        <v>35</v>
      </c>
      <c r="B36" t="str">
        <f t="shared" si="0"/>
        <v>0100011</v>
      </c>
      <c r="C36">
        <v>310</v>
      </c>
      <c r="D36" cm="1">
        <f t="array" ref="D36">(INDEX($D37:$D$129,MATCH($A36*2,$A37:$A$129),0) + INDEX($D37:$D$129,MATCH($A36*2+1,$A37:$A$129),0))/2</f>
        <v>590.5</v>
      </c>
    </row>
    <row r="37" spans="1:4" x14ac:dyDescent="0.2">
      <c r="A37">
        <f t="shared" si="1"/>
        <v>36</v>
      </c>
      <c r="B37" t="str">
        <f t="shared" si="0"/>
        <v>0100100</v>
      </c>
      <c r="C37">
        <v>310</v>
      </c>
      <c r="D37" cm="1">
        <f t="array" ref="D37">(INDEX($D38:$D$129,MATCH($A37*2,$A38:$A$129),0) + INDEX($D38:$D$129,MATCH($A37*2+1,$A38:$A$129),0))/2</f>
        <v>671.5</v>
      </c>
    </row>
    <row r="38" spans="1:4" x14ac:dyDescent="0.2">
      <c r="A38">
        <f t="shared" si="1"/>
        <v>37</v>
      </c>
      <c r="B38" t="str">
        <f t="shared" si="0"/>
        <v>0100101</v>
      </c>
      <c r="C38">
        <v>310</v>
      </c>
      <c r="D38" cm="1">
        <f t="array" ref="D38">(INDEX($D39:$D$129,MATCH($A38*2,$A39:$A$129),0) + INDEX($D39:$D$129,MATCH($A38*2+1,$A39:$A$129),0))/2</f>
        <v>752.5</v>
      </c>
    </row>
    <row r="39" spans="1:4" x14ac:dyDescent="0.2">
      <c r="A39">
        <f t="shared" si="1"/>
        <v>38</v>
      </c>
      <c r="B39" t="str">
        <f t="shared" si="0"/>
        <v>0100110</v>
      </c>
      <c r="C39">
        <v>310</v>
      </c>
      <c r="D39" cm="1">
        <f t="array" ref="D39">(INDEX($D40:$D$129,MATCH($A39*2,$A40:$A$129),0) + INDEX($D40:$D$129,MATCH($A39*2+1,$A40:$A$129),0))/2</f>
        <v>833.5</v>
      </c>
    </row>
    <row r="40" spans="1:4" x14ac:dyDescent="0.2">
      <c r="A40">
        <f t="shared" si="1"/>
        <v>39</v>
      </c>
      <c r="B40" t="str">
        <f t="shared" si="0"/>
        <v>0100111</v>
      </c>
      <c r="C40">
        <v>310</v>
      </c>
      <c r="D40" cm="1">
        <f t="array" ref="D40">(INDEX($D41:$D$129,MATCH($A40*2,$A41:$A$129),0) + INDEX($D41:$D$129,MATCH($A40*2+1,$A41:$A$129),0))/2</f>
        <v>914.5</v>
      </c>
    </row>
    <row r="41" spans="1:4" x14ac:dyDescent="0.2">
      <c r="A41">
        <f t="shared" si="1"/>
        <v>40</v>
      </c>
      <c r="B41" t="str">
        <f t="shared" si="0"/>
        <v>0101000</v>
      </c>
      <c r="C41">
        <v>310</v>
      </c>
      <c r="D41" cm="1">
        <f t="array" ref="D41">(INDEX($D42:$D$129,MATCH($A41*2,$A42:$A$129),0) + INDEX($D42:$D$129,MATCH($A41*2+1,$A42:$A$129),0))/2</f>
        <v>1015.5</v>
      </c>
    </row>
    <row r="42" spans="1:4" x14ac:dyDescent="0.2">
      <c r="A42">
        <f t="shared" si="1"/>
        <v>41</v>
      </c>
      <c r="B42" t="str">
        <f t="shared" si="0"/>
        <v>0101001</v>
      </c>
      <c r="C42">
        <v>310</v>
      </c>
      <c r="D42" cm="1">
        <f t="array" ref="D42">(INDEX($D43:$D$129,MATCH($A42*2,$A43:$A$129),0) + INDEX($D43:$D$129,MATCH($A42*2+1,$A43:$A$129),0))/2</f>
        <v>1096.5</v>
      </c>
    </row>
    <row r="43" spans="1:4" x14ac:dyDescent="0.2">
      <c r="A43">
        <f t="shared" si="1"/>
        <v>42</v>
      </c>
      <c r="B43" t="str">
        <f t="shared" si="0"/>
        <v>0101010</v>
      </c>
      <c r="C43">
        <v>310</v>
      </c>
      <c r="D43" cm="1">
        <f t="array" ref="D43">(INDEX($D44:$D$129,MATCH($A43*2,$A44:$A$129),0) + INDEX($D44:$D$129,MATCH($A43*2+1,$A44:$A$129),0))/2</f>
        <v>1177.5</v>
      </c>
    </row>
    <row r="44" spans="1:4" x14ac:dyDescent="0.2">
      <c r="A44">
        <f t="shared" si="1"/>
        <v>43</v>
      </c>
      <c r="B44" t="str">
        <f t="shared" si="0"/>
        <v>0101011</v>
      </c>
      <c r="C44">
        <v>310</v>
      </c>
      <c r="D44" cm="1">
        <f t="array" ref="D44">(INDEX($D45:$D$129,MATCH($A44*2,$A45:$A$129),0) + INDEX($D45:$D$129,MATCH($A44*2+1,$A45:$A$129),0))/2</f>
        <v>1258.5</v>
      </c>
    </row>
    <row r="45" spans="1:4" x14ac:dyDescent="0.2">
      <c r="A45">
        <f t="shared" si="1"/>
        <v>44</v>
      </c>
      <c r="B45" t="str">
        <f t="shared" si="0"/>
        <v>0101100</v>
      </c>
      <c r="C45">
        <v>310</v>
      </c>
      <c r="D45" cm="1">
        <f t="array" ref="D45">(INDEX($D46:$D$129,MATCH($A45*2,$A46:$A$129),0) + INDEX($D46:$D$129,MATCH($A45*2+1,$A46:$A$129),0))/2</f>
        <v>1339.5</v>
      </c>
    </row>
    <row r="46" spans="1:4" x14ac:dyDescent="0.2">
      <c r="A46">
        <f t="shared" si="1"/>
        <v>45</v>
      </c>
      <c r="B46" t="str">
        <f t="shared" si="0"/>
        <v>0101101</v>
      </c>
      <c r="C46">
        <v>310</v>
      </c>
      <c r="D46" cm="1">
        <f t="array" ref="D46">(INDEX($D47:$D$129,MATCH($A46*2,$A47:$A$129),0) + INDEX($D47:$D$129,MATCH($A46*2+1,$A47:$A$129),0))/2</f>
        <v>1420.5</v>
      </c>
    </row>
    <row r="47" spans="1:4" x14ac:dyDescent="0.2">
      <c r="A47">
        <f t="shared" si="1"/>
        <v>46</v>
      </c>
      <c r="B47" t="str">
        <f t="shared" si="0"/>
        <v>0101110</v>
      </c>
      <c r="C47">
        <v>310</v>
      </c>
      <c r="D47" cm="1">
        <f t="array" ref="D47">(INDEX($D48:$D$129,MATCH($A47*2,$A48:$A$129),0) + INDEX($D48:$D$129,MATCH($A47*2+1,$A48:$A$129),0))/2</f>
        <v>1495.5</v>
      </c>
    </row>
    <row r="48" spans="1:4" x14ac:dyDescent="0.2">
      <c r="A48">
        <f t="shared" si="1"/>
        <v>47</v>
      </c>
      <c r="B48" t="str">
        <f t="shared" si="0"/>
        <v>0101111</v>
      </c>
      <c r="C48">
        <v>310</v>
      </c>
      <c r="D48" cm="1">
        <f t="array" ref="D48">(INDEX($D49:$D$129,MATCH($A48*2,$A49:$A$129),0) + INDEX($D49:$D$129,MATCH($A48*2+1,$A49:$A$129),0))/2</f>
        <v>1576.5</v>
      </c>
    </row>
    <row r="49" spans="1:4" x14ac:dyDescent="0.2">
      <c r="A49">
        <f t="shared" si="1"/>
        <v>48</v>
      </c>
      <c r="B49" t="str">
        <f t="shared" si="0"/>
        <v>0110000</v>
      </c>
      <c r="C49">
        <v>2360</v>
      </c>
      <c r="D49" cm="1">
        <f t="array" ref="D49">(INDEX($D50:$D$129,MATCH($A49*2,$A50:$A$129),0) + INDEX($D50:$D$129,MATCH($A49*2+1,$A50:$A$129),0))/2</f>
        <v>347.5</v>
      </c>
    </row>
    <row r="50" spans="1:4" x14ac:dyDescent="0.2">
      <c r="A50">
        <f t="shared" si="1"/>
        <v>49</v>
      </c>
      <c r="B50" t="str">
        <f t="shared" si="0"/>
        <v>0110001</v>
      </c>
      <c r="C50">
        <v>2360</v>
      </c>
      <c r="D50" cm="1">
        <f t="array" ref="D50">(INDEX($D51:$D$129,MATCH($A50*2,$A51:$A$129),0) + INDEX($D51:$D$129,MATCH($A50*2+1,$A51:$A$129),0))/2</f>
        <v>428.5</v>
      </c>
    </row>
    <row r="51" spans="1:4" x14ac:dyDescent="0.2">
      <c r="A51">
        <f t="shared" si="1"/>
        <v>50</v>
      </c>
      <c r="B51" t="str">
        <f t="shared" si="0"/>
        <v>0110010</v>
      </c>
      <c r="C51">
        <v>2360</v>
      </c>
      <c r="D51" cm="1">
        <f t="array" ref="D51">(INDEX($D52:$D$129,MATCH($A51*2,$A52:$A$129),0) + INDEX($D52:$D$129,MATCH($A51*2+1,$A52:$A$129),0))/2</f>
        <v>509.5</v>
      </c>
    </row>
    <row r="52" spans="1:4" x14ac:dyDescent="0.2">
      <c r="A52">
        <f t="shared" si="1"/>
        <v>51</v>
      </c>
      <c r="B52" t="str">
        <f t="shared" si="0"/>
        <v>0110011</v>
      </c>
      <c r="C52">
        <v>2360</v>
      </c>
      <c r="D52" cm="1">
        <f t="array" ref="D52">(INDEX($D53:$D$129,MATCH($A52*2,$A53:$A$129),0) + INDEX($D53:$D$129,MATCH($A52*2+1,$A53:$A$129),0))/2</f>
        <v>590.5</v>
      </c>
    </row>
    <row r="53" spans="1:4" x14ac:dyDescent="0.2">
      <c r="A53">
        <f t="shared" si="1"/>
        <v>52</v>
      </c>
      <c r="B53" t="str">
        <f t="shared" si="0"/>
        <v>0110100</v>
      </c>
      <c r="C53">
        <v>2360</v>
      </c>
      <c r="D53" cm="1">
        <f t="array" ref="D53">(INDEX($D54:$D$129,MATCH($A53*2,$A54:$A$129),0) + INDEX($D54:$D$129,MATCH($A53*2+1,$A54:$A$129),0))/2</f>
        <v>671.5</v>
      </c>
    </row>
    <row r="54" spans="1:4" x14ac:dyDescent="0.2">
      <c r="A54">
        <f t="shared" si="1"/>
        <v>53</v>
      </c>
      <c r="B54" t="str">
        <f t="shared" si="0"/>
        <v>0110101</v>
      </c>
      <c r="C54">
        <v>2360</v>
      </c>
      <c r="D54" cm="1">
        <f t="array" ref="D54">(INDEX($D55:$D$129,MATCH($A54*2,$A55:$A$129),0) + INDEX($D55:$D$129,MATCH($A54*2+1,$A55:$A$129),0))/2</f>
        <v>752.5</v>
      </c>
    </row>
    <row r="55" spans="1:4" x14ac:dyDescent="0.2">
      <c r="A55">
        <f t="shared" si="1"/>
        <v>54</v>
      </c>
      <c r="B55" t="str">
        <f t="shared" si="0"/>
        <v>0110110</v>
      </c>
      <c r="C55">
        <v>2360</v>
      </c>
      <c r="D55" cm="1">
        <f t="array" ref="D55">(INDEX($D56:$D$129,MATCH($A55*2,$A56:$A$129),0) + INDEX($D56:$D$129,MATCH($A55*2+1,$A56:$A$129),0))/2</f>
        <v>833.5</v>
      </c>
    </row>
    <row r="56" spans="1:4" x14ac:dyDescent="0.2">
      <c r="A56">
        <f t="shared" si="1"/>
        <v>55</v>
      </c>
      <c r="B56" t="str">
        <f t="shared" si="0"/>
        <v>0110111</v>
      </c>
      <c r="C56">
        <v>2360</v>
      </c>
      <c r="D56" cm="1">
        <f t="array" ref="D56">(INDEX($D57:$D$129,MATCH($A56*2,$A57:$A$129),0) + INDEX($D57:$D$129,MATCH($A56*2+1,$A57:$A$129),0))/2</f>
        <v>914.5</v>
      </c>
    </row>
    <row r="57" spans="1:4" x14ac:dyDescent="0.2">
      <c r="A57">
        <f t="shared" si="1"/>
        <v>56</v>
      </c>
      <c r="B57" t="str">
        <f t="shared" si="0"/>
        <v>0111000</v>
      </c>
      <c r="C57">
        <v>2360</v>
      </c>
      <c r="D57" cm="1">
        <f t="array" ref="D57">(INDEX($D58:$D$129,MATCH($A57*2,$A58:$A$129),0) + INDEX($D58:$D$129,MATCH($A57*2+1,$A58:$A$129),0))/2</f>
        <v>1015.5</v>
      </c>
    </row>
    <row r="58" spans="1:4" x14ac:dyDescent="0.2">
      <c r="A58">
        <f t="shared" si="1"/>
        <v>57</v>
      </c>
      <c r="B58" t="str">
        <f t="shared" si="0"/>
        <v>0111001</v>
      </c>
      <c r="C58">
        <v>2360</v>
      </c>
      <c r="D58" cm="1">
        <f t="array" ref="D58">(INDEX($D59:$D$129,MATCH($A58*2,$A59:$A$129),0) + INDEX($D59:$D$129,MATCH($A58*2+1,$A59:$A$129),0))/2</f>
        <v>1096.5</v>
      </c>
    </row>
    <row r="59" spans="1:4" x14ac:dyDescent="0.2">
      <c r="A59">
        <f t="shared" si="1"/>
        <v>58</v>
      </c>
      <c r="B59" t="str">
        <f t="shared" si="0"/>
        <v>0111010</v>
      </c>
      <c r="C59">
        <v>2360</v>
      </c>
      <c r="D59" cm="1">
        <f t="array" ref="D59">(INDEX($D60:$D$129,MATCH($A59*2,$A60:$A$129),0) + INDEX($D60:$D$129,MATCH($A59*2+1,$A60:$A$129),0))/2</f>
        <v>1177.5</v>
      </c>
    </row>
    <row r="60" spans="1:4" x14ac:dyDescent="0.2">
      <c r="A60">
        <f t="shared" si="1"/>
        <v>59</v>
      </c>
      <c r="B60" t="str">
        <f t="shared" si="0"/>
        <v>0111011</v>
      </c>
      <c r="C60">
        <v>2360</v>
      </c>
      <c r="D60" cm="1">
        <f t="array" ref="D60">(INDEX($D61:$D$129,MATCH($A60*2,$A61:$A$129),0) + INDEX($D61:$D$129,MATCH($A60*2+1,$A61:$A$129),0))/2</f>
        <v>1258.5</v>
      </c>
    </row>
    <row r="61" spans="1:4" x14ac:dyDescent="0.2">
      <c r="A61">
        <f t="shared" si="1"/>
        <v>60</v>
      </c>
      <c r="B61" t="str">
        <f t="shared" si="0"/>
        <v>0111100</v>
      </c>
      <c r="C61">
        <v>2360</v>
      </c>
      <c r="D61" cm="1">
        <f t="array" ref="D61">(INDEX($D62:$D$129,MATCH($A61*2,$A62:$A$129),0) + INDEX($D62:$D$129,MATCH($A61*2+1,$A62:$A$129),0))/2</f>
        <v>1339.5</v>
      </c>
    </row>
    <row r="62" spans="1:4" x14ac:dyDescent="0.2">
      <c r="A62">
        <f t="shared" si="1"/>
        <v>61</v>
      </c>
      <c r="B62" t="str">
        <f t="shared" si="0"/>
        <v>0111101</v>
      </c>
      <c r="C62">
        <v>2360</v>
      </c>
      <c r="D62" cm="1">
        <f t="array" ref="D62">(INDEX($D63:$D$129,MATCH($A62*2,$A63:$A$129),0) + INDEX($D63:$D$129,MATCH($A62*2+1,$A63:$A$129),0))/2</f>
        <v>1420.5</v>
      </c>
    </row>
    <row r="63" spans="1:4" x14ac:dyDescent="0.2">
      <c r="A63">
        <f t="shared" si="1"/>
        <v>62</v>
      </c>
      <c r="B63" t="str">
        <f t="shared" si="0"/>
        <v>0111110</v>
      </c>
      <c r="C63">
        <v>2360</v>
      </c>
      <c r="D63" cm="1">
        <f t="array" ref="D63">(INDEX($D64:$D$129,MATCH($A63*2,$A64:$A$129),0) + INDEX($D64:$D$129,MATCH($A63*2+1,$A64:$A$129),0))/2</f>
        <v>1495.5</v>
      </c>
    </row>
    <row r="64" spans="1:4" x14ac:dyDescent="0.2">
      <c r="A64">
        <f t="shared" si="1"/>
        <v>63</v>
      </c>
      <c r="B64" t="str">
        <f t="shared" si="0"/>
        <v>0111111</v>
      </c>
      <c r="C64">
        <v>2360</v>
      </c>
      <c r="D64" cm="1">
        <f t="array" ref="D64">(INDEX($D65:$D$129,MATCH($A64*2,$A65:$A$129),0) + INDEX($D65:$D$129,MATCH($A64*2+1,$A65:$A$129),0))/2</f>
        <v>1576.5</v>
      </c>
    </row>
    <row r="65" spans="1:4" x14ac:dyDescent="0.2">
      <c r="A65">
        <f t="shared" si="1"/>
        <v>64</v>
      </c>
      <c r="B65" t="str">
        <f t="shared" si="0"/>
        <v>1000000</v>
      </c>
      <c r="C65">
        <v>73</v>
      </c>
      <c r="D65">
        <v>326</v>
      </c>
    </row>
    <row r="66" spans="1:4" x14ac:dyDescent="0.2">
      <c r="A66">
        <f t="shared" si="1"/>
        <v>65</v>
      </c>
      <c r="B66" t="str">
        <f t="shared" si="0"/>
        <v>1000001</v>
      </c>
      <c r="C66">
        <v>73</v>
      </c>
      <c r="D66">
        <v>369</v>
      </c>
    </row>
    <row r="67" spans="1:4" x14ac:dyDescent="0.2">
      <c r="A67">
        <f t="shared" si="1"/>
        <v>66</v>
      </c>
      <c r="B67" t="str">
        <f t="shared" ref="B67:B128" si="4">DEC2BIN(A67,7)</f>
        <v>1000010</v>
      </c>
      <c r="C67">
        <v>73</v>
      </c>
      <c r="D67">
        <v>407</v>
      </c>
    </row>
    <row r="68" spans="1:4" x14ac:dyDescent="0.2">
      <c r="A68">
        <f t="shared" si="1"/>
        <v>67</v>
      </c>
      <c r="B68" t="str">
        <f t="shared" si="4"/>
        <v>1000011</v>
      </c>
      <c r="C68">
        <v>73</v>
      </c>
      <c r="D68">
        <v>450</v>
      </c>
    </row>
    <row r="69" spans="1:4" x14ac:dyDescent="0.2">
      <c r="A69">
        <f t="shared" si="1"/>
        <v>68</v>
      </c>
      <c r="B69" t="str">
        <f t="shared" si="4"/>
        <v>1000100</v>
      </c>
      <c r="C69">
        <v>73</v>
      </c>
      <c r="D69">
        <f>D67+81</f>
        <v>488</v>
      </c>
    </row>
    <row r="70" spans="1:4" x14ac:dyDescent="0.2">
      <c r="A70">
        <f t="shared" si="1"/>
        <v>69</v>
      </c>
      <c r="B70" t="str">
        <f t="shared" si="4"/>
        <v>1000101</v>
      </c>
      <c r="C70">
        <v>73</v>
      </c>
      <c r="D70">
        <f>D68+81</f>
        <v>531</v>
      </c>
    </row>
    <row r="71" spans="1:4" x14ac:dyDescent="0.2">
      <c r="A71">
        <f t="shared" ref="A71:A128" si="5">A70+1</f>
        <v>70</v>
      </c>
      <c r="B71" t="str">
        <f t="shared" si="4"/>
        <v>1000110</v>
      </c>
      <c r="C71">
        <v>73</v>
      </c>
      <c r="D71">
        <f t="shared" ref="D71:D96" si="6">D69+81</f>
        <v>569</v>
      </c>
    </row>
    <row r="72" spans="1:4" x14ac:dyDescent="0.2">
      <c r="A72">
        <f t="shared" si="5"/>
        <v>71</v>
      </c>
      <c r="B72" t="str">
        <f t="shared" si="4"/>
        <v>1000111</v>
      </c>
      <c r="C72">
        <v>73</v>
      </c>
      <c r="D72">
        <f t="shared" si="6"/>
        <v>612</v>
      </c>
    </row>
    <row r="73" spans="1:4" x14ac:dyDescent="0.2">
      <c r="A73">
        <f t="shared" si="5"/>
        <v>72</v>
      </c>
      <c r="B73" t="str">
        <f t="shared" si="4"/>
        <v>1001000</v>
      </c>
      <c r="C73">
        <v>73</v>
      </c>
      <c r="D73">
        <f t="shared" si="6"/>
        <v>650</v>
      </c>
    </row>
    <row r="74" spans="1:4" x14ac:dyDescent="0.2">
      <c r="A74">
        <f t="shared" si="5"/>
        <v>73</v>
      </c>
      <c r="B74" t="str">
        <f t="shared" si="4"/>
        <v>1001001</v>
      </c>
      <c r="C74">
        <v>73</v>
      </c>
      <c r="D74">
        <f t="shared" si="6"/>
        <v>693</v>
      </c>
    </row>
    <row r="75" spans="1:4" x14ac:dyDescent="0.2">
      <c r="A75">
        <f t="shared" si="5"/>
        <v>74</v>
      </c>
      <c r="B75" t="str">
        <f t="shared" si="4"/>
        <v>1001010</v>
      </c>
      <c r="C75">
        <v>73</v>
      </c>
      <c r="D75">
        <f t="shared" si="6"/>
        <v>731</v>
      </c>
    </row>
    <row r="76" spans="1:4" x14ac:dyDescent="0.2">
      <c r="A76">
        <f t="shared" si="5"/>
        <v>75</v>
      </c>
      <c r="B76" t="str">
        <f t="shared" si="4"/>
        <v>1001011</v>
      </c>
      <c r="C76">
        <v>73</v>
      </c>
      <c r="D76">
        <f t="shared" si="6"/>
        <v>774</v>
      </c>
    </row>
    <row r="77" spans="1:4" x14ac:dyDescent="0.2">
      <c r="A77">
        <f t="shared" si="5"/>
        <v>76</v>
      </c>
      <c r="B77" t="str">
        <f t="shared" si="4"/>
        <v>1001100</v>
      </c>
      <c r="C77">
        <v>73</v>
      </c>
      <c r="D77">
        <f t="shared" si="6"/>
        <v>812</v>
      </c>
    </row>
    <row r="78" spans="1:4" x14ac:dyDescent="0.2">
      <c r="A78">
        <f t="shared" si="5"/>
        <v>77</v>
      </c>
      <c r="B78" t="str">
        <f t="shared" si="4"/>
        <v>1001101</v>
      </c>
      <c r="C78">
        <v>73</v>
      </c>
      <c r="D78">
        <f t="shared" si="6"/>
        <v>855</v>
      </c>
    </row>
    <row r="79" spans="1:4" x14ac:dyDescent="0.2">
      <c r="A79">
        <f t="shared" si="5"/>
        <v>78</v>
      </c>
      <c r="B79" t="str">
        <f t="shared" si="4"/>
        <v>1001110</v>
      </c>
      <c r="C79">
        <v>73</v>
      </c>
      <c r="D79">
        <f t="shared" si="6"/>
        <v>893</v>
      </c>
    </row>
    <row r="80" spans="1:4" x14ac:dyDescent="0.2">
      <c r="A80">
        <f t="shared" si="5"/>
        <v>79</v>
      </c>
      <c r="B80" t="str">
        <f t="shared" si="4"/>
        <v>1001111</v>
      </c>
      <c r="C80">
        <v>73</v>
      </c>
      <c r="D80">
        <f t="shared" si="6"/>
        <v>936</v>
      </c>
    </row>
    <row r="81" spans="1:4" x14ac:dyDescent="0.2">
      <c r="A81">
        <f t="shared" si="5"/>
        <v>80</v>
      </c>
      <c r="B81" t="str">
        <f t="shared" si="4"/>
        <v>1010000</v>
      </c>
      <c r="C81">
        <v>73</v>
      </c>
      <c r="D81">
        <v>994</v>
      </c>
    </row>
    <row r="82" spans="1:4" x14ac:dyDescent="0.2">
      <c r="A82">
        <f t="shared" si="5"/>
        <v>81</v>
      </c>
      <c r="B82" t="str">
        <f t="shared" si="4"/>
        <v>1010001</v>
      </c>
      <c r="C82">
        <v>73</v>
      </c>
      <c r="D82">
        <f>D80+101</f>
        <v>1037</v>
      </c>
    </row>
    <row r="83" spans="1:4" x14ac:dyDescent="0.2">
      <c r="A83">
        <f t="shared" si="5"/>
        <v>82</v>
      </c>
      <c r="B83" t="str">
        <f t="shared" si="4"/>
        <v>1010010</v>
      </c>
      <c r="C83">
        <v>73</v>
      </c>
      <c r="D83">
        <f t="shared" si="6"/>
        <v>1075</v>
      </c>
    </row>
    <row r="84" spans="1:4" x14ac:dyDescent="0.2">
      <c r="A84">
        <f t="shared" si="5"/>
        <v>83</v>
      </c>
      <c r="B84" t="str">
        <f t="shared" si="4"/>
        <v>1010011</v>
      </c>
      <c r="C84">
        <v>73</v>
      </c>
      <c r="D84">
        <f t="shared" si="6"/>
        <v>1118</v>
      </c>
    </row>
    <row r="85" spans="1:4" x14ac:dyDescent="0.2">
      <c r="A85">
        <f t="shared" si="5"/>
        <v>84</v>
      </c>
      <c r="B85" t="str">
        <f t="shared" si="4"/>
        <v>1010100</v>
      </c>
      <c r="C85">
        <v>73</v>
      </c>
      <c r="D85">
        <f t="shared" si="6"/>
        <v>1156</v>
      </c>
    </row>
    <row r="86" spans="1:4" x14ac:dyDescent="0.2">
      <c r="A86">
        <f t="shared" si="5"/>
        <v>85</v>
      </c>
      <c r="B86" t="str">
        <f t="shared" si="4"/>
        <v>1010101</v>
      </c>
      <c r="C86">
        <v>73</v>
      </c>
      <c r="D86">
        <f t="shared" si="6"/>
        <v>1199</v>
      </c>
    </row>
    <row r="87" spans="1:4" x14ac:dyDescent="0.2">
      <c r="A87">
        <f t="shared" si="5"/>
        <v>86</v>
      </c>
      <c r="B87" t="str">
        <f t="shared" si="4"/>
        <v>1010110</v>
      </c>
      <c r="C87">
        <v>73</v>
      </c>
      <c r="D87">
        <f t="shared" si="6"/>
        <v>1237</v>
      </c>
    </row>
    <row r="88" spans="1:4" x14ac:dyDescent="0.2">
      <c r="A88">
        <f t="shared" si="5"/>
        <v>87</v>
      </c>
      <c r="B88" t="str">
        <f t="shared" si="4"/>
        <v>1010111</v>
      </c>
      <c r="C88">
        <v>73</v>
      </c>
      <c r="D88">
        <f t="shared" si="6"/>
        <v>1280</v>
      </c>
    </row>
    <row r="89" spans="1:4" x14ac:dyDescent="0.2">
      <c r="A89">
        <f t="shared" si="5"/>
        <v>88</v>
      </c>
      <c r="B89" t="str">
        <f t="shared" si="4"/>
        <v>1011000</v>
      </c>
      <c r="C89">
        <v>73</v>
      </c>
      <c r="D89">
        <f t="shared" si="6"/>
        <v>1318</v>
      </c>
    </row>
    <row r="90" spans="1:4" x14ac:dyDescent="0.2">
      <c r="A90">
        <f t="shared" si="5"/>
        <v>89</v>
      </c>
      <c r="B90" t="str">
        <f t="shared" si="4"/>
        <v>1011001</v>
      </c>
      <c r="C90">
        <v>73</v>
      </c>
      <c r="D90">
        <f t="shared" si="6"/>
        <v>1361</v>
      </c>
    </row>
    <row r="91" spans="1:4" x14ac:dyDescent="0.2">
      <c r="A91">
        <f t="shared" si="5"/>
        <v>90</v>
      </c>
      <c r="B91" t="str">
        <f t="shared" si="4"/>
        <v>1011010</v>
      </c>
      <c r="C91">
        <v>73</v>
      </c>
      <c r="D91">
        <f t="shared" si="6"/>
        <v>1399</v>
      </c>
    </row>
    <row r="92" spans="1:4" x14ac:dyDescent="0.2">
      <c r="A92">
        <f t="shared" si="5"/>
        <v>91</v>
      </c>
      <c r="B92" t="str">
        <f t="shared" si="4"/>
        <v>1011011</v>
      </c>
      <c r="C92">
        <v>73</v>
      </c>
      <c r="D92">
        <f t="shared" si="6"/>
        <v>1442</v>
      </c>
    </row>
    <row r="93" spans="1:4" x14ac:dyDescent="0.2">
      <c r="A93">
        <f t="shared" si="5"/>
        <v>92</v>
      </c>
      <c r="B93" t="str">
        <f t="shared" si="4"/>
        <v>1011100</v>
      </c>
      <c r="C93">
        <v>73</v>
      </c>
      <c r="D93">
        <f>D91+75</f>
        <v>1474</v>
      </c>
    </row>
    <row r="94" spans="1:4" x14ac:dyDescent="0.2">
      <c r="A94">
        <f t="shared" si="5"/>
        <v>93</v>
      </c>
      <c r="B94" t="str">
        <f t="shared" si="4"/>
        <v>1011101</v>
      </c>
      <c r="C94">
        <v>73</v>
      </c>
      <c r="D94">
        <f>D92+75</f>
        <v>1517</v>
      </c>
    </row>
    <row r="95" spans="1:4" x14ac:dyDescent="0.2">
      <c r="A95">
        <f t="shared" si="5"/>
        <v>94</v>
      </c>
      <c r="B95" t="str">
        <f t="shared" si="4"/>
        <v>1011110</v>
      </c>
      <c r="C95">
        <v>73</v>
      </c>
      <c r="D95">
        <f t="shared" si="6"/>
        <v>1555</v>
      </c>
    </row>
    <row r="96" spans="1:4" x14ac:dyDescent="0.2">
      <c r="A96">
        <f t="shared" si="5"/>
        <v>95</v>
      </c>
      <c r="B96" t="str">
        <f t="shared" si="4"/>
        <v>1011111</v>
      </c>
      <c r="C96">
        <v>73</v>
      </c>
      <c r="D96">
        <f t="shared" si="6"/>
        <v>1598</v>
      </c>
    </row>
    <row r="97" spans="1:4" x14ac:dyDescent="0.2">
      <c r="A97">
        <f t="shared" si="5"/>
        <v>96</v>
      </c>
      <c r="B97" t="str">
        <f t="shared" si="4"/>
        <v>1100000</v>
      </c>
      <c r="C97">
        <v>2602</v>
      </c>
      <c r="D97">
        <v>326</v>
      </c>
    </row>
    <row r="98" spans="1:4" x14ac:dyDescent="0.2">
      <c r="A98">
        <f t="shared" si="5"/>
        <v>97</v>
      </c>
      <c r="B98" t="str">
        <f t="shared" si="4"/>
        <v>1100001</v>
      </c>
      <c r="C98">
        <v>2602</v>
      </c>
      <c r="D98">
        <v>369</v>
      </c>
    </row>
    <row r="99" spans="1:4" x14ac:dyDescent="0.2">
      <c r="A99">
        <f t="shared" si="5"/>
        <v>98</v>
      </c>
      <c r="B99" t="str">
        <f t="shared" si="4"/>
        <v>1100010</v>
      </c>
      <c r="C99">
        <v>2602</v>
      </c>
      <c r="D99">
        <v>407</v>
      </c>
    </row>
    <row r="100" spans="1:4" x14ac:dyDescent="0.2">
      <c r="A100">
        <f t="shared" si="5"/>
        <v>99</v>
      </c>
      <c r="B100" t="str">
        <f t="shared" si="4"/>
        <v>1100011</v>
      </c>
      <c r="C100">
        <v>2602</v>
      </c>
      <c r="D100">
        <v>450</v>
      </c>
    </row>
    <row r="101" spans="1:4" x14ac:dyDescent="0.2">
      <c r="A101">
        <f t="shared" si="5"/>
        <v>100</v>
      </c>
      <c r="B101" t="str">
        <f t="shared" si="4"/>
        <v>1100100</v>
      </c>
      <c r="C101">
        <v>2602</v>
      </c>
      <c r="D101">
        <f>D99+81</f>
        <v>488</v>
      </c>
    </row>
    <row r="102" spans="1:4" x14ac:dyDescent="0.2">
      <c r="A102">
        <f t="shared" si="5"/>
        <v>101</v>
      </c>
      <c r="B102" t="str">
        <f t="shared" si="4"/>
        <v>1100101</v>
      </c>
      <c r="C102">
        <v>2602</v>
      </c>
      <c r="D102">
        <f>D100+81</f>
        <v>531</v>
      </c>
    </row>
    <row r="103" spans="1:4" x14ac:dyDescent="0.2">
      <c r="A103">
        <f t="shared" si="5"/>
        <v>102</v>
      </c>
      <c r="B103" t="str">
        <f t="shared" si="4"/>
        <v>1100110</v>
      </c>
      <c r="C103">
        <v>2602</v>
      </c>
      <c r="D103">
        <f t="shared" ref="D103:D128" si="7">D101+81</f>
        <v>569</v>
      </c>
    </row>
    <row r="104" spans="1:4" x14ac:dyDescent="0.2">
      <c r="A104">
        <f t="shared" si="5"/>
        <v>103</v>
      </c>
      <c r="B104" t="str">
        <f t="shared" si="4"/>
        <v>1100111</v>
      </c>
      <c r="C104">
        <v>2602</v>
      </c>
      <c r="D104">
        <f t="shared" si="7"/>
        <v>612</v>
      </c>
    </row>
    <row r="105" spans="1:4" x14ac:dyDescent="0.2">
      <c r="A105">
        <f t="shared" si="5"/>
        <v>104</v>
      </c>
      <c r="B105" t="str">
        <f t="shared" si="4"/>
        <v>1101000</v>
      </c>
      <c r="C105">
        <v>2602</v>
      </c>
      <c r="D105">
        <f t="shared" si="7"/>
        <v>650</v>
      </c>
    </row>
    <row r="106" spans="1:4" x14ac:dyDescent="0.2">
      <c r="A106">
        <f t="shared" si="5"/>
        <v>105</v>
      </c>
      <c r="B106" t="str">
        <f t="shared" si="4"/>
        <v>1101001</v>
      </c>
      <c r="C106">
        <v>2602</v>
      </c>
      <c r="D106">
        <f t="shared" si="7"/>
        <v>693</v>
      </c>
    </row>
    <row r="107" spans="1:4" x14ac:dyDescent="0.2">
      <c r="A107">
        <f t="shared" si="5"/>
        <v>106</v>
      </c>
      <c r="B107" t="str">
        <f t="shared" si="4"/>
        <v>1101010</v>
      </c>
      <c r="C107">
        <v>2602</v>
      </c>
      <c r="D107">
        <f t="shared" si="7"/>
        <v>731</v>
      </c>
    </row>
    <row r="108" spans="1:4" x14ac:dyDescent="0.2">
      <c r="A108">
        <f t="shared" si="5"/>
        <v>107</v>
      </c>
      <c r="B108" t="str">
        <f t="shared" si="4"/>
        <v>1101011</v>
      </c>
      <c r="C108">
        <v>2602</v>
      </c>
      <c r="D108">
        <f t="shared" si="7"/>
        <v>774</v>
      </c>
    </row>
    <row r="109" spans="1:4" x14ac:dyDescent="0.2">
      <c r="A109">
        <f t="shared" si="5"/>
        <v>108</v>
      </c>
      <c r="B109" t="str">
        <f t="shared" si="4"/>
        <v>1101100</v>
      </c>
      <c r="C109">
        <v>2602</v>
      </c>
      <c r="D109">
        <f t="shared" si="7"/>
        <v>812</v>
      </c>
    </row>
    <row r="110" spans="1:4" x14ac:dyDescent="0.2">
      <c r="A110">
        <f t="shared" si="5"/>
        <v>109</v>
      </c>
      <c r="B110" t="str">
        <f t="shared" si="4"/>
        <v>1101101</v>
      </c>
      <c r="C110">
        <v>2602</v>
      </c>
      <c r="D110">
        <f t="shared" si="7"/>
        <v>855</v>
      </c>
    </row>
    <row r="111" spans="1:4" x14ac:dyDescent="0.2">
      <c r="A111">
        <f t="shared" si="5"/>
        <v>110</v>
      </c>
      <c r="B111" t="str">
        <f t="shared" si="4"/>
        <v>1101110</v>
      </c>
      <c r="C111">
        <v>2602</v>
      </c>
      <c r="D111">
        <f t="shared" si="7"/>
        <v>893</v>
      </c>
    </row>
    <row r="112" spans="1:4" x14ac:dyDescent="0.2">
      <c r="A112">
        <f t="shared" si="5"/>
        <v>111</v>
      </c>
      <c r="B112" t="str">
        <f t="shared" si="4"/>
        <v>1101111</v>
      </c>
      <c r="C112">
        <v>2602</v>
      </c>
      <c r="D112">
        <f t="shared" si="7"/>
        <v>936</v>
      </c>
    </row>
    <row r="113" spans="1:4" x14ac:dyDescent="0.2">
      <c r="A113">
        <f t="shared" si="5"/>
        <v>112</v>
      </c>
      <c r="B113" t="str">
        <f t="shared" si="4"/>
        <v>1110000</v>
      </c>
      <c r="C113">
        <v>2602</v>
      </c>
      <c r="D113">
        <v>994</v>
      </c>
    </row>
    <row r="114" spans="1:4" x14ac:dyDescent="0.2">
      <c r="A114">
        <f t="shared" si="5"/>
        <v>113</v>
      </c>
      <c r="B114" t="str">
        <f t="shared" si="4"/>
        <v>1110001</v>
      </c>
      <c r="C114">
        <v>2602</v>
      </c>
      <c r="D114">
        <f>D112+101</f>
        <v>1037</v>
      </c>
    </row>
    <row r="115" spans="1:4" x14ac:dyDescent="0.2">
      <c r="A115">
        <f t="shared" si="5"/>
        <v>114</v>
      </c>
      <c r="B115" t="str">
        <f t="shared" si="4"/>
        <v>1110010</v>
      </c>
      <c r="C115">
        <v>2602</v>
      </c>
      <c r="D115">
        <f t="shared" si="7"/>
        <v>1075</v>
      </c>
    </row>
    <row r="116" spans="1:4" x14ac:dyDescent="0.2">
      <c r="A116">
        <f t="shared" si="5"/>
        <v>115</v>
      </c>
      <c r="B116" t="str">
        <f t="shared" si="4"/>
        <v>1110011</v>
      </c>
      <c r="C116">
        <v>2602</v>
      </c>
      <c r="D116">
        <f t="shared" si="7"/>
        <v>1118</v>
      </c>
    </row>
    <row r="117" spans="1:4" x14ac:dyDescent="0.2">
      <c r="A117">
        <f t="shared" si="5"/>
        <v>116</v>
      </c>
      <c r="B117" t="str">
        <f t="shared" si="4"/>
        <v>1110100</v>
      </c>
      <c r="C117">
        <v>2602</v>
      </c>
      <c r="D117">
        <f t="shared" si="7"/>
        <v>1156</v>
      </c>
    </row>
    <row r="118" spans="1:4" x14ac:dyDescent="0.2">
      <c r="A118">
        <f t="shared" si="5"/>
        <v>117</v>
      </c>
      <c r="B118" t="str">
        <f t="shared" si="4"/>
        <v>1110101</v>
      </c>
      <c r="C118">
        <v>2602</v>
      </c>
      <c r="D118">
        <f t="shared" si="7"/>
        <v>1199</v>
      </c>
    </row>
    <row r="119" spans="1:4" x14ac:dyDescent="0.2">
      <c r="A119">
        <f t="shared" si="5"/>
        <v>118</v>
      </c>
      <c r="B119" t="str">
        <f t="shared" si="4"/>
        <v>1110110</v>
      </c>
      <c r="C119">
        <v>2602</v>
      </c>
      <c r="D119">
        <f t="shared" si="7"/>
        <v>1237</v>
      </c>
    </row>
    <row r="120" spans="1:4" x14ac:dyDescent="0.2">
      <c r="A120">
        <f t="shared" si="5"/>
        <v>119</v>
      </c>
      <c r="B120" t="str">
        <f t="shared" si="4"/>
        <v>1110111</v>
      </c>
      <c r="C120">
        <v>2602</v>
      </c>
      <c r="D120">
        <f t="shared" si="7"/>
        <v>1280</v>
      </c>
    </row>
    <row r="121" spans="1:4" x14ac:dyDescent="0.2">
      <c r="A121">
        <f t="shared" si="5"/>
        <v>120</v>
      </c>
      <c r="B121" t="str">
        <f t="shared" si="4"/>
        <v>1111000</v>
      </c>
      <c r="C121">
        <v>2602</v>
      </c>
      <c r="D121">
        <f t="shared" si="7"/>
        <v>1318</v>
      </c>
    </row>
    <row r="122" spans="1:4" x14ac:dyDescent="0.2">
      <c r="A122">
        <f t="shared" si="5"/>
        <v>121</v>
      </c>
      <c r="B122" t="str">
        <f t="shared" si="4"/>
        <v>1111001</v>
      </c>
      <c r="C122">
        <v>2602</v>
      </c>
      <c r="D122">
        <f t="shared" si="7"/>
        <v>1361</v>
      </c>
    </row>
    <row r="123" spans="1:4" x14ac:dyDescent="0.2">
      <c r="A123">
        <f t="shared" si="5"/>
        <v>122</v>
      </c>
      <c r="B123" t="str">
        <f t="shared" si="4"/>
        <v>1111010</v>
      </c>
      <c r="C123">
        <v>2602</v>
      </c>
      <c r="D123">
        <f t="shared" si="7"/>
        <v>1399</v>
      </c>
    </row>
    <row r="124" spans="1:4" x14ac:dyDescent="0.2">
      <c r="A124">
        <f t="shared" si="5"/>
        <v>123</v>
      </c>
      <c r="B124" t="str">
        <f t="shared" si="4"/>
        <v>1111011</v>
      </c>
      <c r="C124">
        <v>2602</v>
      </c>
      <c r="D124">
        <f t="shared" si="7"/>
        <v>1442</v>
      </c>
    </row>
    <row r="125" spans="1:4" x14ac:dyDescent="0.2">
      <c r="A125">
        <f t="shared" si="5"/>
        <v>124</v>
      </c>
      <c r="B125" t="str">
        <f t="shared" si="4"/>
        <v>1111100</v>
      </c>
      <c r="C125">
        <v>2602</v>
      </c>
      <c r="D125">
        <f>D123+75</f>
        <v>1474</v>
      </c>
    </row>
    <row r="126" spans="1:4" x14ac:dyDescent="0.2">
      <c r="A126">
        <f t="shared" si="5"/>
        <v>125</v>
      </c>
      <c r="B126" t="str">
        <f t="shared" si="4"/>
        <v>1111101</v>
      </c>
      <c r="C126">
        <v>2602</v>
      </c>
      <c r="D126">
        <f>D124+75</f>
        <v>1517</v>
      </c>
    </row>
    <row r="127" spans="1:4" x14ac:dyDescent="0.2">
      <c r="A127">
        <f t="shared" si="5"/>
        <v>126</v>
      </c>
      <c r="B127" t="str">
        <f t="shared" si="4"/>
        <v>1111110</v>
      </c>
      <c r="C127">
        <v>2602</v>
      </c>
      <c r="D127">
        <f t="shared" si="7"/>
        <v>1555</v>
      </c>
    </row>
    <row r="128" spans="1:4" x14ac:dyDescent="0.2">
      <c r="A128">
        <f t="shared" si="5"/>
        <v>127</v>
      </c>
      <c r="B128" t="str">
        <f t="shared" si="4"/>
        <v>1111111</v>
      </c>
      <c r="C128">
        <v>2602</v>
      </c>
      <c r="D128">
        <f t="shared" si="7"/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2022-03-08T09:43:31Z</dcterms:created>
  <dcterms:modified xsi:type="dcterms:W3CDTF">2022-03-08T10:29:30Z</dcterms:modified>
</cp:coreProperties>
</file>