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kniu91/Documents/Kevin's Folders/Grad Schools/UChicago MPCS/Fall 2022/fantasyProjections/"/>
    </mc:Choice>
  </mc:AlternateContent>
  <xr:revisionPtr revIDLastSave="0" documentId="13_ncr:1_{07EAF71C-CF2F-E44E-AC98-86D4FC3ED2CD}" xr6:coauthVersionLast="47" xr6:coauthVersionMax="47" xr10:uidLastSave="{00000000-0000-0000-0000-000000000000}"/>
  <bookViews>
    <workbookView xWindow="220" yWindow="500" windowWidth="28580" windowHeight="14820" xr2:uid="{00000000-000D-0000-FFFF-FFFF00000000}"/>
  </bookViews>
  <sheets>
    <sheet name="Draft Tool" sheetId="1" r:id="rId1"/>
    <sheet name="Data--&gt;" sheetId="4" r:id="rId2"/>
    <sheet name="ADPBase" sheetId="2" r:id="rId3"/>
    <sheet name="Players2022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2" i="2"/>
  <c r="AK3" i="1"/>
  <c r="AK5" i="1" s="1"/>
  <c r="AK7" i="1" s="1"/>
  <c r="AK9" i="1" s="1"/>
  <c r="AK11" i="1" s="1"/>
  <c r="AK13" i="1" s="1"/>
  <c r="AK15" i="1" s="1"/>
  <c r="AK17" i="1" s="1"/>
  <c r="AL16" i="1" s="1"/>
  <c r="AO16" i="1" s="1"/>
  <c r="AL14" i="1" l="1"/>
  <c r="AO14" i="1" s="1"/>
  <c r="AC28" i="1" s="1"/>
  <c r="AL12" i="1"/>
  <c r="AL8" i="1"/>
  <c r="AO8" i="1" s="1"/>
  <c r="W67" i="1" s="1"/>
  <c r="AN16" i="1"/>
  <c r="AE632" i="1" s="1"/>
  <c r="AN12" i="1"/>
  <c r="AA3" i="1" s="1"/>
  <c r="AL6" i="1"/>
  <c r="AO6" i="1" s="1"/>
  <c r="U47" i="1" s="1"/>
  <c r="AN8" i="1"/>
  <c r="W9" i="1" s="1"/>
  <c r="AL4" i="1"/>
  <c r="AP4" i="1" s="1"/>
  <c r="AC47" i="1"/>
  <c r="AC144" i="1"/>
  <c r="AC183" i="1"/>
  <c r="AC170" i="1"/>
  <c r="AC255" i="1"/>
  <c r="AC226" i="1"/>
  <c r="AC234" i="1"/>
  <c r="AC291" i="1"/>
  <c r="AC290" i="1"/>
  <c r="AC306" i="1"/>
  <c r="AC289" i="1"/>
  <c r="AC257" i="1"/>
  <c r="AC293" i="1"/>
  <c r="AC311" i="1"/>
  <c r="AC327" i="1"/>
  <c r="AC343" i="1"/>
  <c r="AC309" i="1"/>
  <c r="AC401" i="1"/>
  <c r="AC392" i="1"/>
  <c r="AC400" i="1"/>
  <c r="AC398" i="1"/>
  <c r="AC395" i="1"/>
  <c r="AC403" i="1"/>
  <c r="AC394" i="1"/>
  <c r="AC477" i="1"/>
  <c r="AC517" i="1"/>
  <c r="AC468" i="1"/>
  <c r="AC450" i="1"/>
  <c r="AC531" i="1"/>
  <c r="AC497" i="1"/>
  <c r="AC487" i="1"/>
  <c r="AC495" i="1"/>
  <c r="AC570" i="1"/>
  <c r="AC578" i="1"/>
  <c r="AC594" i="1"/>
  <c r="AC583" i="1"/>
  <c r="AC591" i="1"/>
  <c r="AC522" i="1"/>
  <c r="AC534" i="1"/>
  <c r="AC542" i="1"/>
  <c r="AC550" i="1"/>
  <c r="AC598" i="1"/>
  <c r="AC581" i="1"/>
  <c r="AC589" i="1"/>
  <c r="AC580" i="1"/>
  <c r="AC588" i="1"/>
  <c r="AC596" i="1"/>
  <c r="AC649" i="1"/>
  <c r="AC635" i="1"/>
  <c r="AC634" i="1"/>
  <c r="AC605" i="1"/>
  <c r="AC617" i="1"/>
  <c r="AC599" i="1"/>
  <c r="AC647" i="1"/>
  <c r="AC579" i="1"/>
  <c r="AC661" i="1"/>
  <c r="W47" i="1"/>
  <c r="W19" i="1"/>
  <c r="W34" i="1"/>
  <c r="W54" i="1"/>
  <c r="W28" i="1"/>
  <c r="W103" i="1"/>
  <c r="W110" i="1"/>
  <c r="W92" i="1"/>
  <c r="W165" i="1"/>
  <c r="W116" i="1"/>
  <c r="W125" i="1"/>
  <c r="W145" i="1"/>
  <c r="W144" i="1"/>
  <c r="W170" i="1"/>
  <c r="W202" i="1"/>
  <c r="W177" i="1"/>
  <c r="W180" i="1"/>
  <c r="W249" i="1"/>
  <c r="W257" i="1"/>
  <c r="W256" i="1"/>
  <c r="W231" i="1"/>
  <c r="W255" i="1"/>
  <c r="W196" i="1"/>
  <c r="W204" i="1"/>
  <c r="W238" i="1"/>
  <c r="W246" i="1"/>
  <c r="W226" i="1"/>
  <c r="W234" i="1"/>
  <c r="W294" i="1"/>
  <c r="W310" i="1"/>
  <c r="W272" i="1"/>
  <c r="W293" i="1"/>
  <c r="W309" i="1"/>
  <c r="W292" i="1"/>
  <c r="W300" i="1"/>
  <c r="W308" i="1"/>
  <c r="W291" i="1"/>
  <c r="W259" i="1"/>
  <c r="W274" i="1"/>
  <c r="W290" i="1"/>
  <c r="W254" i="1"/>
  <c r="W268" i="1"/>
  <c r="W289" i="1"/>
  <c r="W297" i="1"/>
  <c r="W305" i="1"/>
  <c r="W288" i="1"/>
  <c r="W296" i="1"/>
  <c r="W287" i="1"/>
  <c r="W298" i="1"/>
  <c r="W315" i="1"/>
  <c r="W350" i="1"/>
  <c r="W306" i="1"/>
  <c r="W307" i="1"/>
  <c r="W303" i="1"/>
  <c r="W304" i="1"/>
  <c r="W311" i="1"/>
  <c r="W299" i="1"/>
  <c r="W327" i="1"/>
  <c r="W343" i="1"/>
  <c r="W395" i="1"/>
  <c r="W403" i="1"/>
  <c r="W411" i="1"/>
  <c r="W394" i="1"/>
  <c r="W402" i="1"/>
  <c r="W450" i="1"/>
  <c r="W393" i="1"/>
  <c r="W401" i="1"/>
  <c r="W449" i="1"/>
  <c r="W392" i="1"/>
  <c r="W400" i="1"/>
  <c r="W391" i="1"/>
  <c r="W399" i="1"/>
  <c r="W398" i="1"/>
  <c r="W381" i="1"/>
  <c r="W380" i="1"/>
  <c r="W404" i="1"/>
  <c r="W487" i="1"/>
  <c r="W495" i="1"/>
  <c r="W478" i="1"/>
  <c r="W486" i="1"/>
  <c r="W510" i="1"/>
  <c r="W534" i="1"/>
  <c r="W477" i="1"/>
  <c r="W485" i="1"/>
  <c r="W509" i="1"/>
  <c r="W517" i="1"/>
  <c r="W525" i="1"/>
  <c r="W468" i="1"/>
  <c r="W483" i="1"/>
  <c r="W499" i="1"/>
  <c r="W490" i="1"/>
  <c r="W522" i="1"/>
  <c r="W497" i="1"/>
  <c r="W580" i="1"/>
  <c r="W588" i="1"/>
  <c r="W596" i="1"/>
  <c r="W531" i="1"/>
  <c r="W539" i="1"/>
  <c r="W571" i="1"/>
  <c r="W579" i="1"/>
  <c r="W587" i="1"/>
  <c r="W595" i="1"/>
  <c r="W521" i="1"/>
  <c r="W546" i="1"/>
  <c r="W554" i="1"/>
  <c r="W570" i="1"/>
  <c r="W578" i="1"/>
  <c r="W594" i="1"/>
  <c r="W553" i="1"/>
  <c r="W593" i="1"/>
  <c r="W504" i="1"/>
  <c r="W584" i="1"/>
  <c r="W592" i="1"/>
  <c r="W551" i="1"/>
  <c r="W583" i="1"/>
  <c r="W591" i="1"/>
  <c r="W496" i="1"/>
  <c r="W542" i="1"/>
  <c r="W550" i="1"/>
  <c r="W582" i="1"/>
  <c r="W590" i="1"/>
  <c r="W598" i="1"/>
  <c r="W581" i="1"/>
  <c r="W635" i="1"/>
  <c r="W589" i="1"/>
  <c r="W605" i="1"/>
  <c r="W637" i="1"/>
  <c r="W661" i="1"/>
  <c r="W599" i="1"/>
  <c r="W634" i="1"/>
  <c r="W617" i="1"/>
  <c r="W649" i="1"/>
  <c r="W663" i="1"/>
  <c r="W597" i="1"/>
  <c r="W647" i="1"/>
  <c r="AE47" i="1"/>
  <c r="AE19" i="1"/>
  <c r="AE34" i="1"/>
  <c r="AE28" i="1"/>
  <c r="AE54" i="1"/>
  <c r="AE67" i="1"/>
  <c r="AE81" i="1"/>
  <c r="AE103" i="1"/>
  <c r="AE110" i="1"/>
  <c r="AE92" i="1"/>
  <c r="AE165" i="1"/>
  <c r="AE125" i="1"/>
  <c r="AE138" i="1"/>
  <c r="AE145" i="1"/>
  <c r="AE116" i="1"/>
  <c r="AE144" i="1"/>
  <c r="AE170" i="1"/>
  <c r="AE194" i="1"/>
  <c r="AE202" i="1"/>
  <c r="AE177" i="1"/>
  <c r="AE183" i="1"/>
  <c r="AE180" i="1"/>
  <c r="AE249" i="1"/>
  <c r="AE257" i="1"/>
  <c r="AE256" i="1"/>
  <c r="AE231" i="1"/>
  <c r="AE255" i="1"/>
  <c r="AE238" i="1"/>
  <c r="AE246" i="1"/>
  <c r="AE196" i="1"/>
  <c r="AE197" i="1"/>
  <c r="AE204" i="1"/>
  <c r="AE226" i="1"/>
  <c r="AE234" i="1"/>
  <c r="AE259" i="1"/>
  <c r="AE272" i="1"/>
  <c r="AE294" i="1"/>
  <c r="AE310" i="1"/>
  <c r="AE293" i="1"/>
  <c r="AE292" i="1"/>
  <c r="AE300" i="1"/>
  <c r="AE308" i="1"/>
  <c r="AE274" i="1"/>
  <c r="AE291" i="1"/>
  <c r="AE268" i="1"/>
  <c r="AE290" i="1"/>
  <c r="AE289" i="1"/>
  <c r="AE297" i="1"/>
  <c r="AE305" i="1"/>
  <c r="AE288" i="1"/>
  <c r="AE296" i="1"/>
  <c r="AE254" i="1"/>
  <c r="AE287" i="1"/>
  <c r="AE350" i="1"/>
  <c r="AE299" i="1"/>
  <c r="AE311" i="1"/>
  <c r="AE298" i="1"/>
  <c r="AE306" i="1"/>
  <c r="AE307" i="1"/>
  <c r="AE303" i="1"/>
  <c r="AE304" i="1"/>
  <c r="AE309" i="1"/>
  <c r="AE315" i="1"/>
  <c r="AE327" i="1"/>
  <c r="AE343" i="1"/>
  <c r="AE395" i="1"/>
  <c r="AE403" i="1"/>
  <c r="AE411" i="1"/>
  <c r="AE394" i="1"/>
  <c r="AE402" i="1"/>
  <c r="AE450" i="1"/>
  <c r="AE393" i="1"/>
  <c r="AE401" i="1"/>
  <c r="AE449" i="1"/>
  <c r="AE392" i="1"/>
  <c r="AE400" i="1"/>
  <c r="AE391" i="1"/>
  <c r="AE399" i="1"/>
  <c r="AE398" i="1"/>
  <c r="AE381" i="1"/>
  <c r="AE380" i="1"/>
  <c r="AE404" i="1"/>
  <c r="AE487" i="1"/>
  <c r="AE495" i="1"/>
  <c r="AE478" i="1"/>
  <c r="AE486" i="1"/>
  <c r="AE510" i="1"/>
  <c r="AE534" i="1"/>
  <c r="AE477" i="1"/>
  <c r="AE485" i="1"/>
  <c r="AE509" i="1"/>
  <c r="AE517" i="1"/>
  <c r="AE525" i="1"/>
  <c r="AE468" i="1"/>
  <c r="AE483" i="1"/>
  <c r="AE499" i="1"/>
  <c r="AE490" i="1"/>
  <c r="AE522" i="1"/>
  <c r="AE497" i="1"/>
  <c r="AE580" i="1"/>
  <c r="AE588" i="1"/>
  <c r="AE596" i="1"/>
  <c r="AE571" i="1"/>
  <c r="AE579" i="1"/>
  <c r="AE587" i="1"/>
  <c r="AE595" i="1"/>
  <c r="AE546" i="1"/>
  <c r="AE554" i="1"/>
  <c r="AE570" i="1"/>
  <c r="AE578" i="1"/>
  <c r="AE594" i="1"/>
  <c r="AE553" i="1"/>
  <c r="AE593" i="1"/>
  <c r="AE584" i="1"/>
  <c r="AE592" i="1"/>
  <c r="AE504" i="1"/>
  <c r="AE531" i="1"/>
  <c r="AE539" i="1"/>
  <c r="AE551" i="1"/>
  <c r="AE583" i="1"/>
  <c r="AE591" i="1"/>
  <c r="AE521" i="1"/>
  <c r="AE542" i="1"/>
  <c r="AE550" i="1"/>
  <c r="AE582" i="1"/>
  <c r="AE590" i="1"/>
  <c r="AE598" i="1"/>
  <c r="AE637" i="1"/>
  <c r="AE661" i="1"/>
  <c r="AE635" i="1"/>
  <c r="AE589" i="1"/>
  <c r="AE597" i="1"/>
  <c r="AE581" i="1"/>
  <c r="AE605" i="1"/>
  <c r="AE634" i="1"/>
  <c r="AE617" i="1"/>
  <c r="AE649" i="1"/>
  <c r="AE599" i="1"/>
  <c r="AE496" i="1"/>
  <c r="AE647" i="1"/>
  <c r="AE663" i="1"/>
  <c r="AN6" i="1"/>
  <c r="AM16" i="1"/>
  <c r="AM14" i="1"/>
  <c r="AM8" i="1"/>
  <c r="AM6" i="1"/>
  <c r="AN14" i="1"/>
  <c r="AP16" i="1"/>
  <c r="AP14" i="1"/>
  <c r="AP12" i="1"/>
  <c r="AP8" i="1"/>
  <c r="AP6" i="1"/>
  <c r="AL10" i="1"/>
  <c r="AK4" i="1"/>
  <c r="AL3" i="1" s="1"/>
  <c r="AC259" i="1" l="1"/>
  <c r="W194" i="1"/>
  <c r="W81" i="1"/>
  <c r="AC637" i="1"/>
  <c r="AC595" i="1"/>
  <c r="AC521" i="1"/>
  <c r="AC553" i="1"/>
  <c r="AC483" i="1"/>
  <c r="AC381" i="1"/>
  <c r="AC310" i="1"/>
  <c r="AC292" i="1"/>
  <c r="AC116" i="1"/>
  <c r="AC125" i="1"/>
  <c r="W197" i="1"/>
  <c r="W183" i="1"/>
  <c r="W138" i="1"/>
  <c r="AC663" i="1"/>
  <c r="AC597" i="1"/>
  <c r="AC510" i="1"/>
  <c r="AC593" i="1"/>
  <c r="AC490" i="1"/>
  <c r="AC411" i="1"/>
  <c r="AC296" i="1"/>
  <c r="AC287" i="1"/>
  <c r="AC202" i="1"/>
  <c r="AC103" i="1"/>
  <c r="U534" i="1"/>
  <c r="U274" i="1"/>
  <c r="AC587" i="1"/>
  <c r="AC571" i="1"/>
  <c r="AC478" i="1"/>
  <c r="AC592" i="1"/>
  <c r="AC496" i="1"/>
  <c r="AC485" i="1"/>
  <c r="AC391" i="1"/>
  <c r="AC297" i="1"/>
  <c r="AC298" i="1"/>
  <c r="AC246" i="1"/>
  <c r="AC81" i="1"/>
  <c r="U259" i="1"/>
  <c r="W471" i="1"/>
  <c r="W324" i="1"/>
  <c r="W120" i="1"/>
  <c r="W10" i="1"/>
  <c r="W662" i="1"/>
  <c r="AE535" i="1"/>
  <c r="AE121" i="1"/>
  <c r="AA417" i="1"/>
  <c r="W538" i="1"/>
  <c r="W373" i="1"/>
  <c r="W282" i="1"/>
  <c r="W88" i="1"/>
  <c r="W23" i="1"/>
  <c r="W628" i="1"/>
  <c r="AE417" i="1"/>
  <c r="AE10" i="1"/>
  <c r="AA119" i="1"/>
  <c r="W508" i="1"/>
  <c r="W416" i="1"/>
  <c r="W277" i="1"/>
  <c r="W121" i="1"/>
  <c r="W15" i="1"/>
  <c r="AE657" i="1"/>
  <c r="AE349" i="1"/>
  <c r="AE656" i="1"/>
  <c r="W576" i="1"/>
  <c r="W518" i="1"/>
  <c r="W410" i="1"/>
  <c r="W252" i="1"/>
  <c r="W51" i="1"/>
  <c r="W642" i="1"/>
  <c r="AE610" i="1"/>
  <c r="AE493" i="1"/>
  <c r="AE447" i="1"/>
  <c r="AE338" i="1"/>
  <c r="AE275" i="1"/>
  <c r="AE100" i="1"/>
  <c r="AE43" i="1"/>
  <c r="AA508" i="1"/>
  <c r="AA498" i="1"/>
  <c r="AA281" i="1"/>
  <c r="AE464" i="1"/>
  <c r="W537" i="1"/>
  <c r="W481" i="1"/>
  <c r="W467" i="1"/>
  <c r="W493" i="1"/>
  <c r="W503" i="1"/>
  <c r="W421" i="1"/>
  <c r="W371" i="1"/>
  <c r="W369" i="1"/>
  <c r="W387" i="1"/>
  <c r="W332" i="1"/>
  <c r="W280" i="1"/>
  <c r="W301" i="1"/>
  <c r="W273" i="1"/>
  <c r="W128" i="1"/>
  <c r="W112" i="1"/>
  <c r="W98" i="1"/>
  <c r="W59" i="1"/>
  <c r="W18" i="1"/>
  <c r="W6" i="1"/>
  <c r="AE481" i="1"/>
  <c r="W632" i="1"/>
  <c r="W459" i="1"/>
  <c r="W281" i="1"/>
  <c r="W31" i="1"/>
  <c r="W338" i="1"/>
  <c r="AA658" i="1"/>
  <c r="AE461" i="1"/>
  <c r="AE302" i="1"/>
  <c r="AA516" i="1"/>
  <c r="W529" i="1"/>
  <c r="W389" i="1"/>
  <c r="W442" i="1"/>
  <c r="W104" i="1"/>
  <c r="AE416" i="1"/>
  <c r="AE80" i="1"/>
  <c r="AA114" i="1"/>
  <c r="W516" i="1"/>
  <c r="W424" i="1"/>
  <c r="W302" i="1"/>
  <c r="W73" i="1"/>
  <c r="AE662" i="1"/>
  <c r="AE471" i="1"/>
  <c r="AE105" i="1"/>
  <c r="AA367" i="1"/>
  <c r="W530" i="1"/>
  <c r="W390" i="1"/>
  <c r="W312" i="1"/>
  <c r="W83" i="1"/>
  <c r="W4" i="1"/>
  <c r="AA632" i="1"/>
  <c r="AE442" i="1"/>
  <c r="AE12" i="1"/>
  <c r="AA69" i="1"/>
  <c r="W500" i="1"/>
  <c r="W384" i="1"/>
  <c r="W271" i="1"/>
  <c r="W105" i="1"/>
  <c r="W48" i="1"/>
  <c r="AE516" i="1"/>
  <c r="AE361" i="1"/>
  <c r="AE426" i="1"/>
  <c r="AE280" i="1"/>
  <c r="AE117" i="1"/>
  <c r="AE75" i="1"/>
  <c r="AE31" i="1"/>
  <c r="AA493" i="1"/>
  <c r="AA374" i="1"/>
  <c r="AA53" i="1"/>
  <c r="W446" i="1"/>
  <c r="W523" i="1"/>
  <c r="W482" i="1"/>
  <c r="W492" i="1"/>
  <c r="W470" i="1"/>
  <c r="W388" i="1"/>
  <c r="W447" i="1"/>
  <c r="W361" i="1"/>
  <c r="W386" i="1"/>
  <c r="W323" i="1"/>
  <c r="W279" i="1"/>
  <c r="W283" i="1"/>
  <c r="W220" i="1"/>
  <c r="W130" i="1"/>
  <c r="W75" i="1"/>
  <c r="W97" i="1"/>
  <c r="W43" i="1"/>
  <c r="W63" i="1"/>
  <c r="W13" i="1"/>
  <c r="W25" i="1"/>
  <c r="U138" i="1"/>
  <c r="W658" i="1"/>
  <c r="AE348" i="1"/>
  <c r="AE36" i="1"/>
  <c r="AA314" i="1"/>
  <c r="W469" i="1"/>
  <c r="W352" i="1"/>
  <c r="W191" i="1"/>
  <c r="W38" i="1"/>
  <c r="AE530" i="1"/>
  <c r="AE286" i="1"/>
  <c r="AA548" i="1"/>
  <c r="W528" i="1"/>
  <c r="W463" i="1"/>
  <c r="W349" i="1"/>
  <c r="W100" i="1"/>
  <c r="W12" i="1"/>
  <c r="W657" i="1"/>
  <c r="AE314" i="1"/>
  <c r="W656" i="1"/>
  <c r="W464" i="1"/>
  <c r="W526" i="1"/>
  <c r="W418" i="1"/>
  <c r="W286" i="1"/>
  <c r="W65" i="1"/>
  <c r="AE463" i="1"/>
  <c r="AE98" i="1"/>
  <c r="AA390" i="1"/>
  <c r="W498" i="1"/>
  <c r="W374" i="1"/>
  <c r="W295" i="1"/>
  <c r="W74" i="1"/>
  <c r="W21" i="1"/>
  <c r="AE659" i="1"/>
  <c r="AA656" i="1"/>
  <c r="W659" i="1"/>
  <c r="AE528" i="1"/>
  <c r="AE508" i="1"/>
  <c r="AE389" i="1"/>
  <c r="AE418" i="1"/>
  <c r="AE282" i="1"/>
  <c r="AE120" i="1"/>
  <c r="AE99" i="1"/>
  <c r="AE23" i="1"/>
  <c r="AA537" i="1"/>
  <c r="AA370" i="1"/>
  <c r="AA6" i="1"/>
  <c r="W414" i="1"/>
  <c r="W548" i="1"/>
  <c r="W458" i="1"/>
  <c r="W484" i="1"/>
  <c r="W535" i="1"/>
  <c r="W370" i="1"/>
  <c r="W415" i="1"/>
  <c r="W417" i="1"/>
  <c r="W372" i="1"/>
  <c r="W314" i="1"/>
  <c r="W276" i="1"/>
  <c r="W284" i="1"/>
  <c r="W253" i="1"/>
  <c r="W132" i="1"/>
  <c r="W119" i="1"/>
  <c r="W122" i="1"/>
  <c r="W36" i="1"/>
  <c r="W80" i="1"/>
  <c r="W5" i="1"/>
  <c r="W17" i="1"/>
  <c r="AC582" i="1"/>
  <c r="AC584" i="1"/>
  <c r="AC504" i="1"/>
  <c r="AC525" i="1"/>
  <c r="AC380" i="1"/>
  <c r="AC350" i="1"/>
  <c r="AC272" i="1"/>
  <c r="AC274" i="1"/>
  <c r="AC194" i="1"/>
  <c r="AC67" i="1"/>
  <c r="AE424" i="1"/>
  <c r="AE112" i="1"/>
  <c r="AA458" i="1"/>
  <c r="W465" i="1"/>
  <c r="W365" i="1"/>
  <c r="W278" i="1"/>
  <c r="W99" i="1"/>
  <c r="AE658" i="1"/>
  <c r="AE324" i="1"/>
  <c r="W648" i="1"/>
  <c r="W574" i="1"/>
  <c r="W461" i="1"/>
  <c r="W426" i="1"/>
  <c r="W175" i="1"/>
  <c r="W76" i="1"/>
  <c r="AE498" i="1"/>
  <c r="AE253" i="1"/>
  <c r="AA574" i="1"/>
  <c r="W547" i="1"/>
  <c r="W444" i="1"/>
  <c r="W330" i="1"/>
  <c r="W192" i="1"/>
  <c r="W69" i="1"/>
  <c r="AE467" i="1"/>
  <c r="AE191" i="1"/>
  <c r="AA501" i="1"/>
  <c r="W532" i="1"/>
  <c r="W412" i="1"/>
  <c r="W331" i="1"/>
  <c r="W135" i="1"/>
  <c r="W53" i="1"/>
  <c r="W3" i="1"/>
  <c r="AE576" i="1"/>
  <c r="AE446" i="1"/>
  <c r="AE373" i="1"/>
  <c r="AE352" i="1"/>
  <c r="AE284" i="1"/>
  <c r="AE132" i="1"/>
  <c r="AE76" i="1"/>
  <c r="AE17" i="1"/>
  <c r="AA444" i="1"/>
  <c r="AA280" i="1"/>
  <c r="AA21" i="1"/>
  <c r="W610" i="1"/>
  <c r="W488" i="1"/>
  <c r="W475" i="1"/>
  <c r="W501" i="1"/>
  <c r="W527" i="1"/>
  <c r="W367" i="1"/>
  <c r="W375" i="1"/>
  <c r="W385" i="1"/>
  <c r="W443" i="1"/>
  <c r="W348" i="1"/>
  <c r="W270" i="1"/>
  <c r="W275" i="1"/>
  <c r="W224" i="1"/>
  <c r="W117" i="1"/>
  <c r="W111" i="1"/>
  <c r="W114" i="1"/>
  <c r="W45" i="1"/>
  <c r="W42" i="1"/>
  <c r="W30" i="1"/>
  <c r="AE5" i="1"/>
  <c r="AA535" i="1"/>
  <c r="AA465" i="1"/>
  <c r="AA369" i="1"/>
  <c r="AA284" i="1"/>
  <c r="AA104" i="1"/>
  <c r="AA9" i="1"/>
  <c r="U504" i="1"/>
  <c r="AC288" i="1"/>
  <c r="AC300" i="1"/>
  <c r="AC238" i="1"/>
  <c r="AC138" i="1"/>
  <c r="AA518" i="1"/>
  <c r="AA523" i="1"/>
  <c r="AA371" i="1"/>
  <c r="AA252" i="1"/>
  <c r="AA80" i="1"/>
  <c r="U587" i="1"/>
  <c r="U54" i="1"/>
  <c r="AE538" i="1"/>
  <c r="AE469" i="1"/>
  <c r="AE370" i="1"/>
  <c r="AE443" i="1"/>
  <c r="AE281" i="1"/>
  <c r="AE175" i="1"/>
  <c r="AE122" i="1"/>
  <c r="AE18" i="1"/>
  <c r="AA628" i="1"/>
  <c r="AA503" i="1"/>
  <c r="AA426" i="1"/>
  <c r="AA312" i="1"/>
  <c r="AA128" i="1"/>
  <c r="AA59" i="1"/>
  <c r="U510" i="1"/>
  <c r="AC590" i="1"/>
  <c r="AC551" i="1"/>
  <c r="AC546" i="1"/>
  <c r="AC499" i="1"/>
  <c r="AC402" i="1"/>
  <c r="AC399" i="1"/>
  <c r="AC304" i="1"/>
  <c r="AC294" i="1"/>
  <c r="AC307" i="1"/>
  <c r="AC197" i="1"/>
  <c r="AC177" i="1"/>
  <c r="AC34" i="1"/>
  <c r="AA463" i="1"/>
  <c r="AA384" i="1"/>
  <c r="AA361" i="1"/>
  <c r="AA120" i="1"/>
  <c r="AA30" i="1"/>
  <c r="U554" i="1"/>
  <c r="AA576" i="1"/>
  <c r="AA481" i="1"/>
  <c r="AA416" i="1"/>
  <c r="AA414" i="1"/>
  <c r="AA352" i="1"/>
  <c r="AA273" i="1"/>
  <c r="AA121" i="1"/>
  <c r="AA73" i="1"/>
  <c r="AA38" i="1"/>
  <c r="AA5" i="1"/>
  <c r="U592" i="1"/>
  <c r="U292" i="1"/>
  <c r="AC308" i="1"/>
  <c r="AC196" i="1"/>
  <c r="AC180" i="1"/>
  <c r="AC110" i="1"/>
  <c r="AA387" i="1"/>
  <c r="AA331" i="1"/>
  <c r="AA278" i="1"/>
  <c r="AA277" i="1"/>
  <c r="AA105" i="1"/>
  <c r="AA65" i="1"/>
  <c r="AA10" i="1"/>
  <c r="U599" i="1"/>
  <c r="U404" i="1"/>
  <c r="AE523" i="1"/>
  <c r="AE444" i="1"/>
  <c r="AE503" i="1"/>
  <c r="AE375" i="1"/>
  <c r="AE372" i="1"/>
  <c r="AE270" i="1"/>
  <c r="AE273" i="1"/>
  <c r="AE88" i="1"/>
  <c r="AE53" i="1"/>
  <c r="AE6" i="1"/>
  <c r="AA532" i="1"/>
  <c r="AA471" i="1"/>
  <c r="AA442" i="1"/>
  <c r="AA412" i="1"/>
  <c r="AA323" i="1"/>
  <c r="AA275" i="1"/>
  <c r="AA253" i="1"/>
  <c r="AA97" i="1"/>
  <c r="AA74" i="1"/>
  <c r="AA43" i="1"/>
  <c r="U596" i="1"/>
  <c r="U449" i="1"/>
  <c r="AC486" i="1"/>
  <c r="AC554" i="1"/>
  <c r="AC539" i="1"/>
  <c r="AC509" i="1"/>
  <c r="AC404" i="1"/>
  <c r="AC449" i="1"/>
  <c r="AC315" i="1"/>
  <c r="AC303" i="1"/>
  <c r="AC299" i="1"/>
  <c r="AC204" i="1"/>
  <c r="AC231" i="1"/>
  <c r="AC145" i="1"/>
  <c r="AC54" i="1"/>
  <c r="AA388" i="1"/>
  <c r="AA348" i="1"/>
  <c r="AA286" i="1"/>
  <c r="AA192" i="1"/>
  <c r="AA98" i="1"/>
  <c r="AA51" i="1"/>
  <c r="AA36" i="1"/>
  <c r="U550" i="1"/>
  <c r="U343" i="1"/>
  <c r="AA648" i="1"/>
  <c r="AA662" i="1"/>
  <c r="AE532" i="1"/>
  <c r="AE465" i="1"/>
  <c r="AE459" i="1"/>
  <c r="AE501" i="1"/>
  <c r="AE527" i="1"/>
  <c r="AE421" i="1"/>
  <c r="AE415" i="1"/>
  <c r="AE385" i="1"/>
  <c r="AE387" i="1"/>
  <c r="AE332" i="1"/>
  <c r="AE276" i="1"/>
  <c r="AE301" i="1"/>
  <c r="AE224" i="1"/>
  <c r="AE130" i="1"/>
  <c r="AE104" i="1"/>
  <c r="AE114" i="1"/>
  <c r="AE69" i="1"/>
  <c r="AE42" i="1"/>
  <c r="AE30" i="1"/>
  <c r="AE9" i="1"/>
  <c r="AM4" i="1"/>
  <c r="AA484" i="1"/>
  <c r="AA500" i="1"/>
  <c r="AA470" i="1"/>
  <c r="AA529" i="1"/>
  <c r="AA482" i="1"/>
  <c r="AA424" i="1"/>
  <c r="AA443" i="1"/>
  <c r="AA446" i="1"/>
  <c r="AA365" i="1"/>
  <c r="AA302" i="1"/>
  <c r="AA301" i="1"/>
  <c r="AA276" i="1"/>
  <c r="AA220" i="1"/>
  <c r="AA135" i="1"/>
  <c r="AA88" i="1"/>
  <c r="AA111" i="1"/>
  <c r="AA23" i="1"/>
  <c r="AA76" i="1"/>
  <c r="AA18" i="1"/>
  <c r="AA13" i="1"/>
  <c r="U634" i="1"/>
  <c r="U542" i="1"/>
  <c r="U546" i="1"/>
  <c r="U391" i="1"/>
  <c r="U291" i="1"/>
  <c r="U103" i="1"/>
  <c r="U490" i="1"/>
  <c r="AE3" i="1"/>
  <c r="AE574" i="1"/>
  <c r="AE482" i="1"/>
  <c r="AE414" i="1"/>
  <c r="AE384" i="1"/>
  <c r="AE330" i="1"/>
  <c r="AE283" i="1"/>
  <c r="AE192" i="1"/>
  <c r="AE97" i="1"/>
  <c r="AE45" i="1"/>
  <c r="AE4" i="1"/>
  <c r="AE15" i="1"/>
  <c r="AA528" i="1"/>
  <c r="AA469" i="1"/>
  <c r="AA410" i="1"/>
  <c r="AA418" i="1"/>
  <c r="AA475" i="1"/>
  <c r="AA385" i="1"/>
  <c r="AA421" i="1"/>
  <c r="AA447" i="1"/>
  <c r="AA332" i="1"/>
  <c r="AA338" i="1"/>
  <c r="AA295" i="1"/>
  <c r="AA282" i="1"/>
  <c r="AA191" i="1"/>
  <c r="AA122" i="1"/>
  <c r="AA99" i="1"/>
  <c r="AA48" i="1"/>
  <c r="AA31" i="1"/>
  <c r="AA15" i="1"/>
  <c r="AA12" i="1"/>
  <c r="U661" i="1"/>
  <c r="U580" i="1"/>
  <c r="U486" i="1"/>
  <c r="U468" i="1"/>
  <c r="U297" i="1"/>
  <c r="U255" i="1"/>
  <c r="AC19" i="1"/>
  <c r="U584" i="1"/>
  <c r="U238" i="1"/>
  <c r="AA610" i="1"/>
  <c r="AE547" i="1"/>
  <c r="AE500" i="1"/>
  <c r="AE526" i="1"/>
  <c r="AE367" i="1"/>
  <c r="AE410" i="1"/>
  <c r="AE312" i="1"/>
  <c r="AE278" i="1"/>
  <c r="AE119" i="1"/>
  <c r="AE65" i="1"/>
  <c r="AA657" i="1"/>
  <c r="AE642" i="1"/>
  <c r="AE537" i="1"/>
  <c r="AE488" i="1"/>
  <c r="AE458" i="1"/>
  <c r="AE492" i="1"/>
  <c r="AE518" i="1"/>
  <c r="AE412" i="1"/>
  <c r="AE390" i="1"/>
  <c r="AE371" i="1"/>
  <c r="AE386" i="1"/>
  <c r="AE331" i="1"/>
  <c r="AE295" i="1"/>
  <c r="AE277" i="1"/>
  <c r="AE252" i="1"/>
  <c r="AE135" i="1"/>
  <c r="AE111" i="1"/>
  <c r="AE74" i="1"/>
  <c r="AE51" i="1"/>
  <c r="AE63" i="1"/>
  <c r="AE21" i="1"/>
  <c r="AE48" i="1"/>
  <c r="AE648" i="1"/>
  <c r="AA659" i="1"/>
  <c r="AA527" i="1"/>
  <c r="AA461" i="1"/>
  <c r="AA488" i="1"/>
  <c r="AA538" i="1"/>
  <c r="AA467" i="1"/>
  <c r="AA386" i="1"/>
  <c r="AA389" i="1"/>
  <c r="AA415" i="1"/>
  <c r="AA324" i="1"/>
  <c r="AA330" i="1"/>
  <c r="AA279" i="1"/>
  <c r="AA271" i="1"/>
  <c r="AA175" i="1"/>
  <c r="AA130" i="1"/>
  <c r="AA100" i="1"/>
  <c r="AA42" i="1"/>
  <c r="AA83" i="1"/>
  <c r="AA25" i="1"/>
  <c r="AA4" i="1"/>
  <c r="U637" i="1"/>
  <c r="U597" i="1"/>
  <c r="U593" i="1"/>
  <c r="U509" i="1"/>
  <c r="U303" i="1"/>
  <c r="U170" i="1"/>
  <c r="AC393" i="1"/>
  <c r="AC305" i="1"/>
  <c r="AC256" i="1"/>
  <c r="AC268" i="1"/>
  <c r="AC249" i="1"/>
  <c r="AC254" i="1"/>
  <c r="AC165" i="1"/>
  <c r="AC92" i="1"/>
  <c r="U588" i="1"/>
  <c r="U310" i="1"/>
  <c r="AA642" i="1"/>
  <c r="AE628" i="1"/>
  <c r="AE529" i="1"/>
  <c r="AE548" i="1"/>
  <c r="AE475" i="1"/>
  <c r="AE484" i="1"/>
  <c r="AE470" i="1"/>
  <c r="AE388" i="1"/>
  <c r="AE374" i="1"/>
  <c r="AE365" i="1"/>
  <c r="AE369" i="1"/>
  <c r="AE323" i="1"/>
  <c r="AE279" i="1"/>
  <c r="AE271" i="1"/>
  <c r="AE220" i="1"/>
  <c r="AE128" i="1"/>
  <c r="AE83" i="1"/>
  <c r="AE73" i="1"/>
  <c r="AE59" i="1"/>
  <c r="AE38" i="1"/>
  <c r="AE13" i="1"/>
  <c r="AE25" i="1"/>
  <c r="AA547" i="1"/>
  <c r="AA492" i="1"/>
  <c r="AA526" i="1"/>
  <c r="AA464" i="1"/>
  <c r="AA530" i="1"/>
  <c r="AA459" i="1"/>
  <c r="AA372" i="1"/>
  <c r="AA373" i="1"/>
  <c r="AA375" i="1"/>
  <c r="AA349" i="1"/>
  <c r="AA283" i="1"/>
  <c r="AA270" i="1"/>
  <c r="AA224" i="1"/>
  <c r="AA132" i="1"/>
  <c r="AA112" i="1"/>
  <c r="AA117" i="1"/>
  <c r="AA63" i="1"/>
  <c r="AA75" i="1"/>
  <c r="AA17" i="1"/>
  <c r="AA45" i="1"/>
  <c r="U649" i="1"/>
  <c r="U582" i="1"/>
  <c r="U570" i="1"/>
  <c r="U411" i="1"/>
  <c r="U306" i="1"/>
  <c r="U144" i="1"/>
  <c r="U579" i="1"/>
  <c r="U605" i="1"/>
  <c r="U590" i="1"/>
  <c r="U551" i="1"/>
  <c r="U578" i="1"/>
  <c r="U450" i="1"/>
  <c r="U483" i="1"/>
  <c r="U394" i="1"/>
  <c r="U399" i="1"/>
  <c r="U315" i="1"/>
  <c r="U305" i="1"/>
  <c r="U268" i="1"/>
  <c r="U299" i="1"/>
  <c r="U226" i="1"/>
  <c r="U196" i="1"/>
  <c r="U165" i="1"/>
  <c r="U110" i="1"/>
  <c r="U496" i="1"/>
  <c r="U525" i="1"/>
  <c r="U403" i="1"/>
  <c r="U400" i="1"/>
  <c r="U327" i="1"/>
  <c r="U293" i="1"/>
  <c r="U298" i="1"/>
  <c r="U308" i="1"/>
  <c r="U254" i="1"/>
  <c r="U231" i="1"/>
  <c r="U145" i="1"/>
  <c r="U34" i="1"/>
  <c r="U497" i="1"/>
  <c r="U517" i="1"/>
  <c r="U395" i="1"/>
  <c r="U392" i="1"/>
  <c r="U296" i="1"/>
  <c r="U294" i="1"/>
  <c r="U290" i="1"/>
  <c r="U300" i="1"/>
  <c r="U246" i="1"/>
  <c r="U194" i="1"/>
  <c r="U125" i="1"/>
  <c r="U67" i="1"/>
  <c r="U571" i="1"/>
  <c r="U617" i="1"/>
  <c r="U589" i="1"/>
  <c r="U478" i="1"/>
  <c r="U553" i="1"/>
  <c r="U522" i="1"/>
  <c r="U539" i="1"/>
  <c r="U485" i="1"/>
  <c r="U380" i="1"/>
  <c r="U401" i="1"/>
  <c r="U304" i="1"/>
  <c r="U287" i="1"/>
  <c r="U257" i="1"/>
  <c r="U272" i="1"/>
  <c r="U204" i="1"/>
  <c r="U180" i="1"/>
  <c r="U116" i="1"/>
  <c r="U19" i="1"/>
  <c r="U663" i="1"/>
  <c r="U635" i="1"/>
  <c r="U581" i="1"/>
  <c r="U591" i="1"/>
  <c r="U521" i="1"/>
  <c r="U495" i="1"/>
  <c r="U531" i="1"/>
  <c r="U477" i="1"/>
  <c r="U381" i="1"/>
  <c r="U393" i="1"/>
  <c r="U311" i="1"/>
  <c r="U288" i="1"/>
  <c r="U256" i="1"/>
  <c r="U249" i="1"/>
  <c r="U202" i="1"/>
  <c r="U183" i="1"/>
  <c r="U92" i="1"/>
  <c r="U28" i="1"/>
  <c r="U647" i="1"/>
  <c r="U595" i="1"/>
  <c r="U598" i="1"/>
  <c r="U583" i="1"/>
  <c r="U594" i="1"/>
  <c r="U487" i="1"/>
  <c r="U499" i="1"/>
  <c r="U402" i="1"/>
  <c r="U398" i="1"/>
  <c r="U350" i="1"/>
  <c r="U309" i="1"/>
  <c r="U289" i="1"/>
  <c r="U307" i="1"/>
  <c r="U234" i="1"/>
  <c r="U197" i="1"/>
  <c r="U177" i="1"/>
  <c r="U81" i="1"/>
  <c r="AO12" i="1"/>
  <c r="AM12" i="1"/>
  <c r="AO4" i="1"/>
  <c r="AN4" i="1"/>
  <c r="AC37" i="1"/>
  <c r="AC24" i="1"/>
  <c r="AC78" i="1"/>
  <c r="AC86" i="1"/>
  <c r="AC41" i="1"/>
  <c r="AC50" i="1"/>
  <c r="AC60" i="1"/>
  <c r="AC84" i="1"/>
  <c r="AC64" i="1"/>
  <c r="AC55" i="1"/>
  <c r="AC113" i="1"/>
  <c r="AC96" i="1"/>
  <c r="AC127" i="1"/>
  <c r="AC102" i="1"/>
  <c r="AC109" i="1"/>
  <c r="AC90" i="1"/>
  <c r="AC146" i="1"/>
  <c r="AC136" i="1"/>
  <c r="AC143" i="1"/>
  <c r="AC141" i="1"/>
  <c r="AC189" i="1"/>
  <c r="AC267" i="1"/>
  <c r="AC264" i="1"/>
  <c r="AC265" i="1"/>
  <c r="AC266" i="1"/>
  <c r="AC356" i="1"/>
  <c r="AC364" i="1"/>
  <c r="AC355" i="1"/>
  <c r="AC354" i="1"/>
  <c r="AC360" i="1"/>
  <c r="AC377" i="1"/>
  <c r="AC433" i="1"/>
  <c r="AC441" i="1"/>
  <c r="AC376" i="1"/>
  <c r="AC448" i="1"/>
  <c r="AC368" i="1"/>
  <c r="AC455" i="1"/>
  <c r="AC397" i="1"/>
  <c r="AC453" i="1"/>
  <c r="AC357" i="1"/>
  <c r="AC358" i="1"/>
  <c r="AC359" i="1"/>
  <c r="AC419" i="1"/>
  <c r="AC353" i="1"/>
  <c r="AC366" i="1"/>
  <c r="AC378" i="1"/>
  <c r="AC420" i="1"/>
  <c r="AC533" i="1"/>
  <c r="AC460" i="1"/>
  <c r="AC451" i="1"/>
  <c r="AC452" i="1"/>
  <c r="AC454" i="1"/>
  <c r="AC491" i="1"/>
  <c r="AC466" i="1"/>
  <c r="AC514" i="1"/>
  <c r="AC457" i="1"/>
  <c r="AC489" i="1"/>
  <c r="AC505" i="1"/>
  <c r="AC456" i="1"/>
  <c r="AC472" i="1"/>
  <c r="AC480" i="1"/>
  <c r="AC520" i="1"/>
  <c r="AC536" i="1"/>
  <c r="AC428" i="1"/>
  <c r="AC479" i="1"/>
  <c r="AC511" i="1"/>
  <c r="AC586" i="1"/>
  <c r="AC602" i="1"/>
  <c r="AC462" i="1"/>
  <c r="AC494" i="1"/>
  <c r="AC561" i="1"/>
  <c r="AC577" i="1"/>
  <c r="AC601" i="1"/>
  <c r="AC552" i="1"/>
  <c r="AC568" i="1"/>
  <c r="AC600" i="1"/>
  <c r="AC566" i="1"/>
  <c r="AC606" i="1"/>
  <c r="AC614" i="1"/>
  <c r="AC564" i="1"/>
  <c r="AC604" i="1"/>
  <c r="AC636" i="1"/>
  <c r="AC652" i="1"/>
  <c r="AC660" i="1"/>
  <c r="AC633" i="1"/>
  <c r="AC641" i="1"/>
  <c r="AC643" i="1"/>
  <c r="AC611" i="1"/>
  <c r="AC624" i="1"/>
  <c r="AC640" i="1"/>
  <c r="AC664" i="1"/>
  <c r="AC639" i="1"/>
  <c r="AC655" i="1"/>
  <c r="AC502" i="1"/>
  <c r="AC603" i="1"/>
  <c r="AC638" i="1"/>
  <c r="AC629" i="1"/>
  <c r="AE41" i="1"/>
  <c r="AE24" i="1"/>
  <c r="AE50" i="1"/>
  <c r="AE64" i="1"/>
  <c r="AE55" i="1"/>
  <c r="AE37" i="1"/>
  <c r="AE78" i="1"/>
  <c r="AE86" i="1"/>
  <c r="AE60" i="1"/>
  <c r="AE90" i="1"/>
  <c r="AE113" i="1"/>
  <c r="AE96" i="1"/>
  <c r="AE84" i="1"/>
  <c r="AE102" i="1"/>
  <c r="AE141" i="1"/>
  <c r="AE127" i="1"/>
  <c r="AE146" i="1"/>
  <c r="AE109" i="1"/>
  <c r="AE136" i="1"/>
  <c r="AE143" i="1"/>
  <c r="AE189" i="1"/>
  <c r="AE265" i="1"/>
  <c r="AE264" i="1"/>
  <c r="AE266" i="1"/>
  <c r="AE267" i="1"/>
  <c r="AE358" i="1"/>
  <c r="AE366" i="1"/>
  <c r="AE357" i="1"/>
  <c r="AE356" i="1"/>
  <c r="AE364" i="1"/>
  <c r="AE354" i="1"/>
  <c r="AE353" i="1"/>
  <c r="AE359" i="1"/>
  <c r="AE360" i="1"/>
  <c r="AE419" i="1"/>
  <c r="AE451" i="1"/>
  <c r="AE378" i="1"/>
  <c r="AE377" i="1"/>
  <c r="AE433" i="1"/>
  <c r="AE441" i="1"/>
  <c r="AE376" i="1"/>
  <c r="AE368" i="1"/>
  <c r="AE455" i="1"/>
  <c r="AE355" i="1"/>
  <c r="AE397" i="1"/>
  <c r="AE420" i="1"/>
  <c r="AE428" i="1"/>
  <c r="AE479" i="1"/>
  <c r="AE511" i="1"/>
  <c r="AE462" i="1"/>
  <c r="AE494" i="1"/>
  <c r="AE502" i="1"/>
  <c r="AE448" i="1"/>
  <c r="AE533" i="1"/>
  <c r="AE454" i="1"/>
  <c r="AE460" i="1"/>
  <c r="AE452" i="1"/>
  <c r="AE453" i="1"/>
  <c r="AE491" i="1"/>
  <c r="AE466" i="1"/>
  <c r="AE514" i="1"/>
  <c r="AE457" i="1"/>
  <c r="AE489" i="1"/>
  <c r="AE505" i="1"/>
  <c r="AE564" i="1"/>
  <c r="AE604" i="1"/>
  <c r="AE456" i="1"/>
  <c r="AE603" i="1"/>
  <c r="AE611" i="1"/>
  <c r="AE586" i="1"/>
  <c r="AE602" i="1"/>
  <c r="AE480" i="1"/>
  <c r="AE561" i="1"/>
  <c r="AE577" i="1"/>
  <c r="AE552" i="1"/>
  <c r="AE568" i="1"/>
  <c r="AE600" i="1"/>
  <c r="AE472" i="1"/>
  <c r="AE520" i="1"/>
  <c r="AE536" i="1"/>
  <c r="AE566" i="1"/>
  <c r="AE638" i="1"/>
  <c r="AE629" i="1"/>
  <c r="AE601" i="1"/>
  <c r="AE636" i="1"/>
  <c r="AE652" i="1"/>
  <c r="AE660" i="1"/>
  <c r="AE643" i="1"/>
  <c r="AE606" i="1"/>
  <c r="AE614" i="1"/>
  <c r="AE633" i="1"/>
  <c r="AE641" i="1"/>
  <c r="AE624" i="1"/>
  <c r="AE640" i="1"/>
  <c r="AE664" i="1"/>
  <c r="AE639" i="1"/>
  <c r="AE655" i="1"/>
  <c r="U7" i="1"/>
  <c r="U39" i="1"/>
  <c r="U14" i="1"/>
  <c r="U22" i="1"/>
  <c r="U46" i="1"/>
  <c r="U29" i="1"/>
  <c r="U20" i="1"/>
  <c r="U11" i="1"/>
  <c r="U8" i="1"/>
  <c r="U16" i="1"/>
  <c r="U32" i="1"/>
  <c r="U40" i="1"/>
  <c r="U62" i="1"/>
  <c r="U70" i="1"/>
  <c r="U26" i="1"/>
  <c r="U61" i="1"/>
  <c r="U77" i="1"/>
  <c r="U85" i="1"/>
  <c r="U52" i="1"/>
  <c r="U68" i="1"/>
  <c r="U58" i="1"/>
  <c r="U66" i="1"/>
  <c r="U82" i="1"/>
  <c r="U33" i="1"/>
  <c r="U35" i="1"/>
  <c r="U44" i="1"/>
  <c r="U49" i="1"/>
  <c r="U57" i="1"/>
  <c r="U56" i="1"/>
  <c r="U72" i="1"/>
  <c r="U27" i="1"/>
  <c r="U71" i="1"/>
  <c r="U89" i="1"/>
  <c r="U95" i="1"/>
  <c r="U94" i="1"/>
  <c r="U79" i="1"/>
  <c r="U87" i="1"/>
  <c r="U93" i="1"/>
  <c r="U101" i="1"/>
  <c r="U108" i="1"/>
  <c r="U91" i="1"/>
  <c r="U107" i="1"/>
  <c r="U106" i="1"/>
  <c r="U115" i="1"/>
  <c r="U118" i="1"/>
  <c r="U123" i="1"/>
  <c r="U140" i="1"/>
  <c r="U148" i="1"/>
  <c r="U156" i="1"/>
  <c r="U164" i="1"/>
  <c r="U124" i="1"/>
  <c r="U131" i="1"/>
  <c r="U139" i="1"/>
  <c r="U147" i="1"/>
  <c r="U155" i="1"/>
  <c r="U163" i="1"/>
  <c r="U154" i="1"/>
  <c r="U162" i="1"/>
  <c r="U129" i="1"/>
  <c r="U137" i="1"/>
  <c r="U153" i="1"/>
  <c r="U126" i="1"/>
  <c r="U152" i="1"/>
  <c r="U160" i="1"/>
  <c r="U151" i="1"/>
  <c r="U134" i="1"/>
  <c r="U142" i="1"/>
  <c r="U150" i="1"/>
  <c r="U158" i="1"/>
  <c r="U133" i="1"/>
  <c r="U149" i="1"/>
  <c r="U157" i="1"/>
  <c r="U161" i="1"/>
  <c r="U166" i="1"/>
  <c r="U167" i="1"/>
  <c r="U169" i="1"/>
  <c r="U185" i="1"/>
  <c r="U193" i="1"/>
  <c r="U201" i="1"/>
  <c r="U209" i="1"/>
  <c r="U217" i="1"/>
  <c r="U159" i="1"/>
  <c r="U168" i="1"/>
  <c r="U176" i="1"/>
  <c r="U184" i="1"/>
  <c r="U200" i="1"/>
  <c r="U208" i="1"/>
  <c r="U199" i="1"/>
  <c r="U207" i="1"/>
  <c r="U174" i="1"/>
  <c r="U182" i="1"/>
  <c r="U190" i="1"/>
  <c r="U198" i="1"/>
  <c r="U206" i="1"/>
  <c r="U173" i="1"/>
  <c r="U181" i="1"/>
  <c r="U172" i="1"/>
  <c r="U188" i="1"/>
  <c r="U171" i="1"/>
  <c r="U179" i="1"/>
  <c r="U187" i="1"/>
  <c r="U195" i="1"/>
  <c r="U178" i="1"/>
  <c r="U186" i="1"/>
  <c r="U215" i="1"/>
  <c r="U218" i="1"/>
  <c r="U223" i="1"/>
  <c r="U239" i="1"/>
  <c r="U247" i="1"/>
  <c r="U263" i="1"/>
  <c r="U203" i="1"/>
  <c r="U205" i="1"/>
  <c r="U210" i="1"/>
  <c r="U211" i="1"/>
  <c r="U213" i="1"/>
  <c r="U222" i="1"/>
  <c r="U230" i="1"/>
  <c r="U262" i="1"/>
  <c r="U221" i="1"/>
  <c r="U229" i="1"/>
  <c r="U237" i="1"/>
  <c r="U245" i="1"/>
  <c r="U261" i="1"/>
  <c r="U228" i="1"/>
  <c r="U236" i="1"/>
  <c r="U244" i="1"/>
  <c r="U214" i="1"/>
  <c r="U227" i="1"/>
  <c r="U235" i="1"/>
  <c r="U243" i="1"/>
  <c r="U251" i="1"/>
  <c r="U212" i="1"/>
  <c r="U216" i="1"/>
  <c r="U219" i="1"/>
  <c r="U242" i="1"/>
  <c r="U250" i="1"/>
  <c r="U225" i="1"/>
  <c r="U233" i="1"/>
  <c r="U241" i="1"/>
  <c r="U232" i="1"/>
  <c r="U240" i="1"/>
  <c r="U248" i="1"/>
  <c r="U269" i="1"/>
  <c r="U316" i="1"/>
  <c r="U258" i="1"/>
  <c r="U260" i="1"/>
  <c r="U285" i="1"/>
  <c r="U340" i="1"/>
  <c r="U317" i="1"/>
  <c r="U339" i="1"/>
  <c r="U347" i="1"/>
  <c r="U363" i="1"/>
  <c r="U322" i="1"/>
  <c r="U346" i="1"/>
  <c r="U362" i="1"/>
  <c r="U321" i="1"/>
  <c r="U329" i="1"/>
  <c r="U337" i="1"/>
  <c r="U345" i="1"/>
  <c r="U313" i="1"/>
  <c r="U320" i="1"/>
  <c r="U328" i="1"/>
  <c r="U336" i="1"/>
  <c r="U344" i="1"/>
  <c r="U319" i="1"/>
  <c r="U335" i="1"/>
  <c r="U318" i="1"/>
  <c r="U326" i="1"/>
  <c r="U334" i="1"/>
  <c r="U342" i="1"/>
  <c r="U325" i="1"/>
  <c r="U333" i="1"/>
  <c r="U341" i="1"/>
  <c r="U409" i="1"/>
  <c r="U425" i="1"/>
  <c r="U408" i="1"/>
  <c r="U432" i="1"/>
  <c r="U440" i="1"/>
  <c r="U383" i="1"/>
  <c r="U407" i="1"/>
  <c r="U423" i="1"/>
  <c r="U431" i="1"/>
  <c r="U439" i="1"/>
  <c r="U382" i="1"/>
  <c r="U406" i="1"/>
  <c r="U422" i="1"/>
  <c r="U430" i="1"/>
  <c r="U351" i="1"/>
  <c r="U405" i="1"/>
  <c r="U413" i="1"/>
  <c r="U429" i="1"/>
  <c r="U437" i="1"/>
  <c r="U445" i="1"/>
  <c r="U396" i="1"/>
  <c r="U379" i="1"/>
  <c r="U427" i="1"/>
  <c r="U435" i="1"/>
  <c r="U434" i="1"/>
  <c r="U476" i="1"/>
  <c r="U524" i="1"/>
  <c r="U540" i="1"/>
  <c r="U507" i="1"/>
  <c r="U515" i="1"/>
  <c r="U474" i="1"/>
  <c r="U506" i="1"/>
  <c r="U473" i="1"/>
  <c r="U513" i="1"/>
  <c r="U436" i="1"/>
  <c r="U512" i="1"/>
  <c r="U438" i="1"/>
  <c r="U519" i="1"/>
  <c r="U562" i="1"/>
  <c r="U545" i="1"/>
  <c r="U569" i="1"/>
  <c r="U585" i="1"/>
  <c r="U609" i="1"/>
  <c r="U544" i="1"/>
  <c r="U560" i="1"/>
  <c r="U608" i="1"/>
  <c r="U543" i="1"/>
  <c r="U559" i="1"/>
  <c r="U567" i="1"/>
  <c r="U575" i="1"/>
  <c r="U558" i="1"/>
  <c r="U541" i="1"/>
  <c r="U549" i="1"/>
  <c r="U557" i="1"/>
  <c r="U565" i="1"/>
  <c r="U573" i="1"/>
  <c r="U556" i="1"/>
  <c r="U572" i="1"/>
  <c r="U620" i="1"/>
  <c r="U644" i="1"/>
  <c r="U555" i="1"/>
  <c r="U625" i="1"/>
  <c r="U563" i="1"/>
  <c r="U619" i="1"/>
  <c r="U627" i="1"/>
  <c r="U651" i="1"/>
  <c r="U665" i="1"/>
  <c r="U618" i="1"/>
  <c r="U626" i="1"/>
  <c r="U650" i="1"/>
  <c r="U616" i="1"/>
  <c r="U623" i="1"/>
  <c r="U631" i="1"/>
  <c r="U607" i="1"/>
  <c r="U612" i="1"/>
  <c r="U613" i="1"/>
  <c r="U615" i="1"/>
  <c r="U622" i="1"/>
  <c r="U630" i="1"/>
  <c r="U646" i="1"/>
  <c r="U654" i="1"/>
  <c r="U621" i="1"/>
  <c r="U645" i="1"/>
  <c r="U653" i="1"/>
  <c r="W33" i="1"/>
  <c r="W49" i="1"/>
  <c r="W8" i="1"/>
  <c r="W16" i="1"/>
  <c r="W32" i="1"/>
  <c r="W40" i="1"/>
  <c r="W7" i="1"/>
  <c r="W39" i="1"/>
  <c r="W14" i="1"/>
  <c r="W22" i="1"/>
  <c r="W20" i="1"/>
  <c r="W11" i="1"/>
  <c r="W26" i="1"/>
  <c r="W56" i="1"/>
  <c r="W72" i="1"/>
  <c r="W27" i="1"/>
  <c r="W71" i="1"/>
  <c r="W79" i="1"/>
  <c r="W62" i="1"/>
  <c r="W70" i="1"/>
  <c r="W61" i="1"/>
  <c r="W29" i="1"/>
  <c r="W52" i="1"/>
  <c r="W68" i="1"/>
  <c r="W46" i="1"/>
  <c r="W58" i="1"/>
  <c r="W66" i="1"/>
  <c r="W35" i="1"/>
  <c r="W44" i="1"/>
  <c r="W57" i="1"/>
  <c r="W91" i="1"/>
  <c r="W107" i="1"/>
  <c r="W115" i="1"/>
  <c r="W123" i="1"/>
  <c r="W85" i="1"/>
  <c r="W106" i="1"/>
  <c r="W89" i="1"/>
  <c r="W77" i="1"/>
  <c r="W95" i="1"/>
  <c r="W87" i="1"/>
  <c r="W94" i="1"/>
  <c r="W82" i="1"/>
  <c r="W93" i="1"/>
  <c r="W101" i="1"/>
  <c r="W108" i="1"/>
  <c r="W134" i="1"/>
  <c r="W142" i="1"/>
  <c r="W150" i="1"/>
  <c r="W158" i="1"/>
  <c r="W166" i="1"/>
  <c r="W118" i="1"/>
  <c r="W133" i="1"/>
  <c r="W149" i="1"/>
  <c r="W157" i="1"/>
  <c r="W140" i="1"/>
  <c r="W148" i="1"/>
  <c r="W156" i="1"/>
  <c r="W164" i="1"/>
  <c r="W124" i="1"/>
  <c r="W131" i="1"/>
  <c r="W139" i="1"/>
  <c r="W147" i="1"/>
  <c r="W155" i="1"/>
  <c r="W154" i="1"/>
  <c r="W162" i="1"/>
  <c r="W129" i="1"/>
  <c r="W137" i="1"/>
  <c r="W153" i="1"/>
  <c r="W126" i="1"/>
  <c r="W152" i="1"/>
  <c r="W151" i="1"/>
  <c r="W163" i="1"/>
  <c r="W171" i="1"/>
  <c r="W179" i="1"/>
  <c r="W187" i="1"/>
  <c r="W195" i="1"/>
  <c r="W203" i="1"/>
  <c r="W211" i="1"/>
  <c r="W219" i="1"/>
  <c r="W161" i="1"/>
  <c r="W178" i="1"/>
  <c r="W186" i="1"/>
  <c r="W210" i="1"/>
  <c r="W159" i="1"/>
  <c r="W160" i="1"/>
  <c r="W167" i="1"/>
  <c r="W169" i="1"/>
  <c r="W185" i="1"/>
  <c r="W193" i="1"/>
  <c r="W201" i="1"/>
  <c r="W209" i="1"/>
  <c r="W168" i="1"/>
  <c r="W176" i="1"/>
  <c r="W184" i="1"/>
  <c r="W200" i="1"/>
  <c r="W208" i="1"/>
  <c r="W174" i="1"/>
  <c r="W182" i="1"/>
  <c r="W190" i="1"/>
  <c r="W173" i="1"/>
  <c r="W181" i="1"/>
  <c r="W172" i="1"/>
  <c r="W188" i="1"/>
  <c r="W225" i="1"/>
  <c r="W233" i="1"/>
  <c r="W241" i="1"/>
  <c r="W199" i="1"/>
  <c r="W207" i="1"/>
  <c r="W218" i="1"/>
  <c r="W232" i="1"/>
  <c r="W240" i="1"/>
  <c r="W248" i="1"/>
  <c r="W198" i="1"/>
  <c r="W206" i="1"/>
  <c r="W215" i="1"/>
  <c r="W223" i="1"/>
  <c r="W239" i="1"/>
  <c r="W247" i="1"/>
  <c r="W263" i="1"/>
  <c r="W205" i="1"/>
  <c r="W213" i="1"/>
  <c r="W222" i="1"/>
  <c r="W230" i="1"/>
  <c r="W217" i="1"/>
  <c r="W221" i="1"/>
  <c r="W229" i="1"/>
  <c r="W237" i="1"/>
  <c r="W245" i="1"/>
  <c r="W261" i="1"/>
  <c r="W228" i="1"/>
  <c r="W236" i="1"/>
  <c r="W244" i="1"/>
  <c r="W214" i="1"/>
  <c r="W227" i="1"/>
  <c r="W235" i="1"/>
  <c r="W243" i="1"/>
  <c r="W251" i="1"/>
  <c r="W212" i="1"/>
  <c r="W216" i="1"/>
  <c r="W242" i="1"/>
  <c r="W250" i="1"/>
  <c r="W285" i="1"/>
  <c r="W262" i="1"/>
  <c r="W269" i="1"/>
  <c r="W260" i="1"/>
  <c r="W258" i="1"/>
  <c r="W318" i="1"/>
  <c r="W326" i="1"/>
  <c r="W334" i="1"/>
  <c r="W342" i="1"/>
  <c r="W325" i="1"/>
  <c r="W333" i="1"/>
  <c r="W341" i="1"/>
  <c r="W317" i="1"/>
  <c r="W340" i="1"/>
  <c r="W339" i="1"/>
  <c r="W347" i="1"/>
  <c r="W322" i="1"/>
  <c r="W346" i="1"/>
  <c r="W362" i="1"/>
  <c r="W316" i="1"/>
  <c r="W321" i="1"/>
  <c r="W329" i="1"/>
  <c r="W337" i="1"/>
  <c r="W345" i="1"/>
  <c r="W313" i="1"/>
  <c r="W320" i="1"/>
  <c r="W328" i="1"/>
  <c r="W336" i="1"/>
  <c r="W344" i="1"/>
  <c r="W319" i="1"/>
  <c r="W335" i="1"/>
  <c r="W351" i="1"/>
  <c r="W379" i="1"/>
  <c r="W427" i="1"/>
  <c r="W435" i="1"/>
  <c r="W434" i="1"/>
  <c r="W363" i="1"/>
  <c r="W409" i="1"/>
  <c r="W425" i="1"/>
  <c r="W408" i="1"/>
  <c r="W432" i="1"/>
  <c r="W383" i="1"/>
  <c r="W407" i="1"/>
  <c r="W423" i="1"/>
  <c r="W431" i="1"/>
  <c r="W439" i="1"/>
  <c r="W382" i="1"/>
  <c r="W406" i="1"/>
  <c r="W405" i="1"/>
  <c r="W413" i="1"/>
  <c r="W429" i="1"/>
  <c r="W437" i="1"/>
  <c r="W396" i="1"/>
  <c r="W436" i="1"/>
  <c r="W445" i="1"/>
  <c r="W519" i="1"/>
  <c r="W430" i="1"/>
  <c r="W476" i="1"/>
  <c r="W507" i="1"/>
  <c r="W515" i="1"/>
  <c r="W422" i="1"/>
  <c r="W474" i="1"/>
  <c r="W506" i="1"/>
  <c r="W473" i="1"/>
  <c r="W513" i="1"/>
  <c r="W438" i="1"/>
  <c r="W556" i="1"/>
  <c r="W572" i="1"/>
  <c r="W612" i="1"/>
  <c r="W524" i="1"/>
  <c r="W540" i="1"/>
  <c r="W555" i="1"/>
  <c r="W563" i="1"/>
  <c r="W512" i="1"/>
  <c r="W562" i="1"/>
  <c r="W440" i="1"/>
  <c r="W545" i="1"/>
  <c r="W569" i="1"/>
  <c r="W585" i="1"/>
  <c r="W544" i="1"/>
  <c r="W560" i="1"/>
  <c r="W608" i="1"/>
  <c r="W543" i="1"/>
  <c r="W559" i="1"/>
  <c r="W567" i="1"/>
  <c r="W575" i="1"/>
  <c r="W558" i="1"/>
  <c r="W613" i="1"/>
  <c r="W622" i="1"/>
  <c r="W630" i="1"/>
  <c r="W646" i="1"/>
  <c r="W654" i="1"/>
  <c r="W549" i="1"/>
  <c r="W557" i="1"/>
  <c r="W621" i="1"/>
  <c r="W645" i="1"/>
  <c r="W653" i="1"/>
  <c r="W627" i="1"/>
  <c r="W651" i="1"/>
  <c r="W620" i="1"/>
  <c r="W644" i="1"/>
  <c r="W619" i="1"/>
  <c r="W618" i="1"/>
  <c r="W626" i="1"/>
  <c r="W650" i="1"/>
  <c r="W541" i="1"/>
  <c r="W573" i="1"/>
  <c r="W625" i="1"/>
  <c r="W665" i="1"/>
  <c r="W609" i="1"/>
  <c r="W616" i="1"/>
  <c r="W565" i="1"/>
  <c r="W607" i="1"/>
  <c r="W615" i="1"/>
  <c r="W623" i="1"/>
  <c r="W631" i="1"/>
  <c r="AC15" i="1"/>
  <c r="AC23" i="1"/>
  <c r="AC31" i="1"/>
  <c r="AC6" i="1"/>
  <c r="AC30" i="1"/>
  <c r="AC38" i="1"/>
  <c r="AC5" i="1"/>
  <c r="AC13" i="1"/>
  <c r="AC21" i="1"/>
  <c r="AC45" i="1"/>
  <c r="AC4" i="1"/>
  <c r="AC12" i="1"/>
  <c r="AC10" i="1"/>
  <c r="AC18" i="1"/>
  <c r="AC9" i="1"/>
  <c r="AC17" i="1"/>
  <c r="AC48" i="1"/>
  <c r="AC36" i="1"/>
  <c r="AC42" i="1"/>
  <c r="AC43" i="1"/>
  <c r="AC53" i="1"/>
  <c r="AC69" i="1"/>
  <c r="AC76" i="1"/>
  <c r="AC59" i="1"/>
  <c r="AC51" i="1"/>
  <c r="AC74" i="1"/>
  <c r="AC65" i="1"/>
  <c r="AC25" i="1"/>
  <c r="AC63" i="1"/>
  <c r="AC75" i="1"/>
  <c r="AC80" i="1"/>
  <c r="AC97" i="1"/>
  <c r="AC105" i="1"/>
  <c r="AC121" i="1"/>
  <c r="AC73" i="1"/>
  <c r="AC88" i="1"/>
  <c r="AC104" i="1"/>
  <c r="AC112" i="1"/>
  <c r="AC120" i="1"/>
  <c r="AC128" i="1"/>
  <c r="AC83" i="1"/>
  <c r="AC111" i="1"/>
  <c r="AC119" i="1"/>
  <c r="AC117" i="1"/>
  <c r="AC100" i="1"/>
  <c r="AC99" i="1"/>
  <c r="AC98" i="1"/>
  <c r="AC114" i="1"/>
  <c r="AC132" i="1"/>
  <c r="AC130" i="1"/>
  <c r="AC122" i="1"/>
  <c r="AC135" i="1"/>
  <c r="AC192" i="1"/>
  <c r="AC175" i="1"/>
  <c r="AC191" i="1"/>
  <c r="AC271" i="1"/>
  <c r="AC253" i="1"/>
  <c r="AC220" i="1"/>
  <c r="AC252" i="1"/>
  <c r="AC224" i="1"/>
  <c r="AC284" i="1"/>
  <c r="AC277" i="1"/>
  <c r="AC283" i="1"/>
  <c r="AC282" i="1"/>
  <c r="AC281" i="1"/>
  <c r="AC270" i="1"/>
  <c r="AC273" i="1"/>
  <c r="AC276" i="1"/>
  <c r="AC280" i="1"/>
  <c r="AC279" i="1"/>
  <c r="AC295" i="1"/>
  <c r="AC278" i="1"/>
  <c r="AC286" i="1"/>
  <c r="AC275" i="1"/>
  <c r="AC314" i="1"/>
  <c r="AC324" i="1"/>
  <c r="AC332" i="1"/>
  <c r="AC348" i="1"/>
  <c r="AC372" i="1"/>
  <c r="AC323" i="1"/>
  <c r="AC331" i="1"/>
  <c r="AC330" i="1"/>
  <c r="AC338" i="1"/>
  <c r="AC352" i="1"/>
  <c r="AC301" i="1"/>
  <c r="AC302" i="1"/>
  <c r="AC312" i="1"/>
  <c r="AC349" i="1"/>
  <c r="AC385" i="1"/>
  <c r="AC417" i="1"/>
  <c r="AC371" i="1"/>
  <c r="AC384" i="1"/>
  <c r="AC416" i="1"/>
  <c r="AC424" i="1"/>
  <c r="AC365" i="1"/>
  <c r="AC375" i="1"/>
  <c r="AC415" i="1"/>
  <c r="AC447" i="1"/>
  <c r="AC374" i="1"/>
  <c r="AC390" i="1"/>
  <c r="AC414" i="1"/>
  <c r="AC367" i="1"/>
  <c r="AC370" i="1"/>
  <c r="AC373" i="1"/>
  <c r="AC389" i="1"/>
  <c r="AC421" i="1"/>
  <c r="AC388" i="1"/>
  <c r="AC361" i="1"/>
  <c r="AC387" i="1"/>
  <c r="AC443" i="1"/>
  <c r="AC369" i="1"/>
  <c r="AC386" i="1"/>
  <c r="AC410" i="1"/>
  <c r="AC418" i="1"/>
  <c r="AC426" i="1"/>
  <c r="AC442" i="1"/>
  <c r="AC461" i="1"/>
  <c r="AC469" i="1"/>
  <c r="AC493" i="1"/>
  <c r="AC501" i="1"/>
  <c r="AC484" i="1"/>
  <c r="AC492" i="1"/>
  <c r="AC500" i="1"/>
  <c r="AC508" i="1"/>
  <c r="AC516" i="1"/>
  <c r="AC532" i="1"/>
  <c r="AC412" i="1"/>
  <c r="AC446" i="1"/>
  <c r="AC459" i="1"/>
  <c r="AC467" i="1"/>
  <c r="AC475" i="1"/>
  <c r="AC523" i="1"/>
  <c r="AC444" i="1"/>
  <c r="AC458" i="1"/>
  <c r="AC482" i="1"/>
  <c r="AC498" i="1"/>
  <c r="AC465" i="1"/>
  <c r="AC481" i="1"/>
  <c r="AC464" i="1"/>
  <c r="AC488" i="1"/>
  <c r="AC528" i="1"/>
  <c r="AC463" i="1"/>
  <c r="AC471" i="1"/>
  <c r="AC503" i="1"/>
  <c r="AC610" i="1"/>
  <c r="AC576" i="1"/>
  <c r="AC518" i="1"/>
  <c r="AC526" i="1"/>
  <c r="AC527" i="1"/>
  <c r="AC530" i="1"/>
  <c r="AC535" i="1"/>
  <c r="AC538" i="1"/>
  <c r="AC574" i="1"/>
  <c r="AC529" i="1"/>
  <c r="AC537" i="1"/>
  <c r="AC548" i="1"/>
  <c r="AC628" i="1"/>
  <c r="AC659" i="1"/>
  <c r="AC3" i="1"/>
  <c r="AC657" i="1"/>
  <c r="AC642" i="1"/>
  <c r="AC658" i="1"/>
  <c r="AC632" i="1"/>
  <c r="AC648" i="1"/>
  <c r="AC656" i="1"/>
  <c r="AC470" i="1"/>
  <c r="AC547" i="1"/>
  <c r="AC662" i="1"/>
  <c r="W41" i="1"/>
  <c r="W24" i="1"/>
  <c r="W50" i="1"/>
  <c r="W64" i="1"/>
  <c r="W55" i="1"/>
  <c r="W78" i="1"/>
  <c r="W86" i="1"/>
  <c r="W60" i="1"/>
  <c r="W37" i="1"/>
  <c r="W84" i="1"/>
  <c r="W90" i="1"/>
  <c r="W113" i="1"/>
  <c r="W96" i="1"/>
  <c r="W102" i="1"/>
  <c r="W141" i="1"/>
  <c r="W109" i="1"/>
  <c r="W146" i="1"/>
  <c r="W136" i="1"/>
  <c r="W127" i="1"/>
  <c r="W143" i="1"/>
  <c r="W189" i="1"/>
  <c r="W265" i="1"/>
  <c r="W264" i="1"/>
  <c r="W267" i="1"/>
  <c r="W266" i="1"/>
  <c r="W358" i="1"/>
  <c r="W366" i="1"/>
  <c r="W357" i="1"/>
  <c r="W356" i="1"/>
  <c r="W364" i="1"/>
  <c r="W354" i="1"/>
  <c r="W419" i="1"/>
  <c r="W451" i="1"/>
  <c r="W378" i="1"/>
  <c r="W355" i="1"/>
  <c r="W377" i="1"/>
  <c r="W433" i="1"/>
  <c r="W441" i="1"/>
  <c r="W376" i="1"/>
  <c r="W359" i="1"/>
  <c r="W360" i="1"/>
  <c r="W455" i="1"/>
  <c r="W368" i="1"/>
  <c r="W353" i="1"/>
  <c r="W397" i="1"/>
  <c r="W420" i="1"/>
  <c r="W428" i="1"/>
  <c r="W452" i="1"/>
  <c r="W453" i="1"/>
  <c r="W479" i="1"/>
  <c r="W511" i="1"/>
  <c r="W462" i="1"/>
  <c r="W494" i="1"/>
  <c r="W502" i="1"/>
  <c r="W533" i="1"/>
  <c r="W460" i="1"/>
  <c r="W491" i="1"/>
  <c r="W466" i="1"/>
  <c r="W514" i="1"/>
  <c r="W448" i="1"/>
  <c r="W457" i="1"/>
  <c r="W489" i="1"/>
  <c r="W505" i="1"/>
  <c r="W456" i="1"/>
  <c r="W564" i="1"/>
  <c r="W604" i="1"/>
  <c r="W603" i="1"/>
  <c r="W611" i="1"/>
  <c r="W480" i="1"/>
  <c r="W520" i="1"/>
  <c r="W536" i="1"/>
  <c r="W586" i="1"/>
  <c r="W602" i="1"/>
  <c r="W561" i="1"/>
  <c r="W577" i="1"/>
  <c r="W454" i="1"/>
  <c r="W472" i="1"/>
  <c r="W552" i="1"/>
  <c r="W568" i="1"/>
  <c r="W600" i="1"/>
  <c r="W566" i="1"/>
  <c r="W606" i="1"/>
  <c r="W614" i="1"/>
  <c r="W638" i="1"/>
  <c r="W643" i="1"/>
  <c r="W629" i="1"/>
  <c r="W636" i="1"/>
  <c r="W652" i="1"/>
  <c r="W660" i="1"/>
  <c r="W633" i="1"/>
  <c r="W641" i="1"/>
  <c r="W624" i="1"/>
  <c r="W640" i="1"/>
  <c r="W664" i="1"/>
  <c r="W601" i="1"/>
  <c r="W639" i="1"/>
  <c r="W655" i="1"/>
  <c r="AA29" i="1"/>
  <c r="AA20" i="1"/>
  <c r="AA44" i="1"/>
  <c r="AA11" i="1"/>
  <c r="AA27" i="1"/>
  <c r="AA35" i="1"/>
  <c r="AA26" i="1"/>
  <c r="AA8" i="1"/>
  <c r="AA16" i="1"/>
  <c r="AA7" i="1"/>
  <c r="AA14" i="1"/>
  <c r="AA22" i="1"/>
  <c r="AA46" i="1"/>
  <c r="AA32" i="1"/>
  <c r="AA39" i="1"/>
  <c r="AA52" i="1"/>
  <c r="AA68" i="1"/>
  <c r="AA58" i="1"/>
  <c r="AA66" i="1"/>
  <c r="AA82" i="1"/>
  <c r="AA57" i="1"/>
  <c r="AA56" i="1"/>
  <c r="AA72" i="1"/>
  <c r="AA71" i="1"/>
  <c r="AA62" i="1"/>
  <c r="AA70" i="1"/>
  <c r="AA33" i="1"/>
  <c r="AA40" i="1"/>
  <c r="AA49" i="1"/>
  <c r="AA61" i="1"/>
  <c r="AA87" i="1"/>
  <c r="AA95" i="1"/>
  <c r="AA94" i="1"/>
  <c r="AA118" i="1"/>
  <c r="AA126" i="1"/>
  <c r="AA93" i="1"/>
  <c r="AA101" i="1"/>
  <c r="AA108" i="1"/>
  <c r="AA91" i="1"/>
  <c r="AA107" i="1"/>
  <c r="AA115" i="1"/>
  <c r="AA123" i="1"/>
  <c r="AA85" i="1"/>
  <c r="AA106" i="1"/>
  <c r="AA79" i="1"/>
  <c r="AA89" i="1"/>
  <c r="AA77" i="1"/>
  <c r="AA154" i="1"/>
  <c r="AA162" i="1"/>
  <c r="AA129" i="1"/>
  <c r="AA137" i="1"/>
  <c r="AA153" i="1"/>
  <c r="AA161" i="1"/>
  <c r="AA152" i="1"/>
  <c r="AA160" i="1"/>
  <c r="AA151" i="1"/>
  <c r="AA124" i="1"/>
  <c r="AA134" i="1"/>
  <c r="AA142" i="1"/>
  <c r="AA150" i="1"/>
  <c r="AA158" i="1"/>
  <c r="AA166" i="1"/>
  <c r="AA133" i="1"/>
  <c r="AA149" i="1"/>
  <c r="AA157" i="1"/>
  <c r="AA140" i="1"/>
  <c r="AA148" i="1"/>
  <c r="AA156" i="1"/>
  <c r="AA131" i="1"/>
  <c r="AA139" i="1"/>
  <c r="AA147" i="1"/>
  <c r="AA155" i="1"/>
  <c r="AA199" i="1"/>
  <c r="AA207" i="1"/>
  <c r="AA215" i="1"/>
  <c r="AA174" i="1"/>
  <c r="AA182" i="1"/>
  <c r="AA190" i="1"/>
  <c r="AA198" i="1"/>
  <c r="AA206" i="1"/>
  <c r="AA214" i="1"/>
  <c r="AA173" i="1"/>
  <c r="AA181" i="1"/>
  <c r="AA205" i="1"/>
  <c r="AA159" i="1"/>
  <c r="AA163" i="1"/>
  <c r="AA164" i="1"/>
  <c r="AA167" i="1"/>
  <c r="AA172" i="1"/>
  <c r="AA188" i="1"/>
  <c r="AA171" i="1"/>
  <c r="AA179" i="1"/>
  <c r="AA187" i="1"/>
  <c r="AA195" i="1"/>
  <c r="AA178" i="1"/>
  <c r="AA186" i="1"/>
  <c r="AA169" i="1"/>
  <c r="AA185" i="1"/>
  <c r="AA193" i="1"/>
  <c r="AA168" i="1"/>
  <c r="AA176" i="1"/>
  <c r="AA184" i="1"/>
  <c r="AA217" i="1"/>
  <c r="AA221" i="1"/>
  <c r="AA229" i="1"/>
  <c r="AA237" i="1"/>
  <c r="AA245" i="1"/>
  <c r="AA261" i="1"/>
  <c r="AA269" i="1"/>
  <c r="AA212" i="1"/>
  <c r="AA228" i="1"/>
  <c r="AA236" i="1"/>
  <c r="AA244" i="1"/>
  <c r="AA260" i="1"/>
  <c r="AA219" i="1"/>
  <c r="AA227" i="1"/>
  <c r="AA235" i="1"/>
  <c r="AA243" i="1"/>
  <c r="AA251" i="1"/>
  <c r="AA201" i="1"/>
  <c r="AA203" i="1"/>
  <c r="AA209" i="1"/>
  <c r="AA210" i="1"/>
  <c r="AA216" i="1"/>
  <c r="AA242" i="1"/>
  <c r="AA250" i="1"/>
  <c r="AA200" i="1"/>
  <c r="AA208" i="1"/>
  <c r="AA225" i="1"/>
  <c r="AA233" i="1"/>
  <c r="AA241" i="1"/>
  <c r="AA211" i="1"/>
  <c r="AA213" i="1"/>
  <c r="AA218" i="1"/>
  <c r="AA232" i="1"/>
  <c r="AA240" i="1"/>
  <c r="AA248" i="1"/>
  <c r="AA223" i="1"/>
  <c r="AA239" i="1"/>
  <c r="AA247" i="1"/>
  <c r="AA222" i="1"/>
  <c r="AA230" i="1"/>
  <c r="AA258" i="1"/>
  <c r="AA262" i="1"/>
  <c r="AA263" i="1"/>
  <c r="AA285" i="1"/>
  <c r="AA322" i="1"/>
  <c r="AA346" i="1"/>
  <c r="AA362" i="1"/>
  <c r="AA313" i="1"/>
  <c r="AA316" i="1"/>
  <c r="AA321" i="1"/>
  <c r="AA329" i="1"/>
  <c r="AA337" i="1"/>
  <c r="AA345" i="1"/>
  <c r="AA320" i="1"/>
  <c r="AA328" i="1"/>
  <c r="AA336" i="1"/>
  <c r="AA344" i="1"/>
  <c r="AA319" i="1"/>
  <c r="AA335" i="1"/>
  <c r="AA318" i="1"/>
  <c r="AA326" i="1"/>
  <c r="AA334" i="1"/>
  <c r="AA342" i="1"/>
  <c r="AA325" i="1"/>
  <c r="AA333" i="1"/>
  <c r="AA341" i="1"/>
  <c r="AA317" i="1"/>
  <c r="AA340" i="1"/>
  <c r="AA339" i="1"/>
  <c r="AA347" i="1"/>
  <c r="AA383" i="1"/>
  <c r="AA407" i="1"/>
  <c r="AA423" i="1"/>
  <c r="AA431" i="1"/>
  <c r="AA439" i="1"/>
  <c r="AA382" i="1"/>
  <c r="AA406" i="1"/>
  <c r="AA422" i="1"/>
  <c r="AA430" i="1"/>
  <c r="AA438" i="1"/>
  <c r="AA405" i="1"/>
  <c r="AA413" i="1"/>
  <c r="AA429" i="1"/>
  <c r="AA437" i="1"/>
  <c r="AA445" i="1"/>
  <c r="AA396" i="1"/>
  <c r="AA379" i="1"/>
  <c r="AA427" i="1"/>
  <c r="AA435" i="1"/>
  <c r="AA351" i="1"/>
  <c r="AA363" i="1"/>
  <c r="AA409" i="1"/>
  <c r="AA425" i="1"/>
  <c r="AA408" i="1"/>
  <c r="AA432" i="1"/>
  <c r="AA440" i="1"/>
  <c r="AA507" i="1"/>
  <c r="AA515" i="1"/>
  <c r="AA474" i="1"/>
  <c r="AA506" i="1"/>
  <c r="AA473" i="1"/>
  <c r="AA513" i="1"/>
  <c r="AA512" i="1"/>
  <c r="AA434" i="1"/>
  <c r="AA436" i="1"/>
  <c r="AA544" i="1"/>
  <c r="AA560" i="1"/>
  <c r="AA608" i="1"/>
  <c r="AA543" i="1"/>
  <c r="AA559" i="1"/>
  <c r="AA567" i="1"/>
  <c r="AA575" i="1"/>
  <c r="AA607" i="1"/>
  <c r="AA558" i="1"/>
  <c r="AA519" i="1"/>
  <c r="AA541" i="1"/>
  <c r="AA549" i="1"/>
  <c r="AA557" i="1"/>
  <c r="AA565" i="1"/>
  <c r="AA573" i="1"/>
  <c r="AA524" i="1"/>
  <c r="AA540" i="1"/>
  <c r="AA556" i="1"/>
  <c r="AA572" i="1"/>
  <c r="AA612" i="1"/>
  <c r="AA555" i="1"/>
  <c r="AA563" i="1"/>
  <c r="AA562" i="1"/>
  <c r="AA545" i="1"/>
  <c r="AA618" i="1"/>
  <c r="AA626" i="1"/>
  <c r="AA650" i="1"/>
  <c r="AA623" i="1"/>
  <c r="AA609" i="1"/>
  <c r="AA613" i="1"/>
  <c r="AA625" i="1"/>
  <c r="AA665" i="1"/>
  <c r="AA615" i="1"/>
  <c r="AA631" i="1"/>
  <c r="AA569" i="1"/>
  <c r="AA616" i="1"/>
  <c r="AA622" i="1"/>
  <c r="AA630" i="1"/>
  <c r="AA646" i="1"/>
  <c r="AA654" i="1"/>
  <c r="AA621" i="1"/>
  <c r="AA645" i="1"/>
  <c r="AA653" i="1"/>
  <c r="AA476" i="1"/>
  <c r="AA585" i="1"/>
  <c r="AA620" i="1"/>
  <c r="AA644" i="1"/>
  <c r="AA619" i="1"/>
  <c r="AA627" i="1"/>
  <c r="AA651" i="1"/>
  <c r="S29" i="1"/>
  <c r="S20" i="1"/>
  <c r="S44" i="1"/>
  <c r="S11" i="1"/>
  <c r="S27" i="1"/>
  <c r="S35" i="1"/>
  <c r="S26" i="1"/>
  <c r="S8" i="1"/>
  <c r="S16" i="1"/>
  <c r="S7" i="1"/>
  <c r="S14" i="1"/>
  <c r="S22" i="1"/>
  <c r="S46" i="1"/>
  <c r="S52" i="1"/>
  <c r="S68" i="1"/>
  <c r="S58" i="1"/>
  <c r="S66" i="1"/>
  <c r="S82" i="1"/>
  <c r="S33" i="1"/>
  <c r="S40" i="1"/>
  <c r="S49" i="1"/>
  <c r="S57" i="1"/>
  <c r="S39" i="1"/>
  <c r="S56" i="1"/>
  <c r="S72" i="1"/>
  <c r="S32" i="1"/>
  <c r="S71" i="1"/>
  <c r="S62" i="1"/>
  <c r="S70" i="1"/>
  <c r="S61" i="1"/>
  <c r="S85" i="1"/>
  <c r="S95" i="1"/>
  <c r="S94" i="1"/>
  <c r="S118" i="1"/>
  <c r="S126" i="1"/>
  <c r="S79" i="1"/>
  <c r="S87" i="1"/>
  <c r="S93" i="1"/>
  <c r="S101" i="1"/>
  <c r="S77" i="1"/>
  <c r="S108" i="1"/>
  <c r="S91" i="1"/>
  <c r="S107" i="1"/>
  <c r="S115" i="1"/>
  <c r="S123" i="1"/>
  <c r="S106" i="1"/>
  <c r="S89" i="1"/>
  <c r="S154" i="1"/>
  <c r="S162" i="1"/>
  <c r="S129" i="1"/>
  <c r="S137" i="1"/>
  <c r="S153" i="1"/>
  <c r="S161" i="1"/>
  <c r="S152" i="1"/>
  <c r="S160" i="1"/>
  <c r="S168" i="1"/>
  <c r="S151" i="1"/>
  <c r="S134" i="1"/>
  <c r="S142" i="1"/>
  <c r="S150" i="1"/>
  <c r="S158" i="1"/>
  <c r="S166" i="1"/>
  <c r="S133" i="1"/>
  <c r="S149" i="1"/>
  <c r="S157" i="1"/>
  <c r="S140" i="1"/>
  <c r="S148" i="1"/>
  <c r="S156" i="1"/>
  <c r="S124" i="1"/>
  <c r="S131" i="1"/>
  <c r="S139" i="1"/>
  <c r="S147" i="1"/>
  <c r="S155" i="1"/>
  <c r="S159" i="1"/>
  <c r="S199" i="1"/>
  <c r="S207" i="1"/>
  <c r="S215" i="1"/>
  <c r="S174" i="1"/>
  <c r="S182" i="1"/>
  <c r="S190" i="1"/>
  <c r="S198" i="1"/>
  <c r="S206" i="1"/>
  <c r="S214" i="1"/>
  <c r="S173" i="1"/>
  <c r="S181" i="1"/>
  <c r="S205" i="1"/>
  <c r="S172" i="1"/>
  <c r="S188" i="1"/>
  <c r="S171" i="1"/>
  <c r="S179" i="1"/>
  <c r="S187" i="1"/>
  <c r="S195" i="1"/>
  <c r="S178" i="1"/>
  <c r="S186" i="1"/>
  <c r="S169" i="1"/>
  <c r="S185" i="1"/>
  <c r="S193" i="1"/>
  <c r="S163" i="1"/>
  <c r="S164" i="1"/>
  <c r="S167" i="1"/>
  <c r="S176" i="1"/>
  <c r="S184" i="1"/>
  <c r="S200" i="1"/>
  <c r="S208" i="1"/>
  <c r="S221" i="1"/>
  <c r="S229" i="1"/>
  <c r="S237" i="1"/>
  <c r="S245" i="1"/>
  <c r="S261" i="1"/>
  <c r="S269" i="1"/>
  <c r="S217" i="1"/>
  <c r="S228" i="1"/>
  <c r="S236" i="1"/>
  <c r="S244" i="1"/>
  <c r="S260" i="1"/>
  <c r="S227" i="1"/>
  <c r="S235" i="1"/>
  <c r="S243" i="1"/>
  <c r="S251" i="1"/>
  <c r="S212" i="1"/>
  <c r="S219" i="1"/>
  <c r="S242" i="1"/>
  <c r="S250" i="1"/>
  <c r="S216" i="1"/>
  <c r="S225" i="1"/>
  <c r="S233" i="1"/>
  <c r="S241" i="1"/>
  <c r="S232" i="1"/>
  <c r="S240" i="1"/>
  <c r="S248" i="1"/>
  <c r="S218" i="1"/>
  <c r="S223" i="1"/>
  <c r="S239" i="1"/>
  <c r="S247" i="1"/>
  <c r="S201" i="1"/>
  <c r="S203" i="1"/>
  <c r="S209" i="1"/>
  <c r="S210" i="1"/>
  <c r="S211" i="1"/>
  <c r="S213" i="1"/>
  <c r="S222" i="1"/>
  <c r="S230" i="1"/>
  <c r="S258" i="1"/>
  <c r="S262" i="1"/>
  <c r="S263" i="1"/>
  <c r="S285" i="1"/>
  <c r="S322" i="1"/>
  <c r="S346" i="1"/>
  <c r="S362" i="1"/>
  <c r="S321" i="1"/>
  <c r="S329" i="1"/>
  <c r="S337" i="1"/>
  <c r="S345" i="1"/>
  <c r="S313" i="1"/>
  <c r="S316" i="1"/>
  <c r="S320" i="1"/>
  <c r="S328" i="1"/>
  <c r="S336" i="1"/>
  <c r="S344" i="1"/>
  <c r="S319" i="1"/>
  <c r="S335" i="1"/>
  <c r="S318" i="1"/>
  <c r="S326" i="1"/>
  <c r="S334" i="1"/>
  <c r="S342" i="1"/>
  <c r="S325" i="1"/>
  <c r="S333" i="1"/>
  <c r="S341" i="1"/>
  <c r="S340" i="1"/>
  <c r="S317" i="1"/>
  <c r="S339" i="1"/>
  <c r="S347" i="1"/>
  <c r="S383" i="1"/>
  <c r="S407" i="1"/>
  <c r="S423" i="1"/>
  <c r="S431" i="1"/>
  <c r="S439" i="1"/>
  <c r="S363" i="1"/>
  <c r="S382" i="1"/>
  <c r="S406" i="1"/>
  <c r="S422" i="1"/>
  <c r="S430" i="1"/>
  <c r="S438" i="1"/>
  <c r="S405" i="1"/>
  <c r="S413" i="1"/>
  <c r="S429" i="1"/>
  <c r="S437" i="1"/>
  <c r="S445" i="1"/>
  <c r="S351" i="1"/>
  <c r="S396" i="1"/>
  <c r="S379" i="1"/>
  <c r="S427" i="1"/>
  <c r="S435" i="1"/>
  <c r="S409" i="1"/>
  <c r="S425" i="1"/>
  <c r="S408" i="1"/>
  <c r="S432" i="1"/>
  <c r="S440" i="1"/>
  <c r="S507" i="1"/>
  <c r="S515" i="1"/>
  <c r="S474" i="1"/>
  <c r="S506" i="1"/>
  <c r="S473" i="1"/>
  <c r="S513" i="1"/>
  <c r="S512" i="1"/>
  <c r="S436" i="1"/>
  <c r="S434" i="1"/>
  <c r="S524" i="1"/>
  <c r="S540" i="1"/>
  <c r="S544" i="1"/>
  <c r="S560" i="1"/>
  <c r="S608" i="1"/>
  <c r="S543" i="1"/>
  <c r="S559" i="1"/>
  <c r="S567" i="1"/>
  <c r="S575" i="1"/>
  <c r="S607" i="1"/>
  <c r="S615" i="1"/>
  <c r="S558" i="1"/>
  <c r="S541" i="1"/>
  <c r="S549" i="1"/>
  <c r="S557" i="1"/>
  <c r="S565" i="1"/>
  <c r="S573" i="1"/>
  <c r="S556" i="1"/>
  <c r="S572" i="1"/>
  <c r="S612" i="1"/>
  <c r="S555" i="1"/>
  <c r="S563" i="1"/>
  <c r="S476" i="1"/>
  <c r="S562" i="1"/>
  <c r="S618" i="1"/>
  <c r="S626" i="1"/>
  <c r="S650" i="1"/>
  <c r="S569" i="1"/>
  <c r="S625" i="1"/>
  <c r="S665" i="1"/>
  <c r="S623" i="1"/>
  <c r="S616" i="1"/>
  <c r="S631" i="1"/>
  <c r="S622" i="1"/>
  <c r="S630" i="1"/>
  <c r="S646" i="1"/>
  <c r="S654" i="1"/>
  <c r="S585" i="1"/>
  <c r="S609" i="1"/>
  <c r="S613" i="1"/>
  <c r="S621" i="1"/>
  <c r="S645" i="1"/>
  <c r="S653" i="1"/>
  <c r="S519" i="1"/>
  <c r="S620" i="1"/>
  <c r="S644" i="1"/>
  <c r="S545" i="1"/>
  <c r="S619" i="1"/>
  <c r="S627" i="1"/>
  <c r="S651" i="1"/>
  <c r="U15" i="1"/>
  <c r="U23" i="1"/>
  <c r="U31" i="1"/>
  <c r="U6" i="1"/>
  <c r="U30" i="1"/>
  <c r="U38" i="1"/>
  <c r="U5" i="1"/>
  <c r="U13" i="1"/>
  <c r="U21" i="1"/>
  <c r="U45" i="1"/>
  <c r="U4" i="1"/>
  <c r="U12" i="1"/>
  <c r="U10" i="1"/>
  <c r="U18" i="1"/>
  <c r="U9" i="1"/>
  <c r="U17" i="1"/>
  <c r="U48" i="1"/>
  <c r="U53" i="1"/>
  <c r="U69" i="1"/>
  <c r="U76" i="1"/>
  <c r="U59" i="1"/>
  <c r="U25" i="1"/>
  <c r="U74" i="1"/>
  <c r="U36" i="1"/>
  <c r="U42" i="1"/>
  <c r="U43" i="1"/>
  <c r="U51" i="1"/>
  <c r="U65" i="1"/>
  <c r="U63" i="1"/>
  <c r="U97" i="1"/>
  <c r="U105" i="1"/>
  <c r="U121" i="1"/>
  <c r="U88" i="1"/>
  <c r="U104" i="1"/>
  <c r="U112" i="1"/>
  <c r="U120" i="1"/>
  <c r="U128" i="1"/>
  <c r="U111" i="1"/>
  <c r="U119" i="1"/>
  <c r="U75" i="1"/>
  <c r="U80" i="1"/>
  <c r="U117" i="1"/>
  <c r="U83" i="1"/>
  <c r="U100" i="1"/>
  <c r="U99" i="1"/>
  <c r="U73" i="1"/>
  <c r="U98" i="1"/>
  <c r="U114" i="1"/>
  <c r="U122" i="1"/>
  <c r="U132" i="1"/>
  <c r="U130" i="1"/>
  <c r="U135" i="1"/>
  <c r="U192" i="1"/>
  <c r="U175" i="1"/>
  <c r="U191" i="1"/>
  <c r="U271" i="1"/>
  <c r="U253" i="1"/>
  <c r="U220" i="1"/>
  <c r="U252" i="1"/>
  <c r="U224" i="1"/>
  <c r="U275" i="1"/>
  <c r="U284" i="1"/>
  <c r="U283" i="1"/>
  <c r="U277" i="1"/>
  <c r="U282" i="1"/>
  <c r="U281" i="1"/>
  <c r="U280" i="1"/>
  <c r="U270" i="1"/>
  <c r="U273" i="1"/>
  <c r="U276" i="1"/>
  <c r="U279" i="1"/>
  <c r="U295" i="1"/>
  <c r="U286" i="1"/>
  <c r="U278" i="1"/>
  <c r="U301" i="1"/>
  <c r="U324" i="1"/>
  <c r="U332" i="1"/>
  <c r="U348" i="1"/>
  <c r="U372" i="1"/>
  <c r="U302" i="1"/>
  <c r="U314" i="1"/>
  <c r="U323" i="1"/>
  <c r="U331" i="1"/>
  <c r="U330" i="1"/>
  <c r="U338" i="1"/>
  <c r="U352" i="1"/>
  <c r="U312" i="1"/>
  <c r="U349" i="1"/>
  <c r="U369" i="1"/>
  <c r="U385" i="1"/>
  <c r="U417" i="1"/>
  <c r="U384" i="1"/>
  <c r="U416" i="1"/>
  <c r="U424" i="1"/>
  <c r="U361" i="1"/>
  <c r="U371" i="1"/>
  <c r="U375" i="1"/>
  <c r="U415" i="1"/>
  <c r="U447" i="1"/>
  <c r="U365" i="1"/>
  <c r="U374" i="1"/>
  <c r="U390" i="1"/>
  <c r="U414" i="1"/>
  <c r="U389" i="1"/>
  <c r="U421" i="1"/>
  <c r="U367" i="1"/>
  <c r="U370" i="1"/>
  <c r="U373" i="1"/>
  <c r="U388" i="1"/>
  <c r="U387" i="1"/>
  <c r="U443" i="1"/>
  <c r="U386" i="1"/>
  <c r="U410" i="1"/>
  <c r="U418" i="1"/>
  <c r="U426" i="1"/>
  <c r="U442" i="1"/>
  <c r="U461" i="1"/>
  <c r="U469" i="1"/>
  <c r="U493" i="1"/>
  <c r="U501" i="1"/>
  <c r="U412" i="1"/>
  <c r="U444" i="1"/>
  <c r="U484" i="1"/>
  <c r="U492" i="1"/>
  <c r="U500" i="1"/>
  <c r="U508" i="1"/>
  <c r="U516" i="1"/>
  <c r="U532" i="1"/>
  <c r="U459" i="1"/>
  <c r="U467" i="1"/>
  <c r="U475" i="1"/>
  <c r="U523" i="1"/>
  <c r="U458" i="1"/>
  <c r="U482" i="1"/>
  <c r="U498" i="1"/>
  <c r="U465" i="1"/>
  <c r="U481" i="1"/>
  <c r="U464" i="1"/>
  <c r="U488" i="1"/>
  <c r="U528" i="1"/>
  <c r="U446" i="1"/>
  <c r="U463" i="1"/>
  <c r="U471" i="1"/>
  <c r="U503" i="1"/>
  <c r="U518" i="1"/>
  <c r="U526" i="1"/>
  <c r="U527" i="1"/>
  <c r="U530" i="1"/>
  <c r="U535" i="1"/>
  <c r="U538" i="1"/>
  <c r="U610" i="1"/>
  <c r="U529" i="1"/>
  <c r="U537" i="1"/>
  <c r="U576" i="1"/>
  <c r="U574" i="1"/>
  <c r="U470" i="1"/>
  <c r="U548" i="1"/>
  <c r="U628" i="1"/>
  <c r="U659" i="1"/>
  <c r="U3" i="1"/>
  <c r="U642" i="1"/>
  <c r="U658" i="1"/>
  <c r="U657" i="1"/>
  <c r="U632" i="1"/>
  <c r="U648" i="1"/>
  <c r="U656" i="1"/>
  <c r="U547" i="1"/>
  <c r="U662" i="1"/>
  <c r="AC7" i="1"/>
  <c r="AC39" i="1"/>
  <c r="AC14" i="1"/>
  <c r="AC22" i="1"/>
  <c r="AC46" i="1"/>
  <c r="AC29" i="1"/>
  <c r="AC20" i="1"/>
  <c r="AC11" i="1"/>
  <c r="AC8" i="1"/>
  <c r="AC16" i="1"/>
  <c r="AC32" i="1"/>
  <c r="AC40" i="1"/>
  <c r="AC62" i="1"/>
  <c r="AC70" i="1"/>
  <c r="AC33" i="1"/>
  <c r="AC35" i="1"/>
  <c r="AC44" i="1"/>
  <c r="AC49" i="1"/>
  <c r="AC61" i="1"/>
  <c r="AC77" i="1"/>
  <c r="AC85" i="1"/>
  <c r="AC27" i="1"/>
  <c r="AC52" i="1"/>
  <c r="AC68" i="1"/>
  <c r="AC26" i="1"/>
  <c r="AC58" i="1"/>
  <c r="AC66" i="1"/>
  <c r="AC57" i="1"/>
  <c r="AC56" i="1"/>
  <c r="AC72" i="1"/>
  <c r="AC71" i="1"/>
  <c r="AC79" i="1"/>
  <c r="AC89" i="1"/>
  <c r="AC82" i="1"/>
  <c r="AC87" i="1"/>
  <c r="AC95" i="1"/>
  <c r="AC94" i="1"/>
  <c r="AC93" i="1"/>
  <c r="AC101" i="1"/>
  <c r="AC108" i="1"/>
  <c r="AC91" i="1"/>
  <c r="AC106" i="1"/>
  <c r="AC140" i="1"/>
  <c r="AC148" i="1"/>
  <c r="AC156" i="1"/>
  <c r="AC164" i="1"/>
  <c r="AC126" i="1"/>
  <c r="AC131" i="1"/>
  <c r="AC139" i="1"/>
  <c r="AC147" i="1"/>
  <c r="AC155" i="1"/>
  <c r="AC163" i="1"/>
  <c r="AC154" i="1"/>
  <c r="AC162" i="1"/>
  <c r="AC129" i="1"/>
  <c r="AC137" i="1"/>
  <c r="AC153" i="1"/>
  <c r="AC115" i="1"/>
  <c r="AC118" i="1"/>
  <c r="AC123" i="1"/>
  <c r="AC152" i="1"/>
  <c r="AC160" i="1"/>
  <c r="AC151" i="1"/>
  <c r="AC124" i="1"/>
  <c r="AC134" i="1"/>
  <c r="AC142" i="1"/>
  <c r="AC150" i="1"/>
  <c r="AC158" i="1"/>
  <c r="AC107" i="1"/>
  <c r="AC133" i="1"/>
  <c r="AC149" i="1"/>
  <c r="AC157" i="1"/>
  <c r="AC169" i="1"/>
  <c r="AC185" i="1"/>
  <c r="AC193" i="1"/>
  <c r="AC201" i="1"/>
  <c r="AC209" i="1"/>
  <c r="AC217" i="1"/>
  <c r="AC168" i="1"/>
  <c r="AC176" i="1"/>
  <c r="AC184" i="1"/>
  <c r="AC200" i="1"/>
  <c r="AC208" i="1"/>
  <c r="AC199" i="1"/>
  <c r="AC207" i="1"/>
  <c r="AC174" i="1"/>
  <c r="AC182" i="1"/>
  <c r="AC190" i="1"/>
  <c r="AC198" i="1"/>
  <c r="AC206" i="1"/>
  <c r="AC159" i="1"/>
  <c r="AC161" i="1"/>
  <c r="AC166" i="1"/>
  <c r="AC167" i="1"/>
  <c r="AC173" i="1"/>
  <c r="AC181" i="1"/>
  <c r="AC172" i="1"/>
  <c r="AC188" i="1"/>
  <c r="AC171" i="1"/>
  <c r="AC179" i="1"/>
  <c r="AC187" i="1"/>
  <c r="AC195" i="1"/>
  <c r="AC178" i="1"/>
  <c r="AC186" i="1"/>
  <c r="AC223" i="1"/>
  <c r="AC239" i="1"/>
  <c r="AC247" i="1"/>
  <c r="AC263" i="1"/>
  <c r="AC222" i="1"/>
  <c r="AC230" i="1"/>
  <c r="AC262" i="1"/>
  <c r="AC214" i="1"/>
  <c r="AC221" i="1"/>
  <c r="AC229" i="1"/>
  <c r="AC237" i="1"/>
  <c r="AC245" i="1"/>
  <c r="AC261" i="1"/>
  <c r="AC212" i="1"/>
  <c r="AC228" i="1"/>
  <c r="AC236" i="1"/>
  <c r="AC244" i="1"/>
  <c r="AC216" i="1"/>
  <c r="AC219" i="1"/>
  <c r="AC227" i="1"/>
  <c r="AC235" i="1"/>
  <c r="AC243" i="1"/>
  <c r="AC251" i="1"/>
  <c r="AC203" i="1"/>
  <c r="AC205" i="1"/>
  <c r="AC210" i="1"/>
  <c r="AC242" i="1"/>
  <c r="AC250" i="1"/>
  <c r="AC225" i="1"/>
  <c r="AC233" i="1"/>
  <c r="AC241" i="1"/>
  <c r="AC211" i="1"/>
  <c r="AC213" i="1"/>
  <c r="AC215" i="1"/>
  <c r="AC218" i="1"/>
  <c r="AC232" i="1"/>
  <c r="AC240" i="1"/>
  <c r="AC248" i="1"/>
  <c r="AC316" i="1"/>
  <c r="AC258" i="1"/>
  <c r="AC260" i="1"/>
  <c r="AC269" i="1"/>
  <c r="AC285" i="1"/>
  <c r="AC317" i="1"/>
  <c r="AC340" i="1"/>
  <c r="AC339" i="1"/>
  <c r="AC347" i="1"/>
  <c r="AC363" i="1"/>
  <c r="AC322" i="1"/>
  <c r="AC346" i="1"/>
  <c r="AC362" i="1"/>
  <c r="AC313" i="1"/>
  <c r="AC321" i="1"/>
  <c r="AC329" i="1"/>
  <c r="AC337" i="1"/>
  <c r="AC345" i="1"/>
  <c r="AC320" i="1"/>
  <c r="AC328" i="1"/>
  <c r="AC336" i="1"/>
  <c r="AC344" i="1"/>
  <c r="AC319" i="1"/>
  <c r="AC335" i="1"/>
  <c r="AC318" i="1"/>
  <c r="AC326" i="1"/>
  <c r="AC334" i="1"/>
  <c r="AC342" i="1"/>
  <c r="AC325" i="1"/>
  <c r="AC333" i="1"/>
  <c r="AC341" i="1"/>
  <c r="AC409" i="1"/>
  <c r="AC425" i="1"/>
  <c r="AC408" i="1"/>
  <c r="AC432" i="1"/>
  <c r="AC440" i="1"/>
  <c r="AC383" i="1"/>
  <c r="AC407" i="1"/>
  <c r="AC423" i="1"/>
  <c r="AC431" i="1"/>
  <c r="AC439" i="1"/>
  <c r="AC382" i="1"/>
  <c r="AC406" i="1"/>
  <c r="AC422" i="1"/>
  <c r="AC430" i="1"/>
  <c r="AC405" i="1"/>
  <c r="AC413" i="1"/>
  <c r="AC429" i="1"/>
  <c r="AC437" i="1"/>
  <c r="AC445" i="1"/>
  <c r="AC396" i="1"/>
  <c r="AC351" i="1"/>
  <c r="AC379" i="1"/>
  <c r="AC427" i="1"/>
  <c r="AC435" i="1"/>
  <c r="AC434" i="1"/>
  <c r="AC438" i="1"/>
  <c r="AC476" i="1"/>
  <c r="AC524" i="1"/>
  <c r="AC507" i="1"/>
  <c r="AC515" i="1"/>
  <c r="AC474" i="1"/>
  <c r="AC506" i="1"/>
  <c r="AC473" i="1"/>
  <c r="AC513" i="1"/>
  <c r="AC512" i="1"/>
  <c r="AC562" i="1"/>
  <c r="AC545" i="1"/>
  <c r="AC569" i="1"/>
  <c r="AC585" i="1"/>
  <c r="AC609" i="1"/>
  <c r="AC544" i="1"/>
  <c r="AC560" i="1"/>
  <c r="AC608" i="1"/>
  <c r="AC543" i="1"/>
  <c r="AC559" i="1"/>
  <c r="AC567" i="1"/>
  <c r="AC575" i="1"/>
  <c r="AC519" i="1"/>
  <c r="AC558" i="1"/>
  <c r="AC436" i="1"/>
  <c r="AC541" i="1"/>
  <c r="AC549" i="1"/>
  <c r="AC557" i="1"/>
  <c r="AC565" i="1"/>
  <c r="AC573" i="1"/>
  <c r="AC540" i="1"/>
  <c r="AC556" i="1"/>
  <c r="AC572" i="1"/>
  <c r="AC620" i="1"/>
  <c r="AC644" i="1"/>
  <c r="AC665" i="1"/>
  <c r="AC619" i="1"/>
  <c r="AC627" i="1"/>
  <c r="AC651" i="1"/>
  <c r="AC625" i="1"/>
  <c r="AC563" i="1"/>
  <c r="AC607" i="1"/>
  <c r="AC612" i="1"/>
  <c r="AC613" i="1"/>
  <c r="AC618" i="1"/>
  <c r="AC626" i="1"/>
  <c r="AC650" i="1"/>
  <c r="AC555" i="1"/>
  <c r="AC616" i="1"/>
  <c r="AC615" i="1"/>
  <c r="AC623" i="1"/>
  <c r="AC631" i="1"/>
  <c r="AC622" i="1"/>
  <c r="AC630" i="1"/>
  <c r="AC646" i="1"/>
  <c r="AC654" i="1"/>
  <c r="AC621" i="1"/>
  <c r="AC645" i="1"/>
  <c r="AC653" i="1"/>
  <c r="S37" i="1"/>
  <c r="S60" i="1"/>
  <c r="S84" i="1"/>
  <c r="S41" i="1"/>
  <c r="S50" i="1"/>
  <c r="S64" i="1"/>
  <c r="S55" i="1"/>
  <c r="S24" i="1"/>
  <c r="S127" i="1"/>
  <c r="S86" i="1"/>
  <c r="S102" i="1"/>
  <c r="S109" i="1"/>
  <c r="S78" i="1"/>
  <c r="S90" i="1"/>
  <c r="S96" i="1"/>
  <c r="S146" i="1"/>
  <c r="S136" i="1"/>
  <c r="S143" i="1"/>
  <c r="S141" i="1"/>
  <c r="S113" i="1"/>
  <c r="S189" i="1"/>
  <c r="S265" i="1"/>
  <c r="S264" i="1"/>
  <c r="S266" i="1"/>
  <c r="S267" i="1"/>
  <c r="S354" i="1"/>
  <c r="S353" i="1"/>
  <c r="S360" i="1"/>
  <c r="S358" i="1"/>
  <c r="S357" i="1"/>
  <c r="S455" i="1"/>
  <c r="S355" i="1"/>
  <c r="S356" i="1"/>
  <c r="S359" i="1"/>
  <c r="S364" i="1"/>
  <c r="S368" i="1"/>
  <c r="S454" i="1"/>
  <c r="S397" i="1"/>
  <c r="S453" i="1"/>
  <c r="S420" i="1"/>
  <c r="S428" i="1"/>
  <c r="S419" i="1"/>
  <c r="S451" i="1"/>
  <c r="S378" i="1"/>
  <c r="S366" i="1"/>
  <c r="S377" i="1"/>
  <c r="S433" i="1"/>
  <c r="S441" i="1"/>
  <c r="S376" i="1"/>
  <c r="S491" i="1"/>
  <c r="S466" i="1"/>
  <c r="S514" i="1"/>
  <c r="S457" i="1"/>
  <c r="S489" i="1"/>
  <c r="S505" i="1"/>
  <c r="S472" i="1"/>
  <c r="S480" i="1"/>
  <c r="S479" i="1"/>
  <c r="S511" i="1"/>
  <c r="S448" i="1"/>
  <c r="S452" i="1"/>
  <c r="S456" i="1"/>
  <c r="S462" i="1"/>
  <c r="S494" i="1"/>
  <c r="S502" i="1"/>
  <c r="S552" i="1"/>
  <c r="S568" i="1"/>
  <c r="S600" i="1"/>
  <c r="S460" i="1"/>
  <c r="S566" i="1"/>
  <c r="S606" i="1"/>
  <c r="S614" i="1"/>
  <c r="S564" i="1"/>
  <c r="S604" i="1"/>
  <c r="S586" i="1"/>
  <c r="S602" i="1"/>
  <c r="S520" i="1"/>
  <c r="S655" i="1"/>
  <c r="S633" i="1"/>
  <c r="S641" i="1"/>
  <c r="S603" i="1"/>
  <c r="S624" i="1"/>
  <c r="S640" i="1"/>
  <c r="S664" i="1"/>
  <c r="S561" i="1"/>
  <c r="S639" i="1"/>
  <c r="S536" i="1"/>
  <c r="S611" i="1"/>
  <c r="S638" i="1"/>
  <c r="S629" i="1"/>
  <c r="S533" i="1"/>
  <c r="S601" i="1"/>
  <c r="S636" i="1"/>
  <c r="S652" i="1"/>
  <c r="S660" i="1"/>
  <c r="S577" i="1"/>
  <c r="S643" i="1"/>
  <c r="AP3" i="1"/>
  <c r="AM3" i="1"/>
  <c r="AN3" i="1"/>
  <c r="AO3" i="1"/>
  <c r="AO10" i="1"/>
  <c r="AP10" i="1"/>
  <c r="AM10" i="1"/>
  <c r="AN10" i="1"/>
  <c r="AE33" i="1"/>
  <c r="AE49" i="1"/>
  <c r="AE8" i="1"/>
  <c r="AE16" i="1"/>
  <c r="AE32" i="1"/>
  <c r="AE40" i="1"/>
  <c r="AE7" i="1"/>
  <c r="AE39" i="1"/>
  <c r="AE14" i="1"/>
  <c r="AE22" i="1"/>
  <c r="AE11" i="1"/>
  <c r="AE26" i="1"/>
  <c r="AE20" i="1"/>
  <c r="AE56" i="1"/>
  <c r="AE72" i="1"/>
  <c r="AE46" i="1"/>
  <c r="AE71" i="1"/>
  <c r="AE79" i="1"/>
  <c r="AE62" i="1"/>
  <c r="AE70" i="1"/>
  <c r="AE35" i="1"/>
  <c r="AE44" i="1"/>
  <c r="AE61" i="1"/>
  <c r="AE27" i="1"/>
  <c r="AE52" i="1"/>
  <c r="AE68" i="1"/>
  <c r="AE58" i="1"/>
  <c r="AE66" i="1"/>
  <c r="AE29" i="1"/>
  <c r="AE57" i="1"/>
  <c r="AE77" i="1"/>
  <c r="AE91" i="1"/>
  <c r="AE107" i="1"/>
  <c r="AE115" i="1"/>
  <c r="AE123" i="1"/>
  <c r="AE106" i="1"/>
  <c r="AE89" i="1"/>
  <c r="AE82" i="1"/>
  <c r="AE87" i="1"/>
  <c r="AE95" i="1"/>
  <c r="AE94" i="1"/>
  <c r="AE85" i="1"/>
  <c r="AE93" i="1"/>
  <c r="AE101" i="1"/>
  <c r="AE108" i="1"/>
  <c r="AE124" i="1"/>
  <c r="AE134" i="1"/>
  <c r="AE142" i="1"/>
  <c r="AE150" i="1"/>
  <c r="AE158" i="1"/>
  <c r="AE166" i="1"/>
  <c r="AE133" i="1"/>
  <c r="AE149" i="1"/>
  <c r="AE157" i="1"/>
  <c r="AE140" i="1"/>
  <c r="AE148" i="1"/>
  <c r="AE156" i="1"/>
  <c r="AE164" i="1"/>
  <c r="AE126" i="1"/>
  <c r="AE131" i="1"/>
  <c r="AE139" i="1"/>
  <c r="AE147" i="1"/>
  <c r="AE155" i="1"/>
  <c r="AE154" i="1"/>
  <c r="AE162" i="1"/>
  <c r="AE118" i="1"/>
  <c r="AE129" i="1"/>
  <c r="AE137" i="1"/>
  <c r="AE153" i="1"/>
  <c r="AE152" i="1"/>
  <c r="AE151" i="1"/>
  <c r="AE171" i="1"/>
  <c r="AE179" i="1"/>
  <c r="AE187" i="1"/>
  <c r="AE195" i="1"/>
  <c r="AE203" i="1"/>
  <c r="AE211" i="1"/>
  <c r="AE178" i="1"/>
  <c r="AE186" i="1"/>
  <c r="AE210" i="1"/>
  <c r="AE169" i="1"/>
  <c r="AE185" i="1"/>
  <c r="AE193" i="1"/>
  <c r="AE201" i="1"/>
  <c r="AE209" i="1"/>
  <c r="AE168" i="1"/>
  <c r="AE176" i="1"/>
  <c r="AE184" i="1"/>
  <c r="AE200" i="1"/>
  <c r="AE208" i="1"/>
  <c r="AE163" i="1"/>
  <c r="AE161" i="1"/>
  <c r="AE174" i="1"/>
  <c r="AE182" i="1"/>
  <c r="AE190" i="1"/>
  <c r="AE159" i="1"/>
  <c r="AE160" i="1"/>
  <c r="AE167" i="1"/>
  <c r="AE173" i="1"/>
  <c r="AE181" i="1"/>
  <c r="AE172" i="1"/>
  <c r="AE188" i="1"/>
  <c r="AE218" i="1"/>
  <c r="AE225" i="1"/>
  <c r="AE233" i="1"/>
  <c r="AE241" i="1"/>
  <c r="AE213" i="1"/>
  <c r="AE215" i="1"/>
  <c r="AE232" i="1"/>
  <c r="AE240" i="1"/>
  <c r="AE248" i="1"/>
  <c r="AE223" i="1"/>
  <c r="AE239" i="1"/>
  <c r="AE247" i="1"/>
  <c r="AE263" i="1"/>
  <c r="AE217" i="1"/>
  <c r="AE222" i="1"/>
  <c r="AE230" i="1"/>
  <c r="AE214" i="1"/>
  <c r="AE221" i="1"/>
  <c r="AE229" i="1"/>
  <c r="AE237" i="1"/>
  <c r="AE245" i="1"/>
  <c r="AE261" i="1"/>
  <c r="AE199" i="1"/>
  <c r="AE207" i="1"/>
  <c r="AE212" i="1"/>
  <c r="AE228" i="1"/>
  <c r="AE236" i="1"/>
  <c r="AE244" i="1"/>
  <c r="AE198" i="1"/>
  <c r="AE206" i="1"/>
  <c r="AE216" i="1"/>
  <c r="AE219" i="1"/>
  <c r="AE227" i="1"/>
  <c r="AE235" i="1"/>
  <c r="AE243" i="1"/>
  <c r="AE251" i="1"/>
  <c r="AE205" i="1"/>
  <c r="AE242" i="1"/>
  <c r="AE250" i="1"/>
  <c r="AE258" i="1"/>
  <c r="AE269" i="1"/>
  <c r="AE285" i="1"/>
  <c r="AE262" i="1"/>
  <c r="AE260" i="1"/>
  <c r="AE318" i="1"/>
  <c r="AE326" i="1"/>
  <c r="AE334" i="1"/>
  <c r="AE342" i="1"/>
  <c r="AE317" i="1"/>
  <c r="AE325" i="1"/>
  <c r="AE333" i="1"/>
  <c r="AE341" i="1"/>
  <c r="AE340" i="1"/>
  <c r="AE339" i="1"/>
  <c r="AE347" i="1"/>
  <c r="AE316" i="1"/>
  <c r="AE322" i="1"/>
  <c r="AE346" i="1"/>
  <c r="AE362" i="1"/>
  <c r="AE313" i="1"/>
  <c r="AE321" i="1"/>
  <c r="AE329" i="1"/>
  <c r="AE337" i="1"/>
  <c r="AE345" i="1"/>
  <c r="AE320" i="1"/>
  <c r="AE328" i="1"/>
  <c r="AE336" i="1"/>
  <c r="AE344" i="1"/>
  <c r="AE319" i="1"/>
  <c r="AE335" i="1"/>
  <c r="AE351" i="1"/>
  <c r="AE379" i="1"/>
  <c r="AE427" i="1"/>
  <c r="AE435" i="1"/>
  <c r="AE434" i="1"/>
  <c r="AE409" i="1"/>
  <c r="AE425" i="1"/>
  <c r="AE408" i="1"/>
  <c r="AE432" i="1"/>
  <c r="AE383" i="1"/>
  <c r="AE407" i="1"/>
  <c r="AE423" i="1"/>
  <c r="AE431" i="1"/>
  <c r="AE439" i="1"/>
  <c r="AE382" i="1"/>
  <c r="AE363" i="1"/>
  <c r="AE405" i="1"/>
  <c r="AE413" i="1"/>
  <c r="AE429" i="1"/>
  <c r="AE437" i="1"/>
  <c r="AE396" i="1"/>
  <c r="AE436" i="1"/>
  <c r="AE519" i="1"/>
  <c r="AE438" i="1"/>
  <c r="AE440" i="1"/>
  <c r="AE406" i="1"/>
  <c r="AE476" i="1"/>
  <c r="AE430" i="1"/>
  <c r="AE445" i="1"/>
  <c r="AE507" i="1"/>
  <c r="AE515" i="1"/>
  <c r="AE474" i="1"/>
  <c r="AE506" i="1"/>
  <c r="AE422" i="1"/>
  <c r="AE473" i="1"/>
  <c r="AE513" i="1"/>
  <c r="AE540" i="1"/>
  <c r="AE556" i="1"/>
  <c r="AE572" i="1"/>
  <c r="AE612" i="1"/>
  <c r="AE555" i="1"/>
  <c r="AE563" i="1"/>
  <c r="AE562" i="1"/>
  <c r="AE512" i="1"/>
  <c r="AE545" i="1"/>
  <c r="AE569" i="1"/>
  <c r="AE585" i="1"/>
  <c r="AE544" i="1"/>
  <c r="AE560" i="1"/>
  <c r="AE608" i="1"/>
  <c r="AE524" i="1"/>
  <c r="AE543" i="1"/>
  <c r="AE559" i="1"/>
  <c r="AE567" i="1"/>
  <c r="AE575" i="1"/>
  <c r="AE558" i="1"/>
  <c r="AE565" i="1"/>
  <c r="AE622" i="1"/>
  <c r="AE630" i="1"/>
  <c r="AE646" i="1"/>
  <c r="AE654" i="1"/>
  <c r="AE619" i="1"/>
  <c r="AE651" i="1"/>
  <c r="AE621" i="1"/>
  <c r="AE645" i="1"/>
  <c r="AE653" i="1"/>
  <c r="AE607" i="1"/>
  <c r="AE557" i="1"/>
  <c r="AE609" i="1"/>
  <c r="AE620" i="1"/>
  <c r="AE644" i="1"/>
  <c r="AE627" i="1"/>
  <c r="AE549" i="1"/>
  <c r="AE613" i="1"/>
  <c r="AE618" i="1"/>
  <c r="AE626" i="1"/>
  <c r="AE650" i="1"/>
  <c r="AE625" i="1"/>
  <c r="AE665" i="1"/>
  <c r="AE541" i="1"/>
  <c r="AE573" i="1"/>
  <c r="AE616" i="1"/>
  <c r="AE615" i="1"/>
  <c r="AE623" i="1"/>
  <c r="AE631" i="1"/>
  <c r="U37" i="1"/>
  <c r="U24" i="1"/>
  <c r="U78" i="1"/>
  <c r="U86" i="1"/>
  <c r="U60" i="1"/>
  <c r="U84" i="1"/>
  <c r="U41" i="1"/>
  <c r="U50" i="1"/>
  <c r="U64" i="1"/>
  <c r="U55" i="1"/>
  <c r="U113" i="1"/>
  <c r="U96" i="1"/>
  <c r="U127" i="1"/>
  <c r="U102" i="1"/>
  <c r="U109" i="1"/>
  <c r="U90" i="1"/>
  <c r="U146" i="1"/>
  <c r="U136" i="1"/>
  <c r="U143" i="1"/>
  <c r="U141" i="1"/>
  <c r="U189" i="1"/>
  <c r="U264" i="1"/>
  <c r="U265" i="1"/>
  <c r="U266" i="1"/>
  <c r="U267" i="1"/>
  <c r="U356" i="1"/>
  <c r="U364" i="1"/>
  <c r="U355" i="1"/>
  <c r="U354" i="1"/>
  <c r="U360" i="1"/>
  <c r="U366" i="1"/>
  <c r="U377" i="1"/>
  <c r="U433" i="1"/>
  <c r="U441" i="1"/>
  <c r="U376" i="1"/>
  <c r="U448" i="1"/>
  <c r="U456" i="1"/>
  <c r="U357" i="1"/>
  <c r="U358" i="1"/>
  <c r="U359" i="1"/>
  <c r="U455" i="1"/>
  <c r="U368" i="1"/>
  <c r="U397" i="1"/>
  <c r="U453" i="1"/>
  <c r="U353" i="1"/>
  <c r="U419" i="1"/>
  <c r="U378" i="1"/>
  <c r="U533" i="1"/>
  <c r="U460" i="1"/>
  <c r="U491" i="1"/>
  <c r="U466" i="1"/>
  <c r="U514" i="1"/>
  <c r="U457" i="1"/>
  <c r="U489" i="1"/>
  <c r="U505" i="1"/>
  <c r="U428" i="1"/>
  <c r="U472" i="1"/>
  <c r="U480" i="1"/>
  <c r="U520" i="1"/>
  <c r="U536" i="1"/>
  <c r="U451" i="1"/>
  <c r="U452" i="1"/>
  <c r="U454" i="1"/>
  <c r="U479" i="1"/>
  <c r="U511" i="1"/>
  <c r="U462" i="1"/>
  <c r="U494" i="1"/>
  <c r="U586" i="1"/>
  <c r="U602" i="1"/>
  <c r="U561" i="1"/>
  <c r="U577" i="1"/>
  <c r="U601" i="1"/>
  <c r="U552" i="1"/>
  <c r="U568" i="1"/>
  <c r="U600" i="1"/>
  <c r="U420" i="1"/>
  <c r="U566" i="1"/>
  <c r="U606" i="1"/>
  <c r="U614" i="1"/>
  <c r="U502" i="1"/>
  <c r="U564" i="1"/>
  <c r="U604" i="1"/>
  <c r="U636" i="1"/>
  <c r="U652" i="1"/>
  <c r="U660" i="1"/>
  <c r="U603" i="1"/>
  <c r="U643" i="1"/>
  <c r="U633" i="1"/>
  <c r="U641" i="1"/>
  <c r="U624" i="1"/>
  <c r="U640" i="1"/>
  <c r="U664" i="1"/>
  <c r="U639" i="1"/>
  <c r="U655" i="1"/>
  <c r="U611" i="1"/>
  <c r="U638" i="1"/>
  <c r="U629" i="1"/>
  <c r="AK6" i="1"/>
  <c r="AL5" i="1" s="1"/>
  <c r="AA643" i="1" l="1"/>
  <c r="AA84" i="1"/>
  <c r="AA90" i="1"/>
  <c r="AA113" i="1"/>
  <c r="AA360" i="1"/>
  <c r="AA428" i="1"/>
  <c r="AA366" i="1"/>
  <c r="AA452" i="1"/>
  <c r="AA480" i="1"/>
  <c r="AA600" i="1"/>
  <c r="AA564" i="1"/>
  <c r="AA638" i="1"/>
  <c r="AA41" i="1"/>
  <c r="AA455" i="1"/>
  <c r="AA433" i="1"/>
  <c r="AA462" i="1"/>
  <c r="AA602" i="1"/>
  <c r="AA624" i="1"/>
  <c r="AA397" i="1"/>
  <c r="AA502" i="1"/>
  <c r="AA143" i="1"/>
  <c r="AA359" i="1"/>
  <c r="AA533" i="1"/>
  <c r="AA655" i="1"/>
  <c r="AA64" i="1"/>
  <c r="AA86" i="1"/>
  <c r="AA189" i="1"/>
  <c r="AA358" i="1"/>
  <c r="AA357" i="1"/>
  <c r="AA378" i="1"/>
  <c r="AA466" i="1"/>
  <c r="AA479" i="1"/>
  <c r="AA566" i="1"/>
  <c r="AA604" i="1"/>
  <c r="AA629" i="1"/>
  <c r="AA561" i="1"/>
  <c r="AA603" i="1"/>
  <c r="AA127" i="1"/>
  <c r="AA376" i="1"/>
  <c r="AA633" i="1"/>
  <c r="AA102" i="1"/>
  <c r="AA453" i="1"/>
  <c r="AA552" i="1"/>
  <c r="AA611" i="1"/>
  <c r="AA364" i="1"/>
  <c r="AA660" i="1"/>
  <c r="AA55" i="1"/>
  <c r="AA78" i="1"/>
  <c r="AA265" i="1"/>
  <c r="AA368" i="1"/>
  <c r="AA419" i="1"/>
  <c r="AA377" i="1"/>
  <c r="AA514" i="1"/>
  <c r="AA511" i="1"/>
  <c r="AA606" i="1"/>
  <c r="AA586" i="1"/>
  <c r="AA652" i="1"/>
  <c r="AA267" i="1"/>
  <c r="AA451" i="1"/>
  <c r="AA457" i="1"/>
  <c r="AA614" i="1"/>
  <c r="AA37" i="1"/>
  <c r="AA505" i="1"/>
  <c r="AA636" i="1"/>
  <c r="AA96" i="1"/>
  <c r="AA60" i="1"/>
  <c r="AA448" i="1"/>
  <c r="AA601" i="1"/>
  <c r="AA50" i="1"/>
  <c r="AA146" i="1"/>
  <c r="AA264" i="1"/>
  <c r="AA454" i="1"/>
  <c r="AA355" i="1"/>
  <c r="AA441" i="1"/>
  <c r="AA489" i="1"/>
  <c r="AA494" i="1"/>
  <c r="AA460" i="1"/>
  <c r="AA664" i="1"/>
  <c r="AA641" i="1"/>
  <c r="AA136" i="1"/>
  <c r="AA266" i="1"/>
  <c r="AA356" i="1"/>
  <c r="AA24" i="1"/>
  <c r="AA354" i="1"/>
  <c r="AA491" i="1"/>
  <c r="AA353" i="1"/>
  <c r="AA472" i="1"/>
  <c r="AA640" i="1"/>
  <c r="AA639" i="1"/>
  <c r="AA520" i="1"/>
  <c r="AA109" i="1"/>
  <c r="AA568" i="1"/>
  <c r="AA456" i="1"/>
  <c r="AA141" i="1"/>
  <c r="AA536" i="1"/>
  <c r="AA420" i="1"/>
  <c r="AA577" i="1"/>
  <c r="AA103" i="1"/>
  <c r="AA116" i="1"/>
  <c r="AA194" i="1"/>
  <c r="AA231" i="1"/>
  <c r="AA289" i="1"/>
  <c r="AA294" i="1"/>
  <c r="AA310" i="1"/>
  <c r="AA307" i="1"/>
  <c r="AA404" i="1"/>
  <c r="AA392" i="1"/>
  <c r="AA490" i="1"/>
  <c r="AA478" i="1"/>
  <c r="AA592" i="1"/>
  <c r="AA582" i="1"/>
  <c r="AA588" i="1"/>
  <c r="AA570" i="1"/>
  <c r="AA605" i="1"/>
  <c r="AA637" i="1"/>
  <c r="AA110" i="1"/>
  <c r="AA183" i="1"/>
  <c r="AA177" i="1"/>
  <c r="AA238" i="1"/>
  <c r="AA297" i="1"/>
  <c r="AA255" i="1"/>
  <c r="AA327" i="1"/>
  <c r="AA300" i="1"/>
  <c r="AA395" i="1"/>
  <c r="AA400" i="1"/>
  <c r="AA522" i="1"/>
  <c r="AA486" i="1"/>
  <c r="AA468" i="1"/>
  <c r="AA590" i="1"/>
  <c r="AA596" i="1"/>
  <c r="AA578" i="1"/>
  <c r="AA647" i="1"/>
  <c r="AA197" i="1"/>
  <c r="AA288" i="1"/>
  <c r="AA303" i="1"/>
  <c r="AA391" i="1"/>
  <c r="AA483" i="1"/>
  <c r="AA521" i="1"/>
  <c r="AA583" i="1"/>
  <c r="AA579" i="1"/>
  <c r="AA597" i="1"/>
  <c r="AA28" i="1"/>
  <c r="AA125" i="1"/>
  <c r="AA165" i="1"/>
  <c r="AA259" i="1"/>
  <c r="AA246" i="1"/>
  <c r="AA305" i="1"/>
  <c r="AA272" i="1"/>
  <c r="AA343" i="1"/>
  <c r="AA311" i="1"/>
  <c r="AA403" i="1"/>
  <c r="AA450" i="1"/>
  <c r="AA497" i="1"/>
  <c r="AA510" i="1"/>
  <c r="AA551" i="1"/>
  <c r="AA598" i="1"/>
  <c r="AA571" i="1"/>
  <c r="AA594" i="1"/>
  <c r="AA593" i="1"/>
  <c r="AA19" i="1"/>
  <c r="AA92" i="1"/>
  <c r="AA202" i="1"/>
  <c r="AA254" i="1"/>
  <c r="AA293" i="1"/>
  <c r="AA411" i="1"/>
  <c r="AA534" i="1"/>
  <c r="AA517" i="1"/>
  <c r="AA47" i="1"/>
  <c r="AA81" i="1"/>
  <c r="AA180" i="1"/>
  <c r="AA226" i="1"/>
  <c r="AA268" i="1"/>
  <c r="AA296" i="1"/>
  <c r="AA292" i="1"/>
  <c r="AA308" i="1"/>
  <c r="AA399" i="1"/>
  <c r="AA394" i="1"/>
  <c r="AA499" i="1"/>
  <c r="AA496" i="1"/>
  <c r="AA477" i="1"/>
  <c r="AA591" i="1"/>
  <c r="AA525" i="1"/>
  <c r="AA587" i="1"/>
  <c r="AA634" i="1"/>
  <c r="AA661" i="1"/>
  <c r="AA67" i="1"/>
  <c r="AA138" i="1"/>
  <c r="AA196" i="1"/>
  <c r="AA234" i="1"/>
  <c r="AA290" i="1"/>
  <c r="AA304" i="1"/>
  <c r="AA274" i="1"/>
  <c r="AA309" i="1"/>
  <c r="AA398" i="1"/>
  <c r="AA402" i="1"/>
  <c r="AA531" i="1"/>
  <c r="AA504" i="1"/>
  <c r="AA485" i="1"/>
  <c r="AA599" i="1"/>
  <c r="AA581" i="1"/>
  <c r="AA595" i="1"/>
  <c r="AA617" i="1"/>
  <c r="AA553" i="1"/>
  <c r="AA54" i="1"/>
  <c r="AA145" i="1"/>
  <c r="AA204" i="1"/>
  <c r="AA249" i="1"/>
  <c r="AA298" i="1"/>
  <c r="AA287" i="1"/>
  <c r="AA291" i="1"/>
  <c r="AA315" i="1"/>
  <c r="AA381" i="1"/>
  <c r="AA393" i="1"/>
  <c r="AA539" i="1"/>
  <c r="AA487" i="1"/>
  <c r="AA509" i="1"/>
  <c r="AA542" i="1"/>
  <c r="AA589" i="1"/>
  <c r="AA546" i="1"/>
  <c r="AA649" i="1"/>
  <c r="AA635" i="1"/>
  <c r="AA34" i="1"/>
  <c r="AA144" i="1"/>
  <c r="AA170" i="1"/>
  <c r="AA257" i="1"/>
  <c r="AA306" i="1"/>
  <c r="AA256" i="1"/>
  <c r="AA299" i="1"/>
  <c r="AA350" i="1"/>
  <c r="AA380" i="1"/>
  <c r="AA401" i="1"/>
  <c r="AA449" i="1"/>
  <c r="AA495" i="1"/>
  <c r="AA584" i="1"/>
  <c r="AA550" i="1"/>
  <c r="AA580" i="1"/>
  <c r="AA554" i="1"/>
  <c r="AA663" i="1"/>
  <c r="S659" i="1"/>
  <c r="S662" i="1"/>
  <c r="S4" i="1"/>
  <c r="S17" i="1"/>
  <c r="S75" i="1"/>
  <c r="S63" i="1"/>
  <c r="S99" i="1"/>
  <c r="S130" i="1"/>
  <c r="S175" i="1"/>
  <c r="S282" i="1"/>
  <c r="S295" i="1"/>
  <c r="S302" i="1"/>
  <c r="S324" i="1"/>
  <c r="S365" i="1"/>
  <c r="S367" i="1"/>
  <c r="S372" i="1"/>
  <c r="S467" i="1"/>
  <c r="S538" i="1"/>
  <c r="S463" i="1"/>
  <c r="S493" i="1"/>
  <c r="S484" i="1"/>
  <c r="S535" i="1"/>
  <c r="S657" i="1"/>
  <c r="S658" i="1"/>
  <c r="S12" i="1"/>
  <c r="S25" i="1"/>
  <c r="S83" i="1"/>
  <c r="S31" i="1"/>
  <c r="S98" i="1"/>
  <c r="S114" i="1"/>
  <c r="S191" i="1"/>
  <c r="S314" i="1"/>
  <c r="S270" i="1"/>
  <c r="S330" i="1"/>
  <c r="S332" i="1"/>
  <c r="S371" i="1"/>
  <c r="S373" i="1"/>
  <c r="S385" i="1"/>
  <c r="S475" i="1"/>
  <c r="S465" i="1"/>
  <c r="S471" i="1"/>
  <c r="S501" i="1"/>
  <c r="S516" i="1"/>
  <c r="S610" i="1"/>
  <c r="S648" i="1"/>
  <c r="S36" i="1"/>
  <c r="S15" i="1"/>
  <c r="S23" i="1"/>
  <c r="S53" i="1"/>
  <c r="S73" i="1"/>
  <c r="S135" i="1"/>
  <c r="S192" i="1"/>
  <c r="S271" i="1"/>
  <c r="S286" i="1"/>
  <c r="S338" i="1"/>
  <c r="S348" i="1"/>
  <c r="S374" i="1"/>
  <c r="S388" i="1"/>
  <c r="S417" i="1"/>
  <c r="S523" i="1"/>
  <c r="S481" i="1"/>
  <c r="S503" i="1"/>
  <c r="S500" i="1"/>
  <c r="S548" i="1"/>
  <c r="S527" i="1"/>
  <c r="S6" i="1"/>
  <c r="S301" i="1"/>
  <c r="S323" i="1"/>
  <c r="S412" i="1"/>
  <c r="S384" i="1"/>
  <c r="S529" i="1"/>
  <c r="S470" i="1"/>
  <c r="S532" i="1"/>
  <c r="S43" i="1"/>
  <c r="S74" i="1"/>
  <c r="S69" i="1"/>
  <c r="S97" i="1"/>
  <c r="S122" i="1"/>
  <c r="S253" i="1"/>
  <c r="S281" i="1"/>
  <c r="S370" i="1"/>
  <c r="S390" i="1"/>
  <c r="S418" i="1"/>
  <c r="S547" i="1"/>
  <c r="S642" i="1"/>
  <c r="S5" i="1"/>
  <c r="S51" i="1"/>
  <c r="S30" i="1"/>
  <c r="S42" i="1"/>
  <c r="S111" i="1"/>
  <c r="S105" i="1"/>
  <c r="S132" i="1"/>
  <c r="S277" i="1"/>
  <c r="S280" i="1"/>
  <c r="S275" i="1"/>
  <c r="S361" i="1"/>
  <c r="S331" i="1"/>
  <c r="S414" i="1"/>
  <c r="S387" i="1"/>
  <c r="S416" i="1"/>
  <c r="S458" i="1"/>
  <c r="S537" i="1"/>
  <c r="S518" i="1"/>
  <c r="S576" i="1"/>
  <c r="S442" i="1"/>
  <c r="S13" i="1"/>
  <c r="S10" i="1"/>
  <c r="S38" i="1"/>
  <c r="S48" i="1"/>
  <c r="S119" i="1"/>
  <c r="S88" i="1"/>
  <c r="S120" i="1"/>
  <c r="S220" i="1"/>
  <c r="S273" i="1"/>
  <c r="S278" i="1"/>
  <c r="S352" i="1"/>
  <c r="S375" i="1"/>
  <c r="S446" i="1"/>
  <c r="S443" i="1"/>
  <c r="S424" i="1"/>
  <c r="S482" i="1"/>
  <c r="S410" i="1"/>
  <c r="S526" i="1"/>
  <c r="S426" i="1"/>
  <c r="S508" i="1"/>
  <c r="S628" i="1"/>
  <c r="S21" i="1"/>
  <c r="S18" i="1"/>
  <c r="S76" i="1"/>
  <c r="S65" i="1"/>
  <c r="S117" i="1"/>
  <c r="S104" i="1"/>
  <c r="S121" i="1"/>
  <c r="S252" i="1"/>
  <c r="S276" i="1"/>
  <c r="S284" i="1"/>
  <c r="S312" i="1"/>
  <c r="S415" i="1"/>
  <c r="S389" i="1"/>
  <c r="S386" i="1"/>
  <c r="S444" i="1"/>
  <c r="S498" i="1"/>
  <c r="S464" i="1"/>
  <c r="S461" i="1"/>
  <c r="S492" i="1"/>
  <c r="S3" i="1"/>
  <c r="S528" i="1"/>
  <c r="S45" i="1"/>
  <c r="S9" i="1"/>
  <c r="S59" i="1"/>
  <c r="S80" i="1"/>
  <c r="S100" i="1"/>
  <c r="S112" i="1"/>
  <c r="S128" i="1"/>
  <c r="S224" i="1"/>
  <c r="S279" i="1"/>
  <c r="S283" i="1"/>
  <c r="S349" i="1"/>
  <c r="S447" i="1"/>
  <c r="S421" i="1"/>
  <c r="S369" i="1"/>
  <c r="S459" i="1"/>
  <c r="S530" i="1"/>
  <c r="S488" i="1"/>
  <c r="S469" i="1"/>
  <c r="S574" i="1"/>
  <c r="S656" i="1"/>
  <c r="S632" i="1"/>
  <c r="S67" i="1"/>
  <c r="S92" i="1"/>
  <c r="S196" i="1"/>
  <c r="S234" i="1"/>
  <c r="S254" i="1"/>
  <c r="S297" i="1"/>
  <c r="S309" i="1"/>
  <c r="S310" i="1"/>
  <c r="S399" i="1"/>
  <c r="S394" i="1"/>
  <c r="S531" i="1"/>
  <c r="S450" i="1"/>
  <c r="S477" i="1"/>
  <c r="S591" i="1"/>
  <c r="S589" i="1"/>
  <c r="S595" i="1"/>
  <c r="S593" i="1"/>
  <c r="S661" i="1"/>
  <c r="S34" i="1"/>
  <c r="S138" i="1"/>
  <c r="S204" i="1"/>
  <c r="S249" i="1"/>
  <c r="S256" i="1"/>
  <c r="S305" i="1"/>
  <c r="S272" i="1"/>
  <c r="S300" i="1"/>
  <c r="S398" i="1"/>
  <c r="S402" i="1"/>
  <c r="S539" i="1"/>
  <c r="S487" i="1"/>
  <c r="S485" i="1"/>
  <c r="S599" i="1"/>
  <c r="S597" i="1"/>
  <c r="S546" i="1"/>
  <c r="S617" i="1"/>
  <c r="S605" i="1"/>
  <c r="S47" i="1"/>
  <c r="S145" i="1"/>
  <c r="S170" i="1"/>
  <c r="S257" i="1"/>
  <c r="S274" i="1"/>
  <c r="S288" i="1"/>
  <c r="S292" i="1"/>
  <c r="S327" i="1"/>
  <c r="S381" i="1"/>
  <c r="S393" i="1"/>
  <c r="S490" i="1"/>
  <c r="S495" i="1"/>
  <c r="S509" i="1"/>
  <c r="S542" i="1"/>
  <c r="S580" i="1"/>
  <c r="S554" i="1"/>
  <c r="S649" i="1"/>
  <c r="S635" i="1"/>
  <c r="S54" i="1"/>
  <c r="S144" i="1"/>
  <c r="S194" i="1"/>
  <c r="S231" i="1"/>
  <c r="S290" i="1"/>
  <c r="S296" i="1"/>
  <c r="S291" i="1"/>
  <c r="S343" i="1"/>
  <c r="S380" i="1"/>
  <c r="S401" i="1"/>
  <c r="S522" i="1"/>
  <c r="S449" i="1"/>
  <c r="S468" i="1"/>
  <c r="S550" i="1"/>
  <c r="S588" i="1"/>
  <c r="S570" i="1"/>
  <c r="S647" i="1"/>
  <c r="S103" i="1"/>
  <c r="S116" i="1"/>
  <c r="S165" i="1"/>
  <c r="S255" i="1"/>
  <c r="S298" i="1"/>
  <c r="S304" i="1"/>
  <c r="S299" i="1"/>
  <c r="S350" i="1"/>
  <c r="S404" i="1"/>
  <c r="S392" i="1"/>
  <c r="S497" i="1"/>
  <c r="S478" i="1"/>
  <c r="S584" i="1"/>
  <c r="S582" i="1"/>
  <c r="S596" i="1"/>
  <c r="S578" i="1"/>
  <c r="S517" i="1"/>
  <c r="S110" i="1"/>
  <c r="S183" i="1"/>
  <c r="S177" i="1"/>
  <c r="S202" i="1"/>
  <c r="S306" i="1"/>
  <c r="S287" i="1"/>
  <c r="S303" i="1"/>
  <c r="S315" i="1"/>
  <c r="S395" i="1"/>
  <c r="S400" i="1"/>
  <c r="S521" i="1"/>
  <c r="S486" i="1"/>
  <c r="S592" i="1"/>
  <c r="S590" i="1"/>
  <c r="S571" i="1"/>
  <c r="S594" i="1"/>
  <c r="S663" i="1"/>
  <c r="S28" i="1"/>
  <c r="S125" i="1"/>
  <c r="S197" i="1"/>
  <c r="S259" i="1"/>
  <c r="S238" i="1"/>
  <c r="S268" i="1"/>
  <c r="S294" i="1"/>
  <c r="S308" i="1"/>
  <c r="S311" i="1"/>
  <c r="S403" i="1"/>
  <c r="S483" i="1"/>
  <c r="S496" i="1"/>
  <c r="S510" i="1"/>
  <c r="S551" i="1"/>
  <c r="S598" i="1"/>
  <c r="S579" i="1"/>
  <c r="S525" i="1"/>
  <c r="S553" i="1"/>
  <c r="S19" i="1"/>
  <c r="S81" i="1"/>
  <c r="S180" i="1"/>
  <c r="S226" i="1"/>
  <c r="S246" i="1"/>
  <c r="S289" i="1"/>
  <c r="S293" i="1"/>
  <c r="S307" i="1"/>
  <c r="S391" i="1"/>
  <c r="S411" i="1"/>
  <c r="S499" i="1"/>
  <c r="S504" i="1"/>
  <c r="S534" i="1"/>
  <c r="S583" i="1"/>
  <c r="S581" i="1"/>
  <c r="S587" i="1"/>
  <c r="S634" i="1"/>
  <c r="S637" i="1"/>
  <c r="Y50" i="1"/>
  <c r="Y41" i="1"/>
  <c r="Y24" i="1"/>
  <c r="Y37" i="1"/>
  <c r="Y64" i="1"/>
  <c r="Y55" i="1"/>
  <c r="Y78" i="1"/>
  <c r="Y60" i="1"/>
  <c r="Y109" i="1"/>
  <c r="Y84" i="1"/>
  <c r="Y90" i="1"/>
  <c r="Y86" i="1"/>
  <c r="Y113" i="1"/>
  <c r="Y96" i="1"/>
  <c r="Y102" i="1"/>
  <c r="Y136" i="1"/>
  <c r="Y127" i="1"/>
  <c r="Y143" i="1"/>
  <c r="Y141" i="1"/>
  <c r="Y146" i="1"/>
  <c r="Y189" i="1"/>
  <c r="Y267" i="1"/>
  <c r="Y266" i="1"/>
  <c r="Y265" i="1"/>
  <c r="Y264" i="1"/>
  <c r="Y360" i="1"/>
  <c r="Y368" i="1"/>
  <c r="Y359" i="1"/>
  <c r="Y358" i="1"/>
  <c r="Y356" i="1"/>
  <c r="Y364" i="1"/>
  <c r="Y353" i="1"/>
  <c r="Y397" i="1"/>
  <c r="Y453" i="1"/>
  <c r="Y420" i="1"/>
  <c r="Y428" i="1"/>
  <c r="Y452" i="1"/>
  <c r="Y419" i="1"/>
  <c r="Y451" i="1"/>
  <c r="Y355" i="1"/>
  <c r="Y357" i="1"/>
  <c r="Y366" i="1"/>
  <c r="Y378" i="1"/>
  <c r="Y354" i="1"/>
  <c r="Y377" i="1"/>
  <c r="Y433" i="1"/>
  <c r="Y441" i="1"/>
  <c r="Y376" i="1"/>
  <c r="Y455" i="1"/>
  <c r="Y457" i="1"/>
  <c r="Y489" i="1"/>
  <c r="Y505" i="1"/>
  <c r="Y454" i="1"/>
  <c r="Y456" i="1"/>
  <c r="Y472" i="1"/>
  <c r="Y480" i="1"/>
  <c r="Y520" i="1"/>
  <c r="Y536" i="1"/>
  <c r="Y479" i="1"/>
  <c r="Y511" i="1"/>
  <c r="Y462" i="1"/>
  <c r="Y494" i="1"/>
  <c r="Y502" i="1"/>
  <c r="Y460" i="1"/>
  <c r="Y491" i="1"/>
  <c r="Y448" i="1"/>
  <c r="Y566" i="1"/>
  <c r="Y606" i="1"/>
  <c r="Y614" i="1"/>
  <c r="Y533" i="1"/>
  <c r="Y564" i="1"/>
  <c r="Y604" i="1"/>
  <c r="Y466" i="1"/>
  <c r="Y586" i="1"/>
  <c r="Y602" i="1"/>
  <c r="Y561" i="1"/>
  <c r="Y577" i="1"/>
  <c r="Y552" i="1"/>
  <c r="Y568" i="1"/>
  <c r="Y600" i="1"/>
  <c r="Y601" i="1"/>
  <c r="Y624" i="1"/>
  <c r="Y640" i="1"/>
  <c r="Y664" i="1"/>
  <c r="Y639" i="1"/>
  <c r="Y655" i="1"/>
  <c r="Y638" i="1"/>
  <c r="Y629" i="1"/>
  <c r="Y603" i="1"/>
  <c r="Y636" i="1"/>
  <c r="Y652" i="1"/>
  <c r="Y660" i="1"/>
  <c r="Y643" i="1"/>
  <c r="Y514" i="1"/>
  <c r="Y611" i="1"/>
  <c r="Y633" i="1"/>
  <c r="Y641" i="1"/>
  <c r="Y11" i="1"/>
  <c r="Y27" i="1"/>
  <c r="Y35" i="1"/>
  <c r="Y26" i="1"/>
  <c r="Y33" i="1"/>
  <c r="Y49" i="1"/>
  <c r="Y8" i="1"/>
  <c r="Y16" i="1"/>
  <c r="Y32" i="1"/>
  <c r="Y7" i="1"/>
  <c r="Y14" i="1"/>
  <c r="Y20" i="1"/>
  <c r="Y44" i="1"/>
  <c r="Y58" i="1"/>
  <c r="Y66" i="1"/>
  <c r="Y82" i="1"/>
  <c r="Y57" i="1"/>
  <c r="Y56" i="1"/>
  <c r="Y72" i="1"/>
  <c r="Y71" i="1"/>
  <c r="Y62" i="1"/>
  <c r="Y70" i="1"/>
  <c r="Y40" i="1"/>
  <c r="Y61" i="1"/>
  <c r="Y22" i="1"/>
  <c r="Y29" i="1"/>
  <c r="Y39" i="1"/>
  <c r="Y52" i="1"/>
  <c r="Y68" i="1"/>
  <c r="Y46" i="1"/>
  <c r="Y93" i="1"/>
  <c r="Y101" i="1"/>
  <c r="Y108" i="1"/>
  <c r="Y124" i="1"/>
  <c r="Y91" i="1"/>
  <c r="Y107" i="1"/>
  <c r="Y115" i="1"/>
  <c r="Y123" i="1"/>
  <c r="Y85" i="1"/>
  <c r="Y106" i="1"/>
  <c r="Y89" i="1"/>
  <c r="Y77" i="1"/>
  <c r="Y79" i="1"/>
  <c r="Y87" i="1"/>
  <c r="Y95" i="1"/>
  <c r="Y94" i="1"/>
  <c r="Y126" i="1"/>
  <c r="Y152" i="1"/>
  <c r="Y160" i="1"/>
  <c r="Y151" i="1"/>
  <c r="Y159" i="1"/>
  <c r="Y167" i="1"/>
  <c r="Y134" i="1"/>
  <c r="Y142" i="1"/>
  <c r="Y150" i="1"/>
  <c r="Y158" i="1"/>
  <c r="Y166" i="1"/>
  <c r="Y118" i="1"/>
  <c r="Y133" i="1"/>
  <c r="Y149" i="1"/>
  <c r="Y157" i="1"/>
  <c r="Y140" i="1"/>
  <c r="Y148" i="1"/>
  <c r="Y156" i="1"/>
  <c r="Y164" i="1"/>
  <c r="Y131" i="1"/>
  <c r="Y139" i="1"/>
  <c r="Y147" i="1"/>
  <c r="Y155" i="1"/>
  <c r="Y154" i="1"/>
  <c r="Y129" i="1"/>
  <c r="Y137" i="1"/>
  <c r="Y153" i="1"/>
  <c r="Y173" i="1"/>
  <c r="Y181" i="1"/>
  <c r="Y205" i="1"/>
  <c r="Y213" i="1"/>
  <c r="Y163" i="1"/>
  <c r="Y172" i="1"/>
  <c r="Y188" i="1"/>
  <c r="Y212" i="1"/>
  <c r="Y162" i="1"/>
  <c r="Y171" i="1"/>
  <c r="Y179" i="1"/>
  <c r="Y187" i="1"/>
  <c r="Y195" i="1"/>
  <c r="Y203" i="1"/>
  <c r="Y161" i="1"/>
  <c r="Y178" i="1"/>
  <c r="Y186" i="1"/>
  <c r="Y210" i="1"/>
  <c r="Y169" i="1"/>
  <c r="Y185" i="1"/>
  <c r="Y193" i="1"/>
  <c r="Y168" i="1"/>
  <c r="Y176" i="1"/>
  <c r="Y184" i="1"/>
  <c r="Y174" i="1"/>
  <c r="Y182" i="1"/>
  <c r="Y190" i="1"/>
  <c r="Y214" i="1"/>
  <c r="Y219" i="1"/>
  <c r="Y227" i="1"/>
  <c r="Y235" i="1"/>
  <c r="Y243" i="1"/>
  <c r="Y251" i="1"/>
  <c r="Y201" i="1"/>
  <c r="Y209" i="1"/>
  <c r="Y216" i="1"/>
  <c r="Y242" i="1"/>
  <c r="Y250" i="1"/>
  <c r="Y258" i="1"/>
  <c r="Y200" i="1"/>
  <c r="Y208" i="1"/>
  <c r="Y225" i="1"/>
  <c r="Y233" i="1"/>
  <c r="Y241" i="1"/>
  <c r="Y199" i="1"/>
  <c r="Y207" i="1"/>
  <c r="Y211" i="1"/>
  <c r="Y218" i="1"/>
  <c r="Y232" i="1"/>
  <c r="Y240" i="1"/>
  <c r="Y248" i="1"/>
  <c r="Y198" i="1"/>
  <c r="Y206" i="1"/>
  <c r="Y215" i="1"/>
  <c r="Y223" i="1"/>
  <c r="Y239" i="1"/>
  <c r="Y247" i="1"/>
  <c r="Y263" i="1"/>
  <c r="Y222" i="1"/>
  <c r="Y230" i="1"/>
  <c r="Y217" i="1"/>
  <c r="Y221" i="1"/>
  <c r="Y229" i="1"/>
  <c r="Y237" i="1"/>
  <c r="Y245" i="1"/>
  <c r="Y228" i="1"/>
  <c r="Y236" i="1"/>
  <c r="Y244" i="1"/>
  <c r="Y262" i="1"/>
  <c r="Y285" i="1"/>
  <c r="Y261" i="1"/>
  <c r="Y269" i="1"/>
  <c r="Y260" i="1"/>
  <c r="Y313" i="1"/>
  <c r="Y320" i="1"/>
  <c r="Y328" i="1"/>
  <c r="Y336" i="1"/>
  <c r="Y344" i="1"/>
  <c r="Y319" i="1"/>
  <c r="Y335" i="1"/>
  <c r="Y351" i="1"/>
  <c r="Y318" i="1"/>
  <c r="Y326" i="1"/>
  <c r="Y334" i="1"/>
  <c r="Y342" i="1"/>
  <c r="Y325" i="1"/>
  <c r="Y333" i="1"/>
  <c r="Y341" i="1"/>
  <c r="Y317" i="1"/>
  <c r="Y340" i="1"/>
  <c r="Y339" i="1"/>
  <c r="Y347" i="1"/>
  <c r="Y322" i="1"/>
  <c r="Y346" i="1"/>
  <c r="Y316" i="1"/>
  <c r="Y321" i="1"/>
  <c r="Y329" i="1"/>
  <c r="Y337" i="1"/>
  <c r="Y345" i="1"/>
  <c r="Y405" i="1"/>
  <c r="Y413" i="1"/>
  <c r="Y429" i="1"/>
  <c r="Y437" i="1"/>
  <c r="Y445" i="1"/>
  <c r="Y396" i="1"/>
  <c r="Y436" i="1"/>
  <c r="Y379" i="1"/>
  <c r="Y427" i="1"/>
  <c r="Y435" i="1"/>
  <c r="Y363" i="1"/>
  <c r="Y434" i="1"/>
  <c r="Y362" i="1"/>
  <c r="Y409" i="1"/>
  <c r="Y425" i="1"/>
  <c r="Y383" i="1"/>
  <c r="Y407" i="1"/>
  <c r="Y423" i="1"/>
  <c r="Y431" i="1"/>
  <c r="Y439" i="1"/>
  <c r="Y382" i="1"/>
  <c r="Y406" i="1"/>
  <c r="Y422" i="1"/>
  <c r="Y430" i="1"/>
  <c r="Y438" i="1"/>
  <c r="Y432" i="1"/>
  <c r="Y440" i="1"/>
  <c r="Y473" i="1"/>
  <c r="Y513" i="1"/>
  <c r="Y512" i="1"/>
  <c r="Y519" i="1"/>
  <c r="Y476" i="1"/>
  <c r="Y524" i="1"/>
  <c r="Y540" i="1"/>
  <c r="Y408" i="1"/>
  <c r="Y507" i="1"/>
  <c r="Y515" i="1"/>
  <c r="Y558" i="1"/>
  <c r="Y474" i="1"/>
  <c r="Y506" i="1"/>
  <c r="Y541" i="1"/>
  <c r="Y549" i="1"/>
  <c r="Y557" i="1"/>
  <c r="Y565" i="1"/>
  <c r="Y573" i="1"/>
  <c r="Y613" i="1"/>
  <c r="Y556" i="1"/>
  <c r="Y572" i="1"/>
  <c r="Y612" i="1"/>
  <c r="Y555" i="1"/>
  <c r="Y563" i="1"/>
  <c r="Y562" i="1"/>
  <c r="Y545" i="1"/>
  <c r="Y569" i="1"/>
  <c r="Y585" i="1"/>
  <c r="Y544" i="1"/>
  <c r="Y560" i="1"/>
  <c r="Y608" i="1"/>
  <c r="Y616" i="1"/>
  <c r="Y653" i="1"/>
  <c r="Y607" i="1"/>
  <c r="Y615" i="1"/>
  <c r="Y623" i="1"/>
  <c r="Y631" i="1"/>
  <c r="Y621" i="1"/>
  <c r="Y543" i="1"/>
  <c r="Y575" i="1"/>
  <c r="Y622" i="1"/>
  <c r="Y630" i="1"/>
  <c r="Y646" i="1"/>
  <c r="Y654" i="1"/>
  <c r="Y645" i="1"/>
  <c r="Y567" i="1"/>
  <c r="Y620" i="1"/>
  <c r="Y644" i="1"/>
  <c r="Y619" i="1"/>
  <c r="Y627" i="1"/>
  <c r="Y651" i="1"/>
  <c r="Y559" i="1"/>
  <c r="Y618" i="1"/>
  <c r="Y626" i="1"/>
  <c r="Y650" i="1"/>
  <c r="Y609" i="1"/>
  <c r="Y625" i="1"/>
  <c r="Y665" i="1"/>
  <c r="R4" i="1"/>
  <c r="R12" i="1"/>
  <c r="R36" i="1"/>
  <c r="R43" i="1"/>
  <c r="R51" i="1"/>
  <c r="R10" i="1"/>
  <c r="R18" i="1"/>
  <c r="R42" i="1"/>
  <c r="R9" i="1"/>
  <c r="R17" i="1"/>
  <c r="R25" i="1"/>
  <c r="R15" i="1"/>
  <c r="R6" i="1"/>
  <c r="R5" i="1"/>
  <c r="R13" i="1"/>
  <c r="R21" i="1"/>
  <c r="R45" i="1"/>
  <c r="R59" i="1"/>
  <c r="R75" i="1"/>
  <c r="R83" i="1"/>
  <c r="R23" i="1"/>
  <c r="R30" i="1"/>
  <c r="R74" i="1"/>
  <c r="R48" i="1"/>
  <c r="R65" i="1"/>
  <c r="R73" i="1"/>
  <c r="R38" i="1"/>
  <c r="R63" i="1"/>
  <c r="R31" i="1"/>
  <c r="R53" i="1"/>
  <c r="R69" i="1"/>
  <c r="R117" i="1"/>
  <c r="R80" i="1"/>
  <c r="R100" i="1"/>
  <c r="R76" i="1"/>
  <c r="R99" i="1"/>
  <c r="R98" i="1"/>
  <c r="R114" i="1"/>
  <c r="R122" i="1"/>
  <c r="R97" i="1"/>
  <c r="R105" i="1"/>
  <c r="R88" i="1"/>
  <c r="R104" i="1"/>
  <c r="R111" i="1"/>
  <c r="R135" i="1"/>
  <c r="R112" i="1"/>
  <c r="R132" i="1"/>
  <c r="R120" i="1"/>
  <c r="R121" i="1"/>
  <c r="R128" i="1"/>
  <c r="R119" i="1"/>
  <c r="R130" i="1"/>
  <c r="R192" i="1"/>
  <c r="R175" i="1"/>
  <c r="R191" i="1"/>
  <c r="R220" i="1"/>
  <c r="R252" i="1"/>
  <c r="R276" i="1"/>
  <c r="R224" i="1"/>
  <c r="R253" i="1"/>
  <c r="R271" i="1"/>
  <c r="R277" i="1"/>
  <c r="R281" i="1"/>
  <c r="R280" i="1"/>
  <c r="R273" i="1"/>
  <c r="R279" i="1"/>
  <c r="R295" i="1"/>
  <c r="R270" i="1"/>
  <c r="R286" i="1"/>
  <c r="R275" i="1"/>
  <c r="R278" i="1"/>
  <c r="R284" i="1"/>
  <c r="R283" i="1"/>
  <c r="R282" i="1"/>
  <c r="R301" i="1"/>
  <c r="R361" i="1"/>
  <c r="R369" i="1"/>
  <c r="R352" i="1"/>
  <c r="R312" i="1"/>
  <c r="R349" i="1"/>
  <c r="R324" i="1"/>
  <c r="R332" i="1"/>
  <c r="R348" i="1"/>
  <c r="R323" i="1"/>
  <c r="R331" i="1"/>
  <c r="R302" i="1"/>
  <c r="R314" i="1"/>
  <c r="R330" i="1"/>
  <c r="R338" i="1"/>
  <c r="R365" i="1"/>
  <c r="R371" i="1"/>
  <c r="R374" i="1"/>
  <c r="R390" i="1"/>
  <c r="R414" i="1"/>
  <c r="R446" i="1"/>
  <c r="R389" i="1"/>
  <c r="R421" i="1"/>
  <c r="R367" i="1"/>
  <c r="R373" i="1"/>
  <c r="R388" i="1"/>
  <c r="R412" i="1"/>
  <c r="R444" i="1"/>
  <c r="R370" i="1"/>
  <c r="R387" i="1"/>
  <c r="R386" i="1"/>
  <c r="R410" i="1"/>
  <c r="R418" i="1"/>
  <c r="R426" i="1"/>
  <c r="R442" i="1"/>
  <c r="R372" i="1"/>
  <c r="R385" i="1"/>
  <c r="R384" i="1"/>
  <c r="R416" i="1"/>
  <c r="R424" i="1"/>
  <c r="R375" i="1"/>
  <c r="R415" i="1"/>
  <c r="R458" i="1"/>
  <c r="R482" i="1"/>
  <c r="R498" i="1"/>
  <c r="R530" i="1"/>
  <c r="R538" i="1"/>
  <c r="R465" i="1"/>
  <c r="R481" i="1"/>
  <c r="R529" i="1"/>
  <c r="R537" i="1"/>
  <c r="R464" i="1"/>
  <c r="R488" i="1"/>
  <c r="R528" i="1"/>
  <c r="R443" i="1"/>
  <c r="R463" i="1"/>
  <c r="R471" i="1"/>
  <c r="R503" i="1"/>
  <c r="R470" i="1"/>
  <c r="R447" i="1"/>
  <c r="R461" i="1"/>
  <c r="R469" i="1"/>
  <c r="R493" i="1"/>
  <c r="R501" i="1"/>
  <c r="R417" i="1"/>
  <c r="R484" i="1"/>
  <c r="R492" i="1"/>
  <c r="R500" i="1"/>
  <c r="R508" i="1"/>
  <c r="R516" i="1"/>
  <c r="R574" i="1"/>
  <c r="R475" i="1"/>
  <c r="R548" i="1"/>
  <c r="R547" i="1"/>
  <c r="R467" i="1"/>
  <c r="R518" i="1"/>
  <c r="R526" i="1"/>
  <c r="R527" i="1"/>
  <c r="R535" i="1"/>
  <c r="R657" i="1"/>
  <c r="R662" i="1"/>
  <c r="R459" i="1"/>
  <c r="R632" i="1"/>
  <c r="R648" i="1"/>
  <c r="R656" i="1"/>
  <c r="R523" i="1"/>
  <c r="R532" i="1"/>
  <c r="R576" i="1"/>
  <c r="R610" i="1"/>
  <c r="R628" i="1"/>
  <c r="R3" i="1"/>
  <c r="R659" i="1"/>
  <c r="R642" i="1"/>
  <c r="R658" i="1"/>
  <c r="AN5" i="1"/>
  <c r="AM5" i="1"/>
  <c r="AO5" i="1"/>
  <c r="AP5" i="1"/>
  <c r="R50" i="1"/>
  <c r="R24" i="1"/>
  <c r="R37" i="1"/>
  <c r="R41" i="1"/>
  <c r="R64" i="1"/>
  <c r="R55" i="1"/>
  <c r="R60" i="1"/>
  <c r="R86" i="1"/>
  <c r="R102" i="1"/>
  <c r="R109" i="1"/>
  <c r="R78" i="1"/>
  <c r="R90" i="1"/>
  <c r="R113" i="1"/>
  <c r="R84" i="1"/>
  <c r="R96" i="1"/>
  <c r="R136" i="1"/>
  <c r="R143" i="1"/>
  <c r="R141" i="1"/>
  <c r="R127" i="1"/>
  <c r="R146" i="1"/>
  <c r="R189" i="1"/>
  <c r="R266" i="1"/>
  <c r="R264" i="1"/>
  <c r="R265" i="1"/>
  <c r="R267" i="1"/>
  <c r="R353" i="1"/>
  <c r="R360" i="1"/>
  <c r="R359" i="1"/>
  <c r="R357" i="1"/>
  <c r="R354" i="1"/>
  <c r="R355" i="1"/>
  <c r="R356" i="1"/>
  <c r="R358" i="1"/>
  <c r="R364" i="1"/>
  <c r="R368" i="1"/>
  <c r="R454" i="1"/>
  <c r="R397" i="1"/>
  <c r="R453" i="1"/>
  <c r="R420" i="1"/>
  <c r="R428" i="1"/>
  <c r="R452" i="1"/>
  <c r="R419" i="1"/>
  <c r="R378" i="1"/>
  <c r="R366" i="1"/>
  <c r="R377" i="1"/>
  <c r="R376" i="1"/>
  <c r="R466" i="1"/>
  <c r="R514" i="1"/>
  <c r="R457" i="1"/>
  <c r="R489" i="1"/>
  <c r="R505" i="1"/>
  <c r="R433" i="1"/>
  <c r="R472" i="1"/>
  <c r="R480" i="1"/>
  <c r="R520" i="1"/>
  <c r="R536" i="1"/>
  <c r="R441" i="1"/>
  <c r="R479" i="1"/>
  <c r="R511" i="1"/>
  <c r="R448" i="1"/>
  <c r="R451" i="1"/>
  <c r="R456" i="1"/>
  <c r="R462" i="1"/>
  <c r="R494" i="1"/>
  <c r="R502" i="1"/>
  <c r="R455" i="1"/>
  <c r="R533" i="1"/>
  <c r="R460" i="1"/>
  <c r="R566" i="1"/>
  <c r="R606" i="1"/>
  <c r="R614" i="1"/>
  <c r="R564" i="1"/>
  <c r="R603" i="1"/>
  <c r="R611" i="1"/>
  <c r="R586" i="1"/>
  <c r="R561" i="1"/>
  <c r="R577" i="1"/>
  <c r="R601" i="1"/>
  <c r="R600" i="1"/>
  <c r="R604" i="1"/>
  <c r="R633" i="1"/>
  <c r="R641" i="1"/>
  <c r="R491" i="1"/>
  <c r="R624" i="1"/>
  <c r="R640" i="1"/>
  <c r="R664" i="1"/>
  <c r="R552" i="1"/>
  <c r="R639" i="1"/>
  <c r="R655" i="1"/>
  <c r="R638" i="1"/>
  <c r="R602" i="1"/>
  <c r="R629" i="1"/>
  <c r="R636" i="1"/>
  <c r="R652" i="1"/>
  <c r="R660" i="1"/>
  <c r="R568" i="1"/>
  <c r="R643" i="1"/>
  <c r="R20" i="1"/>
  <c r="R44" i="1"/>
  <c r="R52" i="1"/>
  <c r="R11" i="1"/>
  <c r="R27" i="1"/>
  <c r="R35" i="1"/>
  <c r="R26" i="1"/>
  <c r="R33" i="1"/>
  <c r="R8" i="1"/>
  <c r="R16" i="1"/>
  <c r="R7" i="1"/>
  <c r="R14" i="1"/>
  <c r="R29" i="1"/>
  <c r="R58" i="1"/>
  <c r="R66" i="1"/>
  <c r="R82" i="1"/>
  <c r="R40" i="1"/>
  <c r="R49" i="1"/>
  <c r="R57" i="1"/>
  <c r="R39" i="1"/>
  <c r="R56" i="1"/>
  <c r="R72" i="1"/>
  <c r="R32" i="1"/>
  <c r="R46" i="1"/>
  <c r="R71" i="1"/>
  <c r="R79" i="1"/>
  <c r="R22" i="1"/>
  <c r="R62" i="1"/>
  <c r="R70" i="1"/>
  <c r="R61" i="1"/>
  <c r="R68" i="1"/>
  <c r="R94" i="1"/>
  <c r="R118" i="1"/>
  <c r="R126" i="1"/>
  <c r="R87" i="1"/>
  <c r="R93" i="1"/>
  <c r="R101" i="1"/>
  <c r="R77" i="1"/>
  <c r="R108" i="1"/>
  <c r="R124" i="1"/>
  <c r="R91" i="1"/>
  <c r="R107" i="1"/>
  <c r="R106" i="1"/>
  <c r="R89" i="1"/>
  <c r="R85" i="1"/>
  <c r="R95" i="1"/>
  <c r="R129" i="1"/>
  <c r="R137" i="1"/>
  <c r="R153" i="1"/>
  <c r="R161" i="1"/>
  <c r="R152" i="1"/>
  <c r="R160" i="1"/>
  <c r="R168" i="1"/>
  <c r="R151" i="1"/>
  <c r="R159" i="1"/>
  <c r="R167" i="1"/>
  <c r="R134" i="1"/>
  <c r="R142" i="1"/>
  <c r="R150" i="1"/>
  <c r="R133" i="1"/>
  <c r="R149" i="1"/>
  <c r="R157" i="1"/>
  <c r="R140" i="1"/>
  <c r="R148" i="1"/>
  <c r="R156" i="1"/>
  <c r="R115" i="1"/>
  <c r="R123" i="1"/>
  <c r="R131" i="1"/>
  <c r="R139" i="1"/>
  <c r="R147" i="1"/>
  <c r="R155" i="1"/>
  <c r="R154" i="1"/>
  <c r="R174" i="1"/>
  <c r="R182" i="1"/>
  <c r="R190" i="1"/>
  <c r="R198" i="1"/>
  <c r="R206" i="1"/>
  <c r="R214" i="1"/>
  <c r="R173" i="1"/>
  <c r="R181" i="1"/>
  <c r="R205" i="1"/>
  <c r="R213" i="1"/>
  <c r="R158" i="1"/>
  <c r="R172" i="1"/>
  <c r="R188" i="1"/>
  <c r="R171" i="1"/>
  <c r="R179" i="1"/>
  <c r="R187" i="1"/>
  <c r="R195" i="1"/>
  <c r="R203" i="1"/>
  <c r="R211" i="1"/>
  <c r="R178" i="1"/>
  <c r="R186" i="1"/>
  <c r="R169" i="1"/>
  <c r="R185" i="1"/>
  <c r="R193" i="1"/>
  <c r="R163" i="1"/>
  <c r="R164" i="1"/>
  <c r="R166" i="1"/>
  <c r="R176" i="1"/>
  <c r="R184" i="1"/>
  <c r="R162" i="1"/>
  <c r="R199" i="1"/>
  <c r="R207" i="1"/>
  <c r="R217" i="1"/>
  <c r="R228" i="1"/>
  <c r="R236" i="1"/>
  <c r="R244" i="1"/>
  <c r="R260" i="1"/>
  <c r="R227" i="1"/>
  <c r="R235" i="1"/>
  <c r="R243" i="1"/>
  <c r="R251" i="1"/>
  <c r="R212" i="1"/>
  <c r="R219" i="1"/>
  <c r="R242" i="1"/>
  <c r="R250" i="1"/>
  <c r="R258" i="1"/>
  <c r="R216" i="1"/>
  <c r="R225" i="1"/>
  <c r="R233" i="1"/>
  <c r="R241" i="1"/>
  <c r="R232" i="1"/>
  <c r="R240" i="1"/>
  <c r="R248" i="1"/>
  <c r="R218" i="1"/>
  <c r="R223" i="1"/>
  <c r="R239" i="1"/>
  <c r="R247" i="1"/>
  <c r="R201" i="1"/>
  <c r="R209" i="1"/>
  <c r="R210" i="1"/>
  <c r="R215" i="1"/>
  <c r="R222" i="1"/>
  <c r="R230" i="1"/>
  <c r="R200" i="1"/>
  <c r="R208" i="1"/>
  <c r="R221" i="1"/>
  <c r="R229" i="1"/>
  <c r="R237" i="1"/>
  <c r="R245" i="1"/>
  <c r="R262" i="1"/>
  <c r="R263" i="1"/>
  <c r="R313" i="1"/>
  <c r="R261" i="1"/>
  <c r="R285" i="1"/>
  <c r="R269" i="1"/>
  <c r="R321" i="1"/>
  <c r="R329" i="1"/>
  <c r="R337" i="1"/>
  <c r="R345" i="1"/>
  <c r="R316" i="1"/>
  <c r="R320" i="1"/>
  <c r="R328" i="1"/>
  <c r="R336" i="1"/>
  <c r="R344" i="1"/>
  <c r="R319" i="1"/>
  <c r="R335" i="1"/>
  <c r="R351" i="1"/>
  <c r="R318" i="1"/>
  <c r="R326" i="1"/>
  <c r="R334" i="1"/>
  <c r="R342" i="1"/>
  <c r="R325" i="1"/>
  <c r="R333" i="1"/>
  <c r="R341" i="1"/>
  <c r="R340" i="1"/>
  <c r="R317" i="1"/>
  <c r="R339" i="1"/>
  <c r="R347" i="1"/>
  <c r="R322" i="1"/>
  <c r="R346" i="1"/>
  <c r="R363" i="1"/>
  <c r="R382" i="1"/>
  <c r="R406" i="1"/>
  <c r="R422" i="1"/>
  <c r="R430" i="1"/>
  <c r="R438" i="1"/>
  <c r="R362" i="1"/>
  <c r="R405" i="1"/>
  <c r="R413" i="1"/>
  <c r="R429" i="1"/>
  <c r="R437" i="1"/>
  <c r="R445" i="1"/>
  <c r="R396" i="1"/>
  <c r="R436" i="1"/>
  <c r="R379" i="1"/>
  <c r="R427" i="1"/>
  <c r="R435" i="1"/>
  <c r="R434" i="1"/>
  <c r="R408" i="1"/>
  <c r="R432" i="1"/>
  <c r="R440" i="1"/>
  <c r="R383" i="1"/>
  <c r="R407" i="1"/>
  <c r="R423" i="1"/>
  <c r="R431" i="1"/>
  <c r="R439" i="1"/>
  <c r="R409" i="1"/>
  <c r="R474" i="1"/>
  <c r="R506" i="1"/>
  <c r="R473" i="1"/>
  <c r="R513" i="1"/>
  <c r="R512" i="1"/>
  <c r="R425" i="1"/>
  <c r="R476" i="1"/>
  <c r="R543" i="1"/>
  <c r="R559" i="1"/>
  <c r="R567" i="1"/>
  <c r="R575" i="1"/>
  <c r="R607" i="1"/>
  <c r="R615" i="1"/>
  <c r="R515" i="1"/>
  <c r="R558" i="1"/>
  <c r="R541" i="1"/>
  <c r="R549" i="1"/>
  <c r="R557" i="1"/>
  <c r="R565" i="1"/>
  <c r="R573" i="1"/>
  <c r="R613" i="1"/>
  <c r="R507" i="1"/>
  <c r="R556" i="1"/>
  <c r="R572" i="1"/>
  <c r="R555" i="1"/>
  <c r="R563" i="1"/>
  <c r="R562" i="1"/>
  <c r="R519" i="1"/>
  <c r="R545" i="1"/>
  <c r="R569" i="1"/>
  <c r="R585" i="1"/>
  <c r="R560" i="1"/>
  <c r="R625" i="1"/>
  <c r="R665" i="1"/>
  <c r="R622" i="1"/>
  <c r="R616" i="1"/>
  <c r="R630" i="1"/>
  <c r="R646" i="1"/>
  <c r="R540" i="1"/>
  <c r="R623" i="1"/>
  <c r="R631" i="1"/>
  <c r="R654" i="1"/>
  <c r="R544" i="1"/>
  <c r="R609" i="1"/>
  <c r="R612" i="1"/>
  <c r="R621" i="1"/>
  <c r="R645" i="1"/>
  <c r="R653" i="1"/>
  <c r="R608" i="1"/>
  <c r="R620" i="1"/>
  <c r="R644" i="1"/>
  <c r="R524" i="1"/>
  <c r="R619" i="1"/>
  <c r="R627" i="1"/>
  <c r="R651" i="1"/>
  <c r="R618" i="1"/>
  <c r="R626" i="1"/>
  <c r="R650" i="1"/>
  <c r="Y19" i="1"/>
  <c r="Y34" i="1"/>
  <c r="Y28" i="1"/>
  <c r="Y81" i="1"/>
  <c r="Y54" i="1"/>
  <c r="Y47" i="1"/>
  <c r="Y67" i="1"/>
  <c r="Y125" i="1"/>
  <c r="Y92" i="1"/>
  <c r="Y116" i="1"/>
  <c r="Y103" i="1"/>
  <c r="Y110" i="1"/>
  <c r="Y144" i="1"/>
  <c r="Y138" i="1"/>
  <c r="Y145" i="1"/>
  <c r="Y197" i="1"/>
  <c r="Y165" i="1"/>
  <c r="Y180" i="1"/>
  <c r="Y196" i="1"/>
  <c r="Y204" i="1"/>
  <c r="Y170" i="1"/>
  <c r="Y194" i="1"/>
  <c r="Y202" i="1"/>
  <c r="Y177" i="1"/>
  <c r="Y183" i="1"/>
  <c r="Y259" i="1"/>
  <c r="Y226" i="1"/>
  <c r="Y234" i="1"/>
  <c r="Y249" i="1"/>
  <c r="Y257" i="1"/>
  <c r="Y231" i="1"/>
  <c r="Y255" i="1"/>
  <c r="Y238" i="1"/>
  <c r="Y246" i="1"/>
  <c r="Y288" i="1"/>
  <c r="Y296" i="1"/>
  <c r="Y304" i="1"/>
  <c r="Y287" i="1"/>
  <c r="Y303" i="1"/>
  <c r="Y294" i="1"/>
  <c r="Y256" i="1"/>
  <c r="Y272" i="1"/>
  <c r="Y293" i="1"/>
  <c r="Y292" i="1"/>
  <c r="Y274" i="1"/>
  <c r="Y291" i="1"/>
  <c r="Y299" i="1"/>
  <c r="Y307" i="1"/>
  <c r="Y254" i="1"/>
  <c r="Y290" i="1"/>
  <c r="Y268" i="1"/>
  <c r="Y289" i="1"/>
  <c r="Y297" i="1"/>
  <c r="Y298" i="1"/>
  <c r="Y327" i="1"/>
  <c r="Y343" i="1"/>
  <c r="Y309" i="1"/>
  <c r="Y315" i="1"/>
  <c r="Y350" i="1"/>
  <c r="Y306" i="1"/>
  <c r="Y308" i="1"/>
  <c r="Y305" i="1"/>
  <c r="Y311" i="1"/>
  <c r="Y300" i="1"/>
  <c r="Y310" i="1"/>
  <c r="Y381" i="1"/>
  <c r="Y380" i="1"/>
  <c r="Y404" i="1"/>
  <c r="Y395" i="1"/>
  <c r="Y403" i="1"/>
  <c r="Y411" i="1"/>
  <c r="Y394" i="1"/>
  <c r="Y402" i="1"/>
  <c r="Y393" i="1"/>
  <c r="Y401" i="1"/>
  <c r="Y449" i="1"/>
  <c r="Y392" i="1"/>
  <c r="Y400" i="1"/>
  <c r="Y391" i="1"/>
  <c r="Y399" i="1"/>
  <c r="Y398" i="1"/>
  <c r="Y497" i="1"/>
  <c r="Y521" i="1"/>
  <c r="Y496" i="1"/>
  <c r="Y504" i="1"/>
  <c r="Y487" i="1"/>
  <c r="Y495" i="1"/>
  <c r="Y478" i="1"/>
  <c r="Y486" i="1"/>
  <c r="Y510" i="1"/>
  <c r="Y477" i="1"/>
  <c r="Y485" i="1"/>
  <c r="Y509" i="1"/>
  <c r="Y468" i="1"/>
  <c r="Y483" i="1"/>
  <c r="Y499" i="1"/>
  <c r="Y542" i="1"/>
  <c r="Y550" i="1"/>
  <c r="Y582" i="1"/>
  <c r="Y590" i="1"/>
  <c r="Y598" i="1"/>
  <c r="Y534" i="1"/>
  <c r="Y581" i="1"/>
  <c r="Y589" i="1"/>
  <c r="Y597" i="1"/>
  <c r="Y605" i="1"/>
  <c r="Y517" i="1"/>
  <c r="Y525" i="1"/>
  <c r="Y531" i="1"/>
  <c r="Y539" i="1"/>
  <c r="Y580" i="1"/>
  <c r="Y588" i="1"/>
  <c r="Y596" i="1"/>
  <c r="Y522" i="1"/>
  <c r="Y571" i="1"/>
  <c r="Y579" i="1"/>
  <c r="Y587" i="1"/>
  <c r="Y595" i="1"/>
  <c r="Y450" i="1"/>
  <c r="Y546" i="1"/>
  <c r="Y554" i="1"/>
  <c r="Y570" i="1"/>
  <c r="Y578" i="1"/>
  <c r="Y594" i="1"/>
  <c r="Y490" i="1"/>
  <c r="Y553" i="1"/>
  <c r="Y593" i="1"/>
  <c r="Y584" i="1"/>
  <c r="Y592" i="1"/>
  <c r="Y551" i="1"/>
  <c r="Y583" i="1"/>
  <c r="Y647" i="1"/>
  <c r="Y663" i="1"/>
  <c r="Y637" i="1"/>
  <c r="Y661" i="1"/>
  <c r="Y599" i="1"/>
  <c r="Y635" i="1"/>
  <c r="Y591" i="1"/>
  <c r="Y634" i="1"/>
  <c r="Y617" i="1"/>
  <c r="Y649" i="1"/>
  <c r="R28" i="1"/>
  <c r="R19" i="1"/>
  <c r="R34" i="1"/>
  <c r="R67" i="1"/>
  <c r="R81" i="1"/>
  <c r="R47" i="1"/>
  <c r="R54" i="1"/>
  <c r="R110" i="1"/>
  <c r="R125" i="1"/>
  <c r="R92" i="1"/>
  <c r="R116" i="1"/>
  <c r="R103" i="1"/>
  <c r="R145" i="1"/>
  <c r="R144" i="1"/>
  <c r="R165" i="1"/>
  <c r="R138" i="1"/>
  <c r="R197" i="1"/>
  <c r="R180" i="1"/>
  <c r="R196" i="1"/>
  <c r="R204" i="1"/>
  <c r="R170" i="1"/>
  <c r="R194" i="1"/>
  <c r="R177" i="1"/>
  <c r="R183" i="1"/>
  <c r="R268" i="1"/>
  <c r="R259" i="1"/>
  <c r="R226" i="1"/>
  <c r="R234" i="1"/>
  <c r="R249" i="1"/>
  <c r="R256" i="1"/>
  <c r="R231" i="1"/>
  <c r="R202" i="1"/>
  <c r="R238" i="1"/>
  <c r="R246" i="1"/>
  <c r="R254" i="1"/>
  <c r="R257" i="1"/>
  <c r="R289" i="1"/>
  <c r="R297" i="1"/>
  <c r="R305" i="1"/>
  <c r="R255" i="1"/>
  <c r="R288" i="1"/>
  <c r="R296" i="1"/>
  <c r="R304" i="1"/>
  <c r="R287" i="1"/>
  <c r="R303" i="1"/>
  <c r="R294" i="1"/>
  <c r="R293" i="1"/>
  <c r="R272" i="1"/>
  <c r="R292" i="1"/>
  <c r="R300" i="1"/>
  <c r="R308" i="1"/>
  <c r="R291" i="1"/>
  <c r="R274" i="1"/>
  <c r="R290" i="1"/>
  <c r="R298" i="1"/>
  <c r="R306" i="1"/>
  <c r="R307" i="1"/>
  <c r="R310" i="1"/>
  <c r="R327" i="1"/>
  <c r="R343" i="1"/>
  <c r="R350" i="1"/>
  <c r="R315" i="1"/>
  <c r="R299" i="1"/>
  <c r="R311" i="1"/>
  <c r="R309" i="1"/>
  <c r="R398" i="1"/>
  <c r="R381" i="1"/>
  <c r="R380" i="1"/>
  <c r="R404" i="1"/>
  <c r="R395" i="1"/>
  <c r="R403" i="1"/>
  <c r="R411" i="1"/>
  <c r="R394" i="1"/>
  <c r="R402" i="1"/>
  <c r="R450" i="1"/>
  <c r="R393" i="1"/>
  <c r="R401" i="1"/>
  <c r="R392" i="1"/>
  <c r="R400" i="1"/>
  <c r="R391" i="1"/>
  <c r="R399" i="1"/>
  <c r="R490" i="1"/>
  <c r="R522" i="1"/>
  <c r="R497" i="1"/>
  <c r="R521" i="1"/>
  <c r="R496" i="1"/>
  <c r="R504" i="1"/>
  <c r="R487" i="1"/>
  <c r="R495" i="1"/>
  <c r="R449" i="1"/>
  <c r="R478" i="1"/>
  <c r="R486" i="1"/>
  <c r="R510" i="1"/>
  <c r="R477" i="1"/>
  <c r="R485" i="1"/>
  <c r="R509" i="1"/>
  <c r="R517" i="1"/>
  <c r="R525" i="1"/>
  <c r="R468" i="1"/>
  <c r="R551" i="1"/>
  <c r="R583" i="1"/>
  <c r="R591" i="1"/>
  <c r="R599" i="1"/>
  <c r="R483" i="1"/>
  <c r="R542" i="1"/>
  <c r="R550" i="1"/>
  <c r="R582" i="1"/>
  <c r="R590" i="1"/>
  <c r="R598" i="1"/>
  <c r="R581" i="1"/>
  <c r="R589" i="1"/>
  <c r="R597" i="1"/>
  <c r="R605" i="1"/>
  <c r="R580" i="1"/>
  <c r="R588" i="1"/>
  <c r="R596" i="1"/>
  <c r="R571" i="1"/>
  <c r="R579" i="1"/>
  <c r="R587" i="1"/>
  <c r="R595" i="1"/>
  <c r="R499" i="1"/>
  <c r="R546" i="1"/>
  <c r="R554" i="1"/>
  <c r="R570" i="1"/>
  <c r="R578" i="1"/>
  <c r="R594" i="1"/>
  <c r="R534" i="1"/>
  <c r="R553" i="1"/>
  <c r="R593" i="1"/>
  <c r="R539" i="1"/>
  <c r="R592" i="1"/>
  <c r="R617" i="1"/>
  <c r="R649" i="1"/>
  <c r="R531" i="1"/>
  <c r="R584" i="1"/>
  <c r="R647" i="1"/>
  <c r="R663" i="1"/>
  <c r="R637" i="1"/>
  <c r="R661" i="1"/>
  <c r="R635" i="1"/>
  <c r="R634" i="1"/>
  <c r="Y43" i="1"/>
  <c r="Y51" i="1"/>
  <c r="Y10" i="1"/>
  <c r="Y18" i="1"/>
  <c r="Y42" i="1"/>
  <c r="Y9" i="1"/>
  <c r="Y17" i="1"/>
  <c r="Y25" i="1"/>
  <c r="Y15" i="1"/>
  <c r="Y23" i="1"/>
  <c r="Y6" i="1"/>
  <c r="Y5" i="1"/>
  <c r="Y13" i="1"/>
  <c r="Y4" i="1"/>
  <c r="Y12" i="1"/>
  <c r="Y36" i="1"/>
  <c r="Y31" i="1"/>
  <c r="Y45" i="1"/>
  <c r="Y74" i="1"/>
  <c r="Y65" i="1"/>
  <c r="Y73" i="1"/>
  <c r="Y80" i="1"/>
  <c r="Y21" i="1"/>
  <c r="Y30" i="1"/>
  <c r="Y63" i="1"/>
  <c r="Y48" i="1"/>
  <c r="Y53" i="1"/>
  <c r="Y69" i="1"/>
  <c r="Y38" i="1"/>
  <c r="Y59" i="1"/>
  <c r="Y117" i="1"/>
  <c r="Y83" i="1"/>
  <c r="Y100" i="1"/>
  <c r="Y99" i="1"/>
  <c r="Y98" i="1"/>
  <c r="Y114" i="1"/>
  <c r="Y97" i="1"/>
  <c r="Y105" i="1"/>
  <c r="Y121" i="1"/>
  <c r="Y88" i="1"/>
  <c r="Y104" i="1"/>
  <c r="Y112" i="1"/>
  <c r="Y76" i="1"/>
  <c r="Y75" i="1"/>
  <c r="Y111" i="1"/>
  <c r="Y120" i="1"/>
  <c r="Y122" i="1"/>
  <c r="Y135" i="1"/>
  <c r="Y119" i="1"/>
  <c r="Y128" i="1"/>
  <c r="Y132" i="1"/>
  <c r="Y130" i="1"/>
  <c r="Y192" i="1"/>
  <c r="Y175" i="1"/>
  <c r="Y191" i="1"/>
  <c r="Y275" i="1"/>
  <c r="Y224" i="1"/>
  <c r="Y253" i="1"/>
  <c r="Y220" i="1"/>
  <c r="Y252" i="1"/>
  <c r="Y273" i="1"/>
  <c r="Y280" i="1"/>
  <c r="Y312" i="1"/>
  <c r="Y270" i="1"/>
  <c r="Y276" i="1"/>
  <c r="Y279" i="1"/>
  <c r="Y295" i="1"/>
  <c r="Y286" i="1"/>
  <c r="Y302" i="1"/>
  <c r="Y278" i="1"/>
  <c r="Y284" i="1"/>
  <c r="Y283" i="1"/>
  <c r="Y271" i="1"/>
  <c r="Y277" i="1"/>
  <c r="Y282" i="1"/>
  <c r="Y281" i="1"/>
  <c r="Y352" i="1"/>
  <c r="Y301" i="1"/>
  <c r="Y349" i="1"/>
  <c r="Y324" i="1"/>
  <c r="Y332" i="1"/>
  <c r="Y348" i="1"/>
  <c r="Y314" i="1"/>
  <c r="Y323" i="1"/>
  <c r="Y331" i="1"/>
  <c r="Y330" i="1"/>
  <c r="Y338" i="1"/>
  <c r="Y367" i="1"/>
  <c r="Y373" i="1"/>
  <c r="Y389" i="1"/>
  <c r="Y421" i="1"/>
  <c r="Y370" i="1"/>
  <c r="Y388" i="1"/>
  <c r="Y412" i="1"/>
  <c r="Y444" i="1"/>
  <c r="Y387" i="1"/>
  <c r="Y443" i="1"/>
  <c r="Y372" i="1"/>
  <c r="Y386" i="1"/>
  <c r="Y410" i="1"/>
  <c r="Y418" i="1"/>
  <c r="Y426" i="1"/>
  <c r="Y369" i="1"/>
  <c r="Y385" i="1"/>
  <c r="Y417" i="1"/>
  <c r="Y361" i="1"/>
  <c r="Y384" i="1"/>
  <c r="Y365" i="1"/>
  <c r="Y371" i="1"/>
  <c r="Y375" i="1"/>
  <c r="Y415" i="1"/>
  <c r="Y374" i="1"/>
  <c r="Y390" i="1"/>
  <c r="Y414" i="1"/>
  <c r="Y442" i="1"/>
  <c r="Y447" i="1"/>
  <c r="Y465" i="1"/>
  <c r="Y481" i="1"/>
  <c r="Y529" i="1"/>
  <c r="Y537" i="1"/>
  <c r="Y446" i="1"/>
  <c r="Y464" i="1"/>
  <c r="Y488" i="1"/>
  <c r="Y528" i="1"/>
  <c r="Y424" i="1"/>
  <c r="Y463" i="1"/>
  <c r="Y471" i="1"/>
  <c r="Y503" i="1"/>
  <c r="Y527" i="1"/>
  <c r="Y535" i="1"/>
  <c r="Y470" i="1"/>
  <c r="Y416" i="1"/>
  <c r="Y461" i="1"/>
  <c r="Y469" i="1"/>
  <c r="Y493" i="1"/>
  <c r="Y501" i="1"/>
  <c r="Y484" i="1"/>
  <c r="Y492" i="1"/>
  <c r="Y500" i="1"/>
  <c r="Y508" i="1"/>
  <c r="Y516" i="1"/>
  <c r="Y532" i="1"/>
  <c r="Y459" i="1"/>
  <c r="Y467" i="1"/>
  <c r="Y475" i="1"/>
  <c r="Y574" i="1"/>
  <c r="Y518" i="1"/>
  <c r="Y526" i="1"/>
  <c r="Y523" i="1"/>
  <c r="Y548" i="1"/>
  <c r="Y498" i="1"/>
  <c r="Y530" i="1"/>
  <c r="Y538" i="1"/>
  <c r="Y547" i="1"/>
  <c r="Y610" i="1"/>
  <c r="Y458" i="1"/>
  <c r="Y576" i="1"/>
  <c r="Y632" i="1"/>
  <c r="Y648" i="1"/>
  <c r="Y656" i="1"/>
  <c r="Y662" i="1"/>
  <c r="Y628" i="1"/>
  <c r="Y659" i="1"/>
  <c r="Y3" i="1"/>
  <c r="Y482" i="1"/>
  <c r="Y642" i="1"/>
  <c r="Y658" i="1"/>
  <c r="Y657" i="1"/>
  <c r="AK8" i="1"/>
  <c r="AL7" i="1" s="1"/>
  <c r="T14" i="1" l="1"/>
  <c r="T22" i="1"/>
  <c r="T46" i="1"/>
  <c r="T29" i="1"/>
  <c r="T20" i="1"/>
  <c r="T44" i="1"/>
  <c r="T11" i="1"/>
  <c r="T27" i="1"/>
  <c r="T8" i="1"/>
  <c r="T16" i="1"/>
  <c r="T7" i="1"/>
  <c r="T39" i="1"/>
  <c r="T26" i="1"/>
  <c r="T61" i="1"/>
  <c r="T77" i="1"/>
  <c r="T85" i="1"/>
  <c r="T52" i="1"/>
  <c r="T68" i="1"/>
  <c r="T58" i="1"/>
  <c r="T66" i="1"/>
  <c r="T33" i="1"/>
  <c r="T35" i="1"/>
  <c r="T40" i="1"/>
  <c r="T49" i="1"/>
  <c r="T57" i="1"/>
  <c r="T56" i="1"/>
  <c r="T72" i="1"/>
  <c r="T32" i="1"/>
  <c r="T71" i="1"/>
  <c r="T62" i="1"/>
  <c r="T70" i="1"/>
  <c r="T95" i="1"/>
  <c r="T94" i="1"/>
  <c r="T118" i="1"/>
  <c r="T126" i="1"/>
  <c r="T79" i="1"/>
  <c r="T87" i="1"/>
  <c r="T93" i="1"/>
  <c r="T101" i="1"/>
  <c r="T82" i="1"/>
  <c r="T108" i="1"/>
  <c r="T91" i="1"/>
  <c r="T107" i="1"/>
  <c r="T106" i="1"/>
  <c r="T89" i="1"/>
  <c r="T124" i="1"/>
  <c r="T131" i="1"/>
  <c r="T139" i="1"/>
  <c r="T147" i="1"/>
  <c r="T155" i="1"/>
  <c r="T163" i="1"/>
  <c r="T154" i="1"/>
  <c r="T162" i="1"/>
  <c r="T129" i="1"/>
  <c r="T137" i="1"/>
  <c r="T153" i="1"/>
  <c r="T161" i="1"/>
  <c r="T152" i="1"/>
  <c r="T151" i="1"/>
  <c r="T159" i="1"/>
  <c r="T167" i="1"/>
  <c r="T134" i="1"/>
  <c r="T142" i="1"/>
  <c r="T150" i="1"/>
  <c r="T158" i="1"/>
  <c r="T133" i="1"/>
  <c r="T149" i="1"/>
  <c r="T157" i="1"/>
  <c r="T115" i="1"/>
  <c r="T123" i="1"/>
  <c r="T140" i="1"/>
  <c r="T148" i="1"/>
  <c r="T156" i="1"/>
  <c r="T160" i="1"/>
  <c r="T164" i="1"/>
  <c r="T168" i="1"/>
  <c r="T176" i="1"/>
  <c r="T184" i="1"/>
  <c r="T200" i="1"/>
  <c r="T208" i="1"/>
  <c r="T216" i="1"/>
  <c r="T199" i="1"/>
  <c r="T207" i="1"/>
  <c r="T174" i="1"/>
  <c r="T182" i="1"/>
  <c r="T190" i="1"/>
  <c r="T198" i="1"/>
  <c r="T206" i="1"/>
  <c r="T173" i="1"/>
  <c r="T181" i="1"/>
  <c r="T205" i="1"/>
  <c r="T172" i="1"/>
  <c r="T188" i="1"/>
  <c r="T171" i="1"/>
  <c r="T179" i="1"/>
  <c r="T187" i="1"/>
  <c r="T195" i="1"/>
  <c r="T178" i="1"/>
  <c r="T186" i="1"/>
  <c r="T166" i="1"/>
  <c r="T169" i="1"/>
  <c r="T185" i="1"/>
  <c r="T193" i="1"/>
  <c r="T201" i="1"/>
  <c r="T203" i="1"/>
  <c r="T209" i="1"/>
  <c r="T210" i="1"/>
  <c r="T211" i="1"/>
  <c r="T213" i="1"/>
  <c r="T222" i="1"/>
  <c r="T230" i="1"/>
  <c r="T262" i="1"/>
  <c r="T221" i="1"/>
  <c r="T229" i="1"/>
  <c r="T237" i="1"/>
  <c r="T245" i="1"/>
  <c r="T261" i="1"/>
  <c r="T217" i="1"/>
  <c r="T228" i="1"/>
  <c r="T236" i="1"/>
  <c r="T244" i="1"/>
  <c r="T260" i="1"/>
  <c r="T214" i="1"/>
  <c r="T227" i="1"/>
  <c r="T235" i="1"/>
  <c r="T243" i="1"/>
  <c r="T251" i="1"/>
  <c r="T212" i="1"/>
  <c r="T219" i="1"/>
  <c r="T242" i="1"/>
  <c r="T250" i="1"/>
  <c r="T258" i="1"/>
  <c r="T225" i="1"/>
  <c r="T233" i="1"/>
  <c r="T241" i="1"/>
  <c r="T232" i="1"/>
  <c r="T240" i="1"/>
  <c r="T248" i="1"/>
  <c r="T215" i="1"/>
  <c r="T218" i="1"/>
  <c r="T223" i="1"/>
  <c r="T239" i="1"/>
  <c r="T247" i="1"/>
  <c r="T263" i="1"/>
  <c r="T285" i="1"/>
  <c r="T269" i="1"/>
  <c r="T317" i="1"/>
  <c r="T339" i="1"/>
  <c r="T347" i="1"/>
  <c r="T363" i="1"/>
  <c r="T322" i="1"/>
  <c r="T346" i="1"/>
  <c r="T362" i="1"/>
  <c r="T321" i="1"/>
  <c r="T329" i="1"/>
  <c r="T337" i="1"/>
  <c r="T345" i="1"/>
  <c r="T313" i="1"/>
  <c r="T316" i="1"/>
  <c r="T320" i="1"/>
  <c r="T328" i="1"/>
  <c r="T336" i="1"/>
  <c r="T344" i="1"/>
  <c r="T319" i="1"/>
  <c r="T335" i="1"/>
  <c r="T351" i="1"/>
  <c r="T318" i="1"/>
  <c r="T326" i="1"/>
  <c r="T334" i="1"/>
  <c r="T342" i="1"/>
  <c r="T325" i="1"/>
  <c r="T333" i="1"/>
  <c r="T341" i="1"/>
  <c r="T340" i="1"/>
  <c r="T408" i="1"/>
  <c r="T432" i="1"/>
  <c r="T440" i="1"/>
  <c r="T383" i="1"/>
  <c r="T407" i="1"/>
  <c r="T423" i="1"/>
  <c r="T431" i="1"/>
  <c r="T439" i="1"/>
  <c r="T382" i="1"/>
  <c r="T406" i="1"/>
  <c r="T422" i="1"/>
  <c r="T430" i="1"/>
  <c r="T438" i="1"/>
  <c r="T405" i="1"/>
  <c r="T413" i="1"/>
  <c r="T429" i="1"/>
  <c r="T396" i="1"/>
  <c r="T436" i="1"/>
  <c r="T379" i="1"/>
  <c r="T434" i="1"/>
  <c r="T409" i="1"/>
  <c r="T425" i="1"/>
  <c r="T435" i="1"/>
  <c r="T476" i="1"/>
  <c r="T524" i="1"/>
  <c r="T540" i="1"/>
  <c r="T437" i="1"/>
  <c r="T507" i="1"/>
  <c r="T515" i="1"/>
  <c r="T427" i="1"/>
  <c r="T474" i="1"/>
  <c r="T506" i="1"/>
  <c r="T473" i="1"/>
  <c r="T513" i="1"/>
  <c r="T512" i="1"/>
  <c r="T519" i="1"/>
  <c r="T445" i="1"/>
  <c r="T545" i="1"/>
  <c r="T569" i="1"/>
  <c r="T585" i="1"/>
  <c r="T609" i="1"/>
  <c r="T544" i="1"/>
  <c r="T560" i="1"/>
  <c r="T608" i="1"/>
  <c r="T543" i="1"/>
  <c r="T559" i="1"/>
  <c r="T567" i="1"/>
  <c r="T575" i="1"/>
  <c r="T607" i="1"/>
  <c r="T615" i="1"/>
  <c r="T558" i="1"/>
  <c r="T541" i="1"/>
  <c r="T549" i="1"/>
  <c r="T557" i="1"/>
  <c r="T565" i="1"/>
  <c r="T573" i="1"/>
  <c r="T613" i="1"/>
  <c r="T556" i="1"/>
  <c r="T572" i="1"/>
  <c r="T555" i="1"/>
  <c r="T563" i="1"/>
  <c r="T619" i="1"/>
  <c r="T627" i="1"/>
  <c r="T651" i="1"/>
  <c r="T618" i="1"/>
  <c r="T626" i="1"/>
  <c r="T650" i="1"/>
  <c r="T625" i="1"/>
  <c r="T665" i="1"/>
  <c r="T616" i="1"/>
  <c r="T623" i="1"/>
  <c r="T631" i="1"/>
  <c r="T612" i="1"/>
  <c r="T622" i="1"/>
  <c r="T630" i="1"/>
  <c r="T646" i="1"/>
  <c r="T654" i="1"/>
  <c r="T562" i="1"/>
  <c r="T621" i="1"/>
  <c r="T645" i="1"/>
  <c r="T653" i="1"/>
  <c r="T620" i="1"/>
  <c r="T644" i="1"/>
  <c r="T28" i="1"/>
  <c r="T19" i="1"/>
  <c r="T47" i="1"/>
  <c r="T67" i="1"/>
  <c r="T34" i="1"/>
  <c r="T81" i="1"/>
  <c r="T54" i="1"/>
  <c r="T103" i="1"/>
  <c r="T110" i="1"/>
  <c r="T92" i="1"/>
  <c r="T116" i="1"/>
  <c r="T138" i="1"/>
  <c r="T125" i="1"/>
  <c r="T145" i="1"/>
  <c r="T144" i="1"/>
  <c r="T183" i="1"/>
  <c r="T197" i="1"/>
  <c r="T180" i="1"/>
  <c r="T170" i="1"/>
  <c r="T194" i="1"/>
  <c r="T165" i="1"/>
  <c r="T177" i="1"/>
  <c r="T196" i="1"/>
  <c r="T202" i="1"/>
  <c r="T204" i="1"/>
  <c r="T238" i="1"/>
  <c r="T246" i="1"/>
  <c r="T254" i="1"/>
  <c r="T226" i="1"/>
  <c r="T234" i="1"/>
  <c r="T249" i="1"/>
  <c r="T231" i="1"/>
  <c r="T291" i="1"/>
  <c r="T299" i="1"/>
  <c r="T307" i="1"/>
  <c r="T315" i="1"/>
  <c r="T256" i="1"/>
  <c r="T257" i="1"/>
  <c r="T274" i="1"/>
  <c r="T290" i="1"/>
  <c r="T298" i="1"/>
  <c r="T306" i="1"/>
  <c r="T255" i="1"/>
  <c r="T259" i="1"/>
  <c r="T268" i="1"/>
  <c r="T289" i="1"/>
  <c r="T297" i="1"/>
  <c r="T305" i="1"/>
  <c r="T288" i="1"/>
  <c r="T287" i="1"/>
  <c r="T294" i="1"/>
  <c r="T293" i="1"/>
  <c r="T272" i="1"/>
  <c r="T292" i="1"/>
  <c r="T300" i="1"/>
  <c r="T309" i="1"/>
  <c r="T311" i="1"/>
  <c r="T303" i="1"/>
  <c r="T304" i="1"/>
  <c r="T308" i="1"/>
  <c r="T310" i="1"/>
  <c r="T296" i="1"/>
  <c r="T327" i="1"/>
  <c r="T343" i="1"/>
  <c r="T350" i="1"/>
  <c r="T392" i="1"/>
  <c r="T400" i="1"/>
  <c r="T391" i="1"/>
  <c r="T399" i="1"/>
  <c r="T398" i="1"/>
  <c r="T381" i="1"/>
  <c r="T380" i="1"/>
  <c r="T404" i="1"/>
  <c r="T395" i="1"/>
  <c r="T403" i="1"/>
  <c r="T394" i="1"/>
  <c r="T402" i="1"/>
  <c r="T393" i="1"/>
  <c r="T401" i="1"/>
  <c r="T468" i="1"/>
  <c r="T483" i="1"/>
  <c r="T499" i="1"/>
  <c r="T531" i="1"/>
  <c r="T539" i="1"/>
  <c r="T490" i="1"/>
  <c r="T522" i="1"/>
  <c r="T497" i="1"/>
  <c r="T496" i="1"/>
  <c r="T504" i="1"/>
  <c r="T450" i="1"/>
  <c r="T487" i="1"/>
  <c r="T495" i="1"/>
  <c r="T411" i="1"/>
  <c r="T449" i="1"/>
  <c r="T478" i="1"/>
  <c r="T486" i="1"/>
  <c r="T510" i="1"/>
  <c r="T517" i="1"/>
  <c r="T521" i="1"/>
  <c r="T525" i="1"/>
  <c r="T553" i="1"/>
  <c r="T593" i="1"/>
  <c r="T477" i="1"/>
  <c r="T509" i="1"/>
  <c r="T584" i="1"/>
  <c r="T592" i="1"/>
  <c r="T551" i="1"/>
  <c r="T583" i="1"/>
  <c r="T591" i="1"/>
  <c r="T599" i="1"/>
  <c r="T542" i="1"/>
  <c r="T550" i="1"/>
  <c r="T582" i="1"/>
  <c r="T590" i="1"/>
  <c r="T581" i="1"/>
  <c r="T589" i="1"/>
  <c r="T597" i="1"/>
  <c r="T605" i="1"/>
  <c r="T580" i="1"/>
  <c r="T588" i="1"/>
  <c r="T596" i="1"/>
  <c r="T571" i="1"/>
  <c r="T579" i="1"/>
  <c r="T587" i="1"/>
  <c r="T595" i="1"/>
  <c r="T534" i="1"/>
  <c r="T554" i="1"/>
  <c r="T635" i="1"/>
  <c r="T634" i="1"/>
  <c r="T485" i="1"/>
  <c r="T546" i="1"/>
  <c r="T578" i="1"/>
  <c r="T617" i="1"/>
  <c r="T649" i="1"/>
  <c r="T570" i="1"/>
  <c r="T598" i="1"/>
  <c r="T647" i="1"/>
  <c r="T663" i="1"/>
  <c r="T594" i="1"/>
  <c r="T637" i="1"/>
  <c r="T661" i="1"/>
  <c r="T37" i="1"/>
  <c r="T60" i="1"/>
  <c r="T84" i="1"/>
  <c r="T41" i="1"/>
  <c r="T50" i="1"/>
  <c r="T64" i="1"/>
  <c r="T55" i="1"/>
  <c r="T24" i="1"/>
  <c r="T96" i="1"/>
  <c r="T127" i="1"/>
  <c r="T86" i="1"/>
  <c r="T102" i="1"/>
  <c r="T109" i="1"/>
  <c r="T78" i="1"/>
  <c r="T90" i="1"/>
  <c r="T113" i="1"/>
  <c r="T146" i="1"/>
  <c r="T136" i="1"/>
  <c r="T143" i="1"/>
  <c r="T141" i="1"/>
  <c r="T189" i="1"/>
  <c r="T266" i="1"/>
  <c r="T264" i="1"/>
  <c r="T265" i="1"/>
  <c r="T267" i="1"/>
  <c r="T355" i="1"/>
  <c r="T354" i="1"/>
  <c r="T353" i="1"/>
  <c r="T359" i="1"/>
  <c r="T376" i="1"/>
  <c r="T448" i="1"/>
  <c r="T456" i="1"/>
  <c r="T357" i="1"/>
  <c r="T358" i="1"/>
  <c r="T455" i="1"/>
  <c r="T356" i="1"/>
  <c r="T360" i="1"/>
  <c r="T364" i="1"/>
  <c r="T368" i="1"/>
  <c r="T454" i="1"/>
  <c r="T397" i="1"/>
  <c r="T420" i="1"/>
  <c r="T428" i="1"/>
  <c r="T452" i="1"/>
  <c r="T378" i="1"/>
  <c r="T366" i="1"/>
  <c r="T377" i="1"/>
  <c r="T433" i="1"/>
  <c r="T441" i="1"/>
  <c r="T460" i="1"/>
  <c r="T491" i="1"/>
  <c r="T466" i="1"/>
  <c r="T514" i="1"/>
  <c r="T457" i="1"/>
  <c r="T489" i="1"/>
  <c r="T505" i="1"/>
  <c r="T419" i="1"/>
  <c r="T472" i="1"/>
  <c r="T480" i="1"/>
  <c r="T451" i="1"/>
  <c r="T479" i="1"/>
  <c r="T511" i="1"/>
  <c r="T453" i="1"/>
  <c r="T462" i="1"/>
  <c r="T494" i="1"/>
  <c r="T502" i="1"/>
  <c r="T520" i="1"/>
  <c r="T533" i="1"/>
  <c r="T536" i="1"/>
  <c r="T561" i="1"/>
  <c r="T577" i="1"/>
  <c r="T601" i="1"/>
  <c r="T552" i="1"/>
  <c r="T568" i="1"/>
  <c r="T600" i="1"/>
  <c r="T566" i="1"/>
  <c r="T564" i="1"/>
  <c r="T603" i="1"/>
  <c r="T586" i="1"/>
  <c r="T643" i="1"/>
  <c r="T640" i="1"/>
  <c r="T664" i="1"/>
  <c r="T604" i="1"/>
  <c r="T624" i="1"/>
  <c r="T633" i="1"/>
  <c r="T641" i="1"/>
  <c r="T639" i="1"/>
  <c r="T655" i="1"/>
  <c r="T602" i="1"/>
  <c r="T611" i="1"/>
  <c r="T638" i="1"/>
  <c r="T606" i="1"/>
  <c r="T614" i="1"/>
  <c r="T629" i="1"/>
  <c r="T636" i="1"/>
  <c r="T652" i="1"/>
  <c r="T660" i="1"/>
  <c r="T6" i="1"/>
  <c r="T30" i="1"/>
  <c r="T38" i="1"/>
  <c r="T5" i="1"/>
  <c r="T13" i="1"/>
  <c r="T21" i="1"/>
  <c r="T45" i="1"/>
  <c r="T4" i="1"/>
  <c r="T12" i="1"/>
  <c r="T36" i="1"/>
  <c r="T10" i="1"/>
  <c r="T18" i="1"/>
  <c r="T9" i="1"/>
  <c r="T17" i="1"/>
  <c r="T15" i="1"/>
  <c r="T23" i="1"/>
  <c r="T31" i="1"/>
  <c r="T53" i="1"/>
  <c r="T69" i="1"/>
  <c r="T76" i="1"/>
  <c r="T59" i="1"/>
  <c r="T75" i="1"/>
  <c r="T83" i="1"/>
  <c r="T25" i="1"/>
  <c r="T42" i="1"/>
  <c r="T43" i="1"/>
  <c r="T48" i="1"/>
  <c r="T51" i="1"/>
  <c r="T65" i="1"/>
  <c r="T73" i="1"/>
  <c r="T63" i="1"/>
  <c r="T88" i="1"/>
  <c r="T104" i="1"/>
  <c r="T112" i="1"/>
  <c r="T120" i="1"/>
  <c r="T128" i="1"/>
  <c r="T111" i="1"/>
  <c r="T119" i="1"/>
  <c r="T80" i="1"/>
  <c r="T74" i="1"/>
  <c r="T100" i="1"/>
  <c r="T99" i="1"/>
  <c r="T98" i="1"/>
  <c r="T97" i="1"/>
  <c r="T105" i="1"/>
  <c r="T117" i="1"/>
  <c r="T121" i="1"/>
  <c r="T130" i="1"/>
  <c r="T114" i="1"/>
  <c r="T135" i="1"/>
  <c r="T122" i="1"/>
  <c r="T132" i="1"/>
  <c r="T192" i="1"/>
  <c r="T175" i="1"/>
  <c r="T191" i="1"/>
  <c r="T270" i="1"/>
  <c r="T278" i="1"/>
  <c r="T253" i="1"/>
  <c r="T220" i="1"/>
  <c r="T252" i="1"/>
  <c r="T224" i="1"/>
  <c r="T283" i="1"/>
  <c r="T277" i="1"/>
  <c r="T282" i="1"/>
  <c r="T271" i="1"/>
  <c r="T281" i="1"/>
  <c r="T280" i="1"/>
  <c r="T273" i="1"/>
  <c r="T276" i="1"/>
  <c r="T279" i="1"/>
  <c r="T295" i="1"/>
  <c r="T286" i="1"/>
  <c r="T302" i="1"/>
  <c r="T275" i="1"/>
  <c r="T284" i="1"/>
  <c r="T314" i="1"/>
  <c r="T323" i="1"/>
  <c r="T331" i="1"/>
  <c r="T371" i="1"/>
  <c r="T301" i="1"/>
  <c r="T330" i="1"/>
  <c r="T338" i="1"/>
  <c r="T361" i="1"/>
  <c r="T312" i="1"/>
  <c r="T349" i="1"/>
  <c r="T324" i="1"/>
  <c r="T332" i="1"/>
  <c r="T348" i="1"/>
  <c r="T352" i="1"/>
  <c r="T384" i="1"/>
  <c r="T416" i="1"/>
  <c r="T424" i="1"/>
  <c r="T375" i="1"/>
  <c r="T415" i="1"/>
  <c r="T447" i="1"/>
  <c r="T365" i="1"/>
  <c r="T374" i="1"/>
  <c r="T390" i="1"/>
  <c r="T414" i="1"/>
  <c r="T446" i="1"/>
  <c r="T389" i="1"/>
  <c r="T421" i="1"/>
  <c r="T367" i="1"/>
  <c r="T370" i="1"/>
  <c r="T373" i="1"/>
  <c r="T388" i="1"/>
  <c r="T412" i="1"/>
  <c r="T444" i="1"/>
  <c r="T387" i="1"/>
  <c r="T386" i="1"/>
  <c r="T410" i="1"/>
  <c r="T418" i="1"/>
  <c r="T426" i="1"/>
  <c r="T442" i="1"/>
  <c r="T369" i="1"/>
  <c r="T372" i="1"/>
  <c r="T385" i="1"/>
  <c r="T417" i="1"/>
  <c r="T484" i="1"/>
  <c r="T492" i="1"/>
  <c r="T500" i="1"/>
  <c r="T508" i="1"/>
  <c r="T516" i="1"/>
  <c r="T532" i="1"/>
  <c r="T459" i="1"/>
  <c r="T467" i="1"/>
  <c r="T475" i="1"/>
  <c r="T523" i="1"/>
  <c r="T458" i="1"/>
  <c r="T482" i="1"/>
  <c r="T498" i="1"/>
  <c r="T530" i="1"/>
  <c r="T538" i="1"/>
  <c r="T465" i="1"/>
  <c r="T481" i="1"/>
  <c r="T443" i="1"/>
  <c r="T464" i="1"/>
  <c r="T488" i="1"/>
  <c r="T463" i="1"/>
  <c r="T471" i="1"/>
  <c r="T503" i="1"/>
  <c r="T527" i="1"/>
  <c r="T535" i="1"/>
  <c r="T470" i="1"/>
  <c r="T528" i="1"/>
  <c r="T529" i="1"/>
  <c r="T537" i="1"/>
  <c r="T576" i="1"/>
  <c r="T469" i="1"/>
  <c r="T501" i="1"/>
  <c r="T574" i="1"/>
  <c r="T461" i="1"/>
  <c r="T493" i="1"/>
  <c r="T548" i="1"/>
  <c r="T547" i="1"/>
  <c r="T659" i="1"/>
  <c r="T3" i="1"/>
  <c r="T632" i="1"/>
  <c r="T648" i="1"/>
  <c r="T642" i="1"/>
  <c r="T658" i="1"/>
  <c r="T656" i="1"/>
  <c r="T526" i="1"/>
  <c r="T657" i="1"/>
  <c r="T518" i="1"/>
  <c r="T662" i="1"/>
  <c r="T610" i="1"/>
  <c r="T628" i="1"/>
  <c r="AM7" i="1"/>
  <c r="AO7" i="1"/>
  <c r="AP7" i="1"/>
  <c r="AN7" i="1"/>
  <c r="AK10" i="1"/>
  <c r="AL9" i="1" s="1"/>
  <c r="V24" i="1" l="1"/>
  <c r="V41" i="1"/>
  <c r="V55" i="1"/>
  <c r="V78" i="1"/>
  <c r="V86" i="1"/>
  <c r="V60" i="1"/>
  <c r="V37" i="1"/>
  <c r="V50" i="1"/>
  <c r="V64" i="1"/>
  <c r="V90" i="1"/>
  <c r="V113" i="1"/>
  <c r="V96" i="1"/>
  <c r="V102" i="1"/>
  <c r="V109" i="1"/>
  <c r="V84" i="1"/>
  <c r="V141" i="1"/>
  <c r="V146" i="1"/>
  <c r="V136" i="1"/>
  <c r="V127" i="1"/>
  <c r="V143" i="1"/>
  <c r="V189" i="1"/>
  <c r="V264" i="1"/>
  <c r="V265" i="1"/>
  <c r="V266" i="1"/>
  <c r="V267" i="1"/>
  <c r="V357" i="1"/>
  <c r="V356" i="1"/>
  <c r="V364" i="1"/>
  <c r="V355" i="1"/>
  <c r="V353" i="1"/>
  <c r="V378" i="1"/>
  <c r="V366" i="1"/>
  <c r="V377" i="1"/>
  <c r="V433" i="1"/>
  <c r="V441" i="1"/>
  <c r="V354" i="1"/>
  <c r="V376" i="1"/>
  <c r="V448" i="1"/>
  <c r="V358" i="1"/>
  <c r="V359" i="1"/>
  <c r="V360" i="1"/>
  <c r="V368" i="1"/>
  <c r="V454" i="1"/>
  <c r="V397" i="1"/>
  <c r="V420" i="1"/>
  <c r="V428" i="1"/>
  <c r="V419" i="1"/>
  <c r="V462" i="1"/>
  <c r="V494" i="1"/>
  <c r="V502" i="1"/>
  <c r="V533" i="1"/>
  <c r="V460" i="1"/>
  <c r="V491" i="1"/>
  <c r="V466" i="1"/>
  <c r="V514" i="1"/>
  <c r="V457" i="1"/>
  <c r="V489" i="1"/>
  <c r="V505" i="1"/>
  <c r="V455" i="1"/>
  <c r="V456" i="1"/>
  <c r="V472" i="1"/>
  <c r="V480" i="1"/>
  <c r="V452" i="1"/>
  <c r="V603" i="1"/>
  <c r="V611" i="1"/>
  <c r="V520" i="1"/>
  <c r="V536" i="1"/>
  <c r="V586" i="1"/>
  <c r="V602" i="1"/>
  <c r="V453" i="1"/>
  <c r="V561" i="1"/>
  <c r="V577" i="1"/>
  <c r="V601" i="1"/>
  <c r="V552" i="1"/>
  <c r="V568" i="1"/>
  <c r="V566" i="1"/>
  <c r="V451" i="1"/>
  <c r="V629" i="1"/>
  <c r="V600" i="1"/>
  <c r="V636" i="1"/>
  <c r="V652" i="1"/>
  <c r="V660" i="1"/>
  <c r="V479" i="1"/>
  <c r="V511" i="1"/>
  <c r="V604" i="1"/>
  <c r="V643" i="1"/>
  <c r="V564" i="1"/>
  <c r="V633" i="1"/>
  <c r="V641" i="1"/>
  <c r="V624" i="1"/>
  <c r="V640" i="1"/>
  <c r="V664" i="1"/>
  <c r="V639" i="1"/>
  <c r="V655" i="1"/>
  <c r="V606" i="1"/>
  <c r="V614" i="1"/>
  <c r="V638" i="1"/>
  <c r="AM9" i="1"/>
  <c r="AN9" i="1"/>
  <c r="AO9" i="1"/>
  <c r="AP9" i="1"/>
  <c r="V48" i="1"/>
  <c r="V15" i="1"/>
  <c r="V23" i="1"/>
  <c r="V31" i="1"/>
  <c r="V6" i="1"/>
  <c r="V30" i="1"/>
  <c r="V38" i="1"/>
  <c r="V5" i="1"/>
  <c r="V13" i="1"/>
  <c r="V21" i="1"/>
  <c r="V4" i="1"/>
  <c r="V12" i="1"/>
  <c r="V10" i="1"/>
  <c r="V18" i="1"/>
  <c r="V9" i="1"/>
  <c r="V17" i="1"/>
  <c r="V25" i="1"/>
  <c r="V63" i="1"/>
  <c r="V53" i="1"/>
  <c r="V69" i="1"/>
  <c r="V59" i="1"/>
  <c r="V75" i="1"/>
  <c r="V45" i="1"/>
  <c r="V36" i="1"/>
  <c r="V42" i="1"/>
  <c r="V43" i="1"/>
  <c r="V51" i="1"/>
  <c r="V65" i="1"/>
  <c r="V73" i="1"/>
  <c r="V98" i="1"/>
  <c r="V114" i="1"/>
  <c r="V122" i="1"/>
  <c r="V97" i="1"/>
  <c r="V105" i="1"/>
  <c r="V121" i="1"/>
  <c r="V88" i="1"/>
  <c r="V104" i="1"/>
  <c r="V112" i="1"/>
  <c r="V120" i="1"/>
  <c r="V128" i="1"/>
  <c r="V111" i="1"/>
  <c r="V76" i="1"/>
  <c r="V74" i="1"/>
  <c r="V80" i="1"/>
  <c r="V83" i="1"/>
  <c r="V100" i="1"/>
  <c r="V99" i="1"/>
  <c r="V119" i="1"/>
  <c r="V117" i="1"/>
  <c r="V132" i="1"/>
  <c r="V130" i="1"/>
  <c r="V135" i="1"/>
  <c r="V192" i="1"/>
  <c r="V175" i="1"/>
  <c r="V191" i="1"/>
  <c r="V224" i="1"/>
  <c r="V220" i="1"/>
  <c r="V252" i="1"/>
  <c r="V278" i="1"/>
  <c r="V301" i="1"/>
  <c r="V253" i="1"/>
  <c r="V275" i="1"/>
  <c r="V284" i="1"/>
  <c r="V283" i="1"/>
  <c r="V271" i="1"/>
  <c r="V277" i="1"/>
  <c r="V282" i="1"/>
  <c r="V281" i="1"/>
  <c r="V280" i="1"/>
  <c r="V270" i="1"/>
  <c r="V273" i="1"/>
  <c r="V276" i="1"/>
  <c r="V279" i="1"/>
  <c r="V295" i="1"/>
  <c r="V286" i="1"/>
  <c r="V312" i="1"/>
  <c r="V349" i="1"/>
  <c r="V365" i="1"/>
  <c r="V373" i="1"/>
  <c r="V324" i="1"/>
  <c r="V332" i="1"/>
  <c r="V348" i="1"/>
  <c r="V302" i="1"/>
  <c r="V314" i="1"/>
  <c r="V323" i="1"/>
  <c r="V331" i="1"/>
  <c r="V330" i="1"/>
  <c r="V338" i="1"/>
  <c r="V361" i="1"/>
  <c r="V372" i="1"/>
  <c r="V386" i="1"/>
  <c r="V410" i="1"/>
  <c r="V418" i="1"/>
  <c r="V426" i="1"/>
  <c r="V442" i="1"/>
  <c r="V352" i="1"/>
  <c r="V369" i="1"/>
  <c r="V385" i="1"/>
  <c r="V417" i="1"/>
  <c r="V384" i="1"/>
  <c r="V416" i="1"/>
  <c r="V424" i="1"/>
  <c r="V371" i="1"/>
  <c r="V375" i="1"/>
  <c r="V415" i="1"/>
  <c r="V374" i="1"/>
  <c r="V390" i="1"/>
  <c r="V414" i="1"/>
  <c r="V446" i="1"/>
  <c r="V389" i="1"/>
  <c r="V367" i="1"/>
  <c r="V370" i="1"/>
  <c r="V388" i="1"/>
  <c r="V412" i="1"/>
  <c r="V444" i="1"/>
  <c r="V387" i="1"/>
  <c r="V443" i="1"/>
  <c r="V470" i="1"/>
  <c r="V518" i="1"/>
  <c r="V526" i="1"/>
  <c r="V461" i="1"/>
  <c r="V469" i="1"/>
  <c r="V493" i="1"/>
  <c r="V501" i="1"/>
  <c r="V421" i="1"/>
  <c r="V484" i="1"/>
  <c r="V492" i="1"/>
  <c r="V500" i="1"/>
  <c r="V508" i="1"/>
  <c r="V516" i="1"/>
  <c r="V532" i="1"/>
  <c r="V459" i="1"/>
  <c r="V467" i="1"/>
  <c r="V475" i="1"/>
  <c r="V458" i="1"/>
  <c r="V482" i="1"/>
  <c r="V498" i="1"/>
  <c r="V465" i="1"/>
  <c r="V481" i="1"/>
  <c r="V529" i="1"/>
  <c r="V537" i="1"/>
  <c r="V447" i="1"/>
  <c r="V464" i="1"/>
  <c r="V488" i="1"/>
  <c r="V523" i="1"/>
  <c r="V547" i="1"/>
  <c r="V471" i="1"/>
  <c r="V503" i="1"/>
  <c r="V527" i="1"/>
  <c r="V528" i="1"/>
  <c r="V530" i="1"/>
  <c r="V535" i="1"/>
  <c r="V538" i="1"/>
  <c r="V610" i="1"/>
  <c r="V463" i="1"/>
  <c r="V576" i="1"/>
  <c r="V574" i="1"/>
  <c r="V548" i="1"/>
  <c r="V658" i="1"/>
  <c r="V628" i="1"/>
  <c r="V659" i="1"/>
  <c r="V3" i="1"/>
  <c r="V642" i="1"/>
  <c r="V657" i="1"/>
  <c r="V632" i="1"/>
  <c r="V648" i="1"/>
  <c r="V656" i="1"/>
  <c r="V662" i="1"/>
  <c r="V8" i="1"/>
  <c r="V16" i="1"/>
  <c r="V32" i="1"/>
  <c r="V40" i="1"/>
  <c r="V7" i="1"/>
  <c r="V39" i="1"/>
  <c r="V14" i="1"/>
  <c r="V22" i="1"/>
  <c r="V46" i="1"/>
  <c r="V29" i="1"/>
  <c r="V20" i="1"/>
  <c r="V11" i="1"/>
  <c r="V33" i="1"/>
  <c r="V49" i="1"/>
  <c r="V27" i="1"/>
  <c r="V71" i="1"/>
  <c r="V79" i="1"/>
  <c r="V87" i="1"/>
  <c r="V62" i="1"/>
  <c r="V70" i="1"/>
  <c r="V26" i="1"/>
  <c r="V61" i="1"/>
  <c r="V77" i="1"/>
  <c r="V85" i="1"/>
  <c r="V52" i="1"/>
  <c r="V68" i="1"/>
  <c r="V58" i="1"/>
  <c r="V66" i="1"/>
  <c r="V35" i="1"/>
  <c r="V44" i="1"/>
  <c r="V57" i="1"/>
  <c r="V56" i="1"/>
  <c r="V72" i="1"/>
  <c r="V106" i="1"/>
  <c r="V89" i="1"/>
  <c r="V95" i="1"/>
  <c r="V94" i="1"/>
  <c r="V118" i="1"/>
  <c r="V82" i="1"/>
  <c r="V93" i="1"/>
  <c r="V101" i="1"/>
  <c r="V91" i="1"/>
  <c r="V107" i="1"/>
  <c r="V133" i="1"/>
  <c r="V149" i="1"/>
  <c r="V157" i="1"/>
  <c r="V108" i="1"/>
  <c r="V115" i="1"/>
  <c r="V123" i="1"/>
  <c r="V140" i="1"/>
  <c r="V148" i="1"/>
  <c r="V156" i="1"/>
  <c r="V164" i="1"/>
  <c r="V124" i="1"/>
  <c r="V131" i="1"/>
  <c r="V139" i="1"/>
  <c r="V147" i="1"/>
  <c r="V155" i="1"/>
  <c r="V163" i="1"/>
  <c r="V154" i="1"/>
  <c r="V129" i="1"/>
  <c r="V137" i="1"/>
  <c r="V153" i="1"/>
  <c r="V161" i="1"/>
  <c r="V126" i="1"/>
  <c r="V152" i="1"/>
  <c r="V151" i="1"/>
  <c r="V159" i="1"/>
  <c r="V134" i="1"/>
  <c r="V142" i="1"/>
  <c r="V150" i="1"/>
  <c r="V162" i="1"/>
  <c r="V178" i="1"/>
  <c r="V186" i="1"/>
  <c r="V210" i="1"/>
  <c r="V218" i="1"/>
  <c r="V160" i="1"/>
  <c r="V166" i="1"/>
  <c r="V167" i="1"/>
  <c r="V169" i="1"/>
  <c r="V185" i="1"/>
  <c r="V193" i="1"/>
  <c r="V201" i="1"/>
  <c r="V209" i="1"/>
  <c r="V168" i="1"/>
  <c r="V176" i="1"/>
  <c r="V184" i="1"/>
  <c r="V200" i="1"/>
  <c r="V208" i="1"/>
  <c r="V158" i="1"/>
  <c r="V199" i="1"/>
  <c r="V207" i="1"/>
  <c r="V174" i="1"/>
  <c r="V182" i="1"/>
  <c r="V190" i="1"/>
  <c r="V173" i="1"/>
  <c r="V181" i="1"/>
  <c r="V172" i="1"/>
  <c r="V188" i="1"/>
  <c r="V171" i="1"/>
  <c r="V179" i="1"/>
  <c r="V187" i="1"/>
  <c r="V195" i="1"/>
  <c r="V232" i="1"/>
  <c r="V240" i="1"/>
  <c r="V248" i="1"/>
  <c r="V198" i="1"/>
  <c r="V206" i="1"/>
  <c r="V215" i="1"/>
  <c r="V223" i="1"/>
  <c r="V239" i="1"/>
  <c r="V247" i="1"/>
  <c r="V263" i="1"/>
  <c r="V203" i="1"/>
  <c r="V205" i="1"/>
  <c r="V211" i="1"/>
  <c r="V213" i="1"/>
  <c r="V222" i="1"/>
  <c r="V230" i="1"/>
  <c r="V262" i="1"/>
  <c r="V217" i="1"/>
  <c r="V221" i="1"/>
  <c r="V229" i="1"/>
  <c r="V237" i="1"/>
  <c r="V245" i="1"/>
  <c r="V228" i="1"/>
  <c r="V236" i="1"/>
  <c r="V244" i="1"/>
  <c r="V260" i="1"/>
  <c r="V214" i="1"/>
  <c r="V227" i="1"/>
  <c r="V235" i="1"/>
  <c r="V243" i="1"/>
  <c r="V251" i="1"/>
  <c r="V212" i="1"/>
  <c r="V216" i="1"/>
  <c r="V219" i="1"/>
  <c r="V242" i="1"/>
  <c r="V250" i="1"/>
  <c r="V225" i="1"/>
  <c r="V233" i="1"/>
  <c r="V241" i="1"/>
  <c r="V285" i="1"/>
  <c r="V317" i="1"/>
  <c r="V269" i="1"/>
  <c r="V261" i="1"/>
  <c r="V258" i="1"/>
  <c r="V325" i="1"/>
  <c r="V333" i="1"/>
  <c r="V341" i="1"/>
  <c r="V340" i="1"/>
  <c r="V339" i="1"/>
  <c r="V347" i="1"/>
  <c r="V363" i="1"/>
  <c r="V322" i="1"/>
  <c r="V346" i="1"/>
  <c r="V316" i="1"/>
  <c r="V321" i="1"/>
  <c r="V329" i="1"/>
  <c r="V337" i="1"/>
  <c r="V345" i="1"/>
  <c r="V313" i="1"/>
  <c r="V320" i="1"/>
  <c r="V328" i="1"/>
  <c r="V336" i="1"/>
  <c r="V344" i="1"/>
  <c r="V319" i="1"/>
  <c r="V335" i="1"/>
  <c r="V351" i="1"/>
  <c r="V318" i="1"/>
  <c r="V326" i="1"/>
  <c r="V334" i="1"/>
  <c r="V342" i="1"/>
  <c r="V434" i="1"/>
  <c r="V409" i="1"/>
  <c r="V425" i="1"/>
  <c r="V362" i="1"/>
  <c r="V408" i="1"/>
  <c r="V432" i="1"/>
  <c r="V440" i="1"/>
  <c r="V383" i="1"/>
  <c r="V407" i="1"/>
  <c r="V423" i="1"/>
  <c r="V431" i="1"/>
  <c r="V382" i="1"/>
  <c r="V406" i="1"/>
  <c r="V422" i="1"/>
  <c r="V430" i="1"/>
  <c r="V438" i="1"/>
  <c r="V405" i="1"/>
  <c r="V396" i="1"/>
  <c r="V436" i="1"/>
  <c r="V379" i="1"/>
  <c r="V427" i="1"/>
  <c r="V435" i="1"/>
  <c r="V429" i="1"/>
  <c r="V437" i="1"/>
  <c r="V476" i="1"/>
  <c r="V524" i="1"/>
  <c r="V540" i="1"/>
  <c r="V439" i="1"/>
  <c r="V507" i="1"/>
  <c r="V515" i="1"/>
  <c r="V413" i="1"/>
  <c r="V474" i="1"/>
  <c r="V506" i="1"/>
  <c r="V473" i="1"/>
  <c r="V513" i="1"/>
  <c r="V512" i="1"/>
  <c r="V555" i="1"/>
  <c r="V563" i="1"/>
  <c r="V519" i="1"/>
  <c r="V562" i="1"/>
  <c r="V445" i="1"/>
  <c r="V545" i="1"/>
  <c r="V569" i="1"/>
  <c r="V585" i="1"/>
  <c r="V609" i="1"/>
  <c r="V544" i="1"/>
  <c r="V560" i="1"/>
  <c r="V543" i="1"/>
  <c r="V559" i="1"/>
  <c r="V567" i="1"/>
  <c r="V575" i="1"/>
  <c r="V607" i="1"/>
  <c r="V615" i="1"/>
  <c r="V558" i="1"/>
  <c r="V541" i="1"/>
  <c r="V549" i="1"/>
  <c r="V557" i="1"/>
  <c r="V565" i="1"/>
  <c r="V573" i="1"/>
  <c r="V621" i="1"/>
  <c r="V645" i="1"/>
  <c r="V653" i="1"/>
  <c r="V618" i="1"/>
  <c r="V620" i="1"/>
  <c r="V644" i="1"/>
  <c r="V650" i="1"/>
  <c r="V572" i="1"/>
  <c r="V619" i="1"/>
  <c r="V627" i="1"/>
  <c r="V651" i="1"/>
  <c r="V626" i="1"/>
  <c r="V625" i="1"/>
  <c r="V665" i="1"/>
  <c r="V616" i="1"/>
  <c r="V556" i="1"/>
  <c r="V608" i="1"/>
  <c r="V623" i="1"/>
  <c r="V631" i="1"/>
  <c r="V612" i="1"/>
  <c r="V613" i="1"/>
  <c r="V622" i="1"/>
  <c r="V630" i="1"/>
  <c r="V646" i="1"/>
  <c r="V654" i="1"/>
  <c r="V47" i="1"/>
  <c r="V19" i="1"/>
  <c r="V54" i="1"/>
  <c r="V67" i="1"/>
  <c r="V28" i="1"/>
  <c r="V34" i="1"/>
  <c r="V103" i="1"/>
  <c r="V110" i="1"/>
  <c r="V81" i="1"/>
  <c r="V92" i="1"/>
  <c r="V165" i="1"/>
  <c r="V116" i="1"/>
  <c r="V138" i="1"/>
  <c r="V125" i="1"/>
  <c r="V145" i="1"/>
  <c r="V144" i="1"/>
  <c r="V170" i="1"/>
  <c r="V194" i="1"/>
  <c r="V202" i="1"/>
  <c r="V177" i="1"/>
  <c r="V183" i="1"/>
  <c r="V180" i="1"/>
  <c r="V256" i="1"/>
  <c r="V272" i="1"/>
  <c r="V231" i="1"/>
  <c r="V255" i="1"/>
  <c r="V196" i="1"/>
  <c r="V197" i="1"/>
  <c r="V204" i="1"/>
  <c r="V238" i="1"/>
  <c r="V246" i="1"/>
  <c r="V254" i="1"/>
  <c r="V226" i="1"/>
  <c r="V234" i="1"/>
  <c r="V249" i="1"/>
  <c r="V293" i="1"/>
  <c r="V309" i="1"/>
  <c r="V292" i="1"/>
  <c r="V300" i="1"/>
  <c r="V308" i="1"/>
  <c r="V291" i="1"/>
  <c r="V299" i="1"/>
  <c r="V307" i="1"/>
  <c r="V257" i="1"/>
  <c r="V259" i="1"/>
  <c r="V274" i="1"/>
  <c r="V290" i="1"/>
  <c r="V268" i="1"/>
  <c r="V289" i="1"/>
  <c r="V288" i="1"/>
  <c r="V296" i="1"/>
  <c r="V304" i="1"/>
  <c r="V287" i="1"/>
  <c r="V294" i="1"/>
  <c r="V306" i="1"/>
  <c r="V297" i="1"/>
  <c r="V303" i="1"/>
  <c r="V305" i="1"/>
  <c r="V311" i="1"/>
  <c r="V310" i="1"/>
  <c r="V327" i="1"/>
  <c r="V343" i="1"/>
  <c r="V298" i="1"/>
  <c r="V315" i="1"/>
  <c r="V350" i="1"/>
  <c r="V394" i="1"/>
  <c r="V402" i="1"/>
  <c r="V450" i="1"/>
  <c r="V393" i="1"/>
  <c r="V401" i="1"/>
  <c r="V449" i="1"/>
  <c r="V392" i="1"/>
  <c r="V400" i="1"/>
  <c r="V391" i="1"/>
  <c r="V399" i="1"/>
  <c r="V398" i="1"/>
  <c r="V381" i="1"/>
  <c r="V380" i="1"/>
  <c r="V404" i="1"/>
  <c r="V395" i="1"/>
  <c r="V403" i="1"/>
  <c r="V411" i="1"/>
  <c r="V478" i="1"/>
  <c r="V486" i="1"/>
  <c r="V510" i="1"/>
  <c r="V534" i="1"/>
  <c r="V477" i="1"/>
  <c r="V485" i="1"/>
  <c r="V509" i="1"/>
  <c r="V517" i="1"/>
  <c r="V525" i="1"/>
  <c r="V468" i="1"/>
  <c r="V483" i="1"/>
  <c r="V499" i="1"/>
  <c r="V490" i="1"/>
  <c r="V497" i="1"/>
  <c r="V521" i="1"/>
  <c r="V496" i="1"/>
  <c r="V504" i="1"/>
  <c r="V531" i="1"/>
  <c r="V539" i="1"/>
  <c r="V571" i="1"/>
  <c r="V579" i="1"/>
  <c r="V587" i="1"/>
  <c r="V595" i="1"/>
  <c r="V522" i="1"/>
  <c r="V546" i="1"/>
  <c r="V554" i="1"/>
  <c r="V570" i="1"/>
  <c r="V578" i="1"/>
  <c r="V594" i="1"/>
  <c r="V553" i="1"/>
  <c r="V593" i="1"/>
  <c r="V495" i="1"/>
  <c r="V584" i="1"/>
  <c r="V592" i="1"/>
  <c r="V551" i="1"/>
  <c r="V583" i="1"/>
  <c r="V591" i="1"/>
  <c r="V599" i="1"/>
  <c r="V487" i="1"/>
  <c r="V542" i="1"/>
  <c r="V550" i="1"/>
  <c r="V582" i="1"/>
  <c r="V590" i="1"/>
  <c r="V581" i="1"/>
  <c r="V589" i="1"/>
  <c r="V597" i="1"/>
  <c r="V605" i="1"/>
  <c r="V580" i="1"/>
  <c r="V637" i="1"/>
  <c r="V661" i="1"/>
  <c r="V635" i="1"/>
  <c r="V634" i="1"/>
  <c r="V596" i="1"/>
  <c r="V617" i="1"/>
  <c r="V649" i="1"/>
  <c r="V598" i="1"/>
  <c r="V588" i="1"/>
  <c r="V647" i="1"/>
  <c r="V663" i="1"/>
  <c r="AK12" i="1"/>
  <c r="AL11" i="1" s="1"/>
  <c r="AM11" i="1" l="1"/>
  <c r="AN11" i="1"/>
  <c r="AO11" i="1"/>
  <c r="AP11" i="1"/>
  <c r="X26" i="1"/>
  <c r="X33" i="1"/>
  <c r="X49" i="1"/>
  <c r="X8" i="1"/>
  <c r="X16" i="1"/>
  <c r="X32" i="1"/>
  <c r="X40" i="1"/>
  <c r="X7" i="1"/>
  <c r="X14" i="1"/>
  <c r="X22" i="1"/>
  <c r="X20" i="1"/>
  <c r="X11" i="1"/>
  <c r="X27" i="1"/>
  <c r="X35" i="1"/>
  <c r="X44" i="1"/>
  <c r="X57" i="1"/>
  <c r="X56" i="1"/>
  <c r="X72" i="1"/>
  <c r="X71" i="1"/>
  <c r="X79" i="1"/>
  <c r="X87" i="1"/>
  <c r="X62" i="1"/>
  <c r="X70" i="1"/>
  <c r="X61" i="1"/>
  <c r="X77" i="1"/>
  <c r="X29" i="1"/>
  <c r="X39" i="1"/>
  <c r="X52" i="1"/>
  <c r="X68" i="1"/>
  <c r="X46" i="1"/>
  <c r="X58" i="1"/>
  <c r="X66" i="1"/>
  <c r="X108" i="1"/>
  <c r="X124" i="1"/>
  <c r="X91" i="1"/>
  <c r="X107" i="1"/>
  <c r="X115" i="1"/>
  <c r="X123" i="1"/>
  <c r="X85" i="1"/>
  <c r="X106" i="1"/>
  <c r="X89" i="1"/>
  <c r="X95" i="1"/>
  <c r="X94" i="1"/>
  <c r="X82" i="1"/>
  <c r="X93" i="1"/>
  <c r="X101" i="1"/>
  <c r="X151" i="1"/>
  <c r="X159" i="1"/>
  <c r="X167" i="1"/>
  <c r="X134" i="1"/>
  <c r="X142" i="1"/>
  <c r="X150" i="1"/>
  <c r="X158" i="1"/>
  <c r="X166" i="1"/>
  <c r="X118" i="1"/>
  <c r="X133" i="1"/>
  <c r="X149" i="1"/>
  <c r="X157" i="1"/>
  <c r="X140" i="1"/>
  <c r="X148" i="1"/>
  <c r="X156" i="1"/>
  <c r="X131" i="1"/>
  <c r="X139" i="1"/>
  <c r="X147" i="1"/>
  <c r="X155" i="1"/>
  <c r="X163" i="1"/>
  <c r="X154" i="1"/>
  <c r="X129" i="1"/>
  <c r="X137" i="1"/>
  <c r="X153" i="1"/>
  <c r="X126" i="1"/>
  <c r="X152" i="1"/>
  <c r="X172" i="1"/>
  <c r="X188" i="1"/>
  <c r="X212" i="1"/>
  <c r="X162" i="1"/>
  <c r="X164" i="1"/>
  <c r="X171" i="1"/>
  <c r="X179" i="1"/>
  <c r="X187" i="1"/>
  <c r="X195" i="1"/>
  <c r="X203" i="1"/>
  <c r="X211" i="1"/>
  <c r="X161" i="1"/>
  <c r="X178" i="1"/>
  <c r="X186" i="1"/>
  <c r="X210" i="1"/>
  <c r="X160" i="1"/>
  <c r="X169" i="1"/>
  <c r="X185" i="1"/>
  <c r="X193" i="1"/>
  <c r="X201" i="1"/>
  <c r="X209" i="1"/>
  <c r="X168" i="1"/>
  <c r="X176" i="1"/>
  <c r="X184" i="1"/>
  <c r="X174" i="1"/>
  <c r="X182" i="1"/>
  <c r="X190" i="1"/>
  <c r="X173" i="1"/>
  <c r="X181" i="1"/>
  <c r="X216" i="1"/>
  <c r="X242" i="1"/>
  <c r="X250" i="1"/>
  <c r="X258" i="1"/>
  <c r="X200" i="1"/>
  <c r="X208" i="1"/>
  <c r="X225" i="1"/>
  <c r="X233" i="1"/>
  <c r="X241" i="1"/>
  <c r="X199" i="1"/>
  <c r="X207" i="1"/>
  <c r="X218" i="1"/>
  <c r="X232" i="1"/>
  <c r="X240" i="1"/>
  <c r="X248" i="1"/>
  <c r="X198" i="1"/>
  <c r="X206" i="1"/>
  <c r="X215" i="1"/>
  <c r="X223" i="1"/>
  <c r="X239" i="1"/>
  <c r="X247" i="1"/>
  <c r="X205" i="1"/>
  <c r="X213" i="1"/>
  <c r="X222" i="1"/>
  <c r="X230" i="1"/>
  <c r="X262" i="1"/>
  <c r="X217" i="1"/>
  <c r="X221" i="1"/>
  <c r="X229" i="1"/>
  <c r="X237" i="1"/>
  <c r="X245" i="1"/>
  <c r="X228" i="1"/>
  <c r="X236" i="1"/>
  <c r="X244" i="1"/>
  <c r="X214" i="1"/>
  <c r="X219" i="1"/>
  <c r="X227" i="1"/>
  <c r="X235" i="1"/>
  <c r="X243" i="1"/>
  <c r="X251" i="1"/>
  <c r="X285" i="1"/>
  <c r="X261" i="1"/>
  <c r="X263" i="1"/>
  <c r="X269" i="1"/>
  <c r="X260" i="1"/>
  <c r="X319" i="1"/>
  <c r="X335" i="1"/>
  <c r="X351" i="1"/>
  <c r="X318" i="1"/>
  <c r="X326" i="1"/>
  <c r="X334" i="1"/>
  <c r="X342" i="1"/>
  <c r="X325" i="1"/>
  <c r="X333" i="1"/>
  <c r="X341" i="1"/>
  <c r="X317" i="1"/>
  <c r="X340" i="1"/>
  <c r="X339" i="1"/>
  <c r="X347" i="1"/>
  <c r="X363" i="1"/>
  <c r="X322" i="1"/>
  <c r="X346" i="1"/>
  <c r="X316" i="1"/>
  <c r="X321" i="1"/>
  <c r="X329" i="1"/>
  <c r="X337" i="1"/>
  <c r="X345" i="1"/>
  <c r="X313" i="1"/>
  <c r="X320" i="1"/>
  <c r="X328" i="1"/>
  <c r="X336" i="1"/>
  <c r="X344" i="1"/>
  <c r="X396" i="1"/>
  <c r="X436" i="1"/>
  <c r="X379" i="1"/>
  <c r="X427" i="1"/>
  <c r="X435" i="1"/>
  <c r="X434" i="1"/>
  <c r="X362" i="1"/>
  <c r="X409" i="1"/>
  <c r="X425" i="1"/>
  <c r="X408" i="1"/>
  <c r="X432" i="1"/>
  <c r="X440" i="1"/>
  <c r="X383" i="1"/>
  <c r="X382" i="1"/>
  <c r="X406" i="1"/>
  <c r="X422" i="1"/>
  <c r="X430" i="1"/>
  <c r="X438" i="1"/>
  <c r="X405" i="1"/>
  <c r="X413" i="1"/>
  <c r="X429" i="1"/>
  <c r="X437" i="1"/>
  <c r="X423" i="1"/>
  <c r="X512" i="1"/>
  <c r="X445" i="1"/>
  <c r="X519" i="1"/>
  <c r="X407" i="1"/>
  <c r="X439" i="1"/>
  <c r="X476" i="1"/>
  <c r="X507" i="1"/>
  <c r="X515" i="1"/>
  <c r="X431" i="1"/>
  <c r="X474" i="1"/>
  <c r="X506" i="1"/>
  <c r="X541" i="1"/>
  <c r="X549" i="1"/>
  <c r="X557" i="1"/>
  <c r="X565" i="1"/>
  <c r="X573" i="1"/>
  <c r="X613" i="1"/>
  <c r="X556" i="1"/>
  <c r="X572" i="1"/>
  <c r="X612" i="1"/>
  <c r="X524" i="1"/>
  <c r="X540" i="1"/>
  <c r="X555" i="1"/>
  <c r="X563" i="1"/>
  <c r="X562" i="1"/>
  <c r="X545" i="1"/>
  <c r="X569" i="1"/>
  <c r="X585" i="1"/>
  <c r="X609" i="1"/>
  <c r="X513" i="1"/>
  <c r="X544" i="1"/>
  <c r="X560" i="1"/>
  <c r="X543" i="1"/>
  <c r="X559" i="1"/>
  <c r="X567" i="1"/>
  <c r="X575" i="1"/>
  <c r="X607" i="1"/>
  <c r="X615" i="1"/>
  <c r="X623" i="1"/>
  <c r="X631" i="1"/>
  <c r="X622" i="1"/>
  <c r="X630" i="1"/>
  <c r="X646" i="1"/>
  <c r="X654" i="1"/>
  <c r="X620" i="1"/>
  <c r="X644" i="1"/>
  <c r="X473" i="1"/>
  <c r="X621" i="1"/>
  <c r="X645" i="1"/>
  <c r="X653" i="1"/>
  <c r="X558" i="1"/>
  <c r="X619" i="1"/>
  <c r="X627" i="1"/>
  <c r="X651" i="1"/>
  <c r="X618" i="1"/>
  <c r="X626" i="1"/>
  <c r="X650" i="1"/>
  <c r="X625" i="1"/>
  <c r="X665" i="1"/>
  <c r="X608" i="1"/>
  <c r="X616" i="1"/>
  <c r="X34" i="1"/>
  <c r="X19" i="1"/>
  <c r="X28" i="1"/>
  <c r="X81" i="1"/>
  <c r="X54" i="1"/>
  <c r="X47" i="1"/>
  <c r="X67" i="1"/>
  <c r="X92" i="1"/>
  <c r="X116" i="1"/>
  <c r="X103" i="1"/>
  <c r="X165" i="1"/>
  <c r="X138" i="1"/>
  <c r="X125" i="1"/>
  <c r="X145" i="1"/>
  <c r="X110" i="1"/>
  <c r="X144" i="1"/>
  <c r="X180" i="1"/>
  <c r="X196" i="1"/>
  <c r="X204" i="1"/>
  <c r="X170" i="1"/>
  <c r="X194" i="1"/>
  <c r="X202" i="1"/>
  <c r="X177" i="1"/>
  <c r="X183" i="1"/>
  <c r="X226" i="1"/>
  <c r="X234" i="1"/>
  <c r="X274" i="1"/>
  <c r="X249" i="1"/>
  <c r="X257" i="1"/>
  <c r="X256" i="1"/>
  <c r="X231" i="1"/>
  <c r="X197" i="1"/>
  <c r="X238" i="1"/>
  <c r="X246" i="1"/>
  <c r="X254" i="1"/>
  <c r="X287" i="1"/>
  <c r="X303" i="1"/>
  <c r="X311" i="1"/>
  <c r="X294" i="1"/>
  <c r="X272" i="1"/>
  <c r="X293" i="1"/>
  <c r="X309" i="1"/>
  <c r="X255" i="1"/>
  <c r="X292" i="1"/>
  <c r="X291" i="1"/>
  <c r="X259" i="1"/>
  <c r="X290" i="1"/>
  <c r="X298" i="1"/>
  <c r="X306" i="1"/>
  <c r="X268" i="1"/>
  <c r="X289" i="1"/>
  <c r="X288" i="1"/>
  <c r="X296" i="1"/>
  <c r="X327" i="1"/>
  <c r="X343" i="1"/>
  <c r="X315" i="1"/>
  <c r="X350" i="1"/>
  <c r="X308" i="1"/>
  <c r="X297" i="1"/>
  <c r="X305" i="1"/>
  <c r="X307" i="1"/>
  <c r="X300" i="1"/>
  <c r="X304" i="1"/>
  <c r="X310" i="1"/>
  <c r="X299" i="1"/>
  <c r="X380" i="1"/>
  <c r="X404" i="1"/>
  <c r="X395" i="1"/>
  <c r="X403" i="1"/>
  <c r="X411" i="1"/>
  <c r="X394" i="1"/>
  <c r="X402" i="1"/>
  <c r="X450" i="1"/>
  <c r="X393" i="1"/>
  <c r="X401" i="1"/>
  <c r="X392" i="1"/>
  <c r="X400" i="1"/>
  <c r="X391" i="1"/>
  <c r="X399" i="1"/>
  <c r="X398" i="1"/>
  <c r="X381" i="1"/>
  <c r="X496" i="1"/>
  <c r="X504" i="1"/>
  <c r="X487" i="1"/>
  <c r="X495" i="1"/>
  <c r="X478" i="1"/>
  <c r="X486" i="1"/>
  <c r="X510" i="1"/>
  <c r="X534" i="1"/>
  <c r="X477" i="1"/>
  <c r="X485" i="1"/>
  <c r="X509" i="1"/>
  <c r="X468" i="1"/>
  <c r="X483" i="1"/>
  <c r="X499" i="1"/>
  <c r="X531" i="1"/>
  <c r="X539" i="1"/>
  <c r="X490" i="1"/>
  <c r="X581" i="1"/>
  <c r="X589" i="1"/>
  <c r="X597" i="1"/>
  <c r="X605" i="1"/>
  <c r="X497" i="1"/>
  <c r="X517" i="1"/>
  <c r="X525" i="1"/>
  <c r="X580" i="1"/>
  <c r="X588" i="1"/>
  <c r="X596" i="1"/>
  <c r="X449" i="1"/>
  <c r="X522" i="1"/>
  <c r="X571" i="1"/>
  <c r="X579" i="1"/>
  <c r="X587" i="1"/>
  <c r="X595" i="1"/>
  <c r="X521" i="1"/>
  <c r="X546" i="1"/>
  <c r="X554" i="1"/>
  <c r="X570" i="1"/>
  <c r="X578" i="1"/>
  <c r="X594" i="1"/>
  <c r="X553" i="1"/>
  <c r="X593" i="1"/>
  <c r="X584" i="1"/>
  <c r="X592" i="1"/>
  <c r="X551" i="1"/>
  <c r="X583" i="1"/>
  <c r="X591" i="1"/>
  <c r="X599" i="1"/>
  <c r="X542" i="1"/>
  <c r="X647" i="1"/>
  <c r="X663" i="1"/>
  <c r="X637" i="1"/>
  <c r="X661" i="1"/>
  <c r="X590" i="1"/>
  <c r="X635" i="1"/>
  <c r="X634" i="1"/>
  <c r="X550" i="1"/>
  <c r="X582" i="1"/>
  <c r="X598" i="1"/>
  <c r="X617" i="1"/>
  <c r="X649" i="1"/>
  <c r="X10" i="1"/>
  <c r="X18" i="1"/>
  <c r="X42" i="1"/>
  <c r="X9" i="1"/>
  <c r="X17" i="1"/>
  <c r="X25" i="1"/>
  <c r="X48" i="1"/>
  <c r="X15" i="1"/>
  <c r="X23" i="1"/>
  <c r="X31" i="1"/>
  <c r="X6" i="1"/>
  <c r="X5" i="1"/>
  <c r="X13" i="1"/>
  <c r="X4" i="1"/>
  <c r="X12" i="1"/>
  <c r="X43" i="1"/>
  <c r="X36" i="1"/>
  <c r="X51" i="1"/>
  <c r="X65" i="1"/>
  <c r="X73" i="1"/>
  <c r="X80" i="1"/>
  <c r="X21" i="1"/>
  <c r="X30" i="1"/>
  <c r="X63" i="1"/>
  <c r="X53" i="1"/>
  <c r="X69" i="1"/>
  <c r="X38" i="1"/>
  <c r="X59" i="1"/>
  <c r="X45" i="1"/>
  <c r="X83" i="1"/>
  <c r="X100" i="1"/>
  <c r="X99" i="1"/>
  <c r="X98" i="1"/>
  <c r="X114" i="1"/>
  <c r="X122" i="1"/>
  <c r="X97" i="1"/>
  <c r="X105" i="1"/>
  <c r="X88" i="1"/>
  <c r="X104" i="1"/>
  <c r="X112" i="1"/>
  <c r="X120" i="1"/>
  <c r="X76" i="1"/>
  <c r="X111" i="1"/>
  <c r="X75" i="1"/>
  <c r="X74" i="1"/>
  <c r="X135" i="1"/>
  <c r="X119" i="1"/>
  <c r="X121" i="1"/>
  <c r="X128" i="1"/>
  <c r="X117" i="1"/>
  <c r="X132" i="1"/>
  <c r="X130" i="1"/>
  <c r="X192" i="1"/>
  <c r="X175" i="1"/>
  <c r="X191" i="1"/>
  <c r="X224" i="1"/>
  <c r="X220" i="1"/>
  <c r="X252" i="1"/>
  <c r="X270" i="1"/>
  <c r="X276" i="1"/>
  <c r="X279" i="1"/>
  <c r="X295" i="1"/>
  <c r="X286" i="1"/>
  <c r="X302" i="1"/>
  <c r="X253" i="1"/>
  <c r="X278" i="1"/>
  <c r="X301" i="1"/>
  <c r="X275" i="1"/>
  <c r="X284" i="1"/>
  <c r="X283" i="1"/>
  <c r="X271" i="1"/>
  <c r="X277" i="1"/>
  <c r="X282" i="1"/>
  <c r="X281" i="1"/>
  <c r="X273" i="1"/>
  <c r="X280" i="1"/>
  <c r="X367" i="1"/>
  <c r="X312" i="1"/>
  <c r="X349" i="1"/>
  <c r="X324" i="1"/>
  <c r="X332" i="1"/>
  <c r="X348" i="1"/>
  <c r="X314" i="1"/>
  <c r="X323" i="1"/>
  <c r="X331" i="1"/>
  <c r="X330" i="1"/>
  <c r="X338" i="1"/>
  <c r="X352" i="1"/>
  <c r="X370" i="1"/>
  <c r="X388" i="1"/>
  <c r="X412" i="1"/>
  <c r="X444" i="1"/>
  <c r="X387" i="1"/>
  <c r="X443" i="1"/>
  <c r="X372" i="1"/>
  <c r="X386" i="1"/>
  <c r="X410" i="1"/>
  <c r="X418" i="1"/>
  <c r="X426" i="1"/>
  <c r="X442" i="1"/>
  <c r="X369" i="1"/>
  <c r="X385" i="1"/>
  <c r="X417" i="1"/>
  <c r="X361" i="1"/>
  <c r="X384" i="1"/>
  <c r="X416" i="1"/>
  <c r="X424" i="1"/>
  <c r="X365" i="1"/>
  <c r="X371" i="1"/>
  <c r="X375" i="1"/>
  <c r="X374" i="1"/>
  <c r="X390" i="1"/>
  <c r="X414" i="1"/>
  <c r="X373" i="1"/>
  <c r="X389" i="1"/>
  <c r="X421" i="1"/>
  <c r="X446" i="1"/>
  <c r="X464" i="1"/>
  <c r="X488" i="1"/>
  <c r="X528" i="1"/>
  <c r="X463" i="1"/>
  <c r="X471" i="1"/>
  <c r="X503" i="1"/>
  <c r="X527" i="1"/>
  <c r="X535" i="1"/>
  <c r="X415" i="1"/>
  <c r="X470" i="1"/>
  <c r="X518" i="1"/>
  <c r="X526" i="1"/>
  <c r="X461" i="1"/>
  <c r="X469" i="1"/>
  <c r="X493" i="1"/>
  <c r="X501" i="1"/>
  <c r="X484" i="1"/>
  <c r="X492" i="1"/>
  <c r="X500" i="1"/>
  <c r="X508" i="1"/>
  <c r="X516" i="1"/>
  <c r="X459" i="1"/>
  <c r="X467" i="1"/>
  <c r="X475" i="1"/>
  <c r="X523" i="1"/>
  <c r="X458" i="1"/>
  <c r="X482" i="1"/>
  <c r="X498" i="1"/>
  <c r="X465" i="1"/>
  <c r="X548" i="1"/>
  <c r="X530" i="1"/>
  <c r="X532" i="1"/>
  <c r="X538" i="1"/>
  <c r="X547" i="1"/>
  <c r="X529" i="1"/>
  <c r="X537" i="1"/>
  <c r="X481" i="1"/>
  <c r="X576" i="1"/>
  <c r="X447" i="1"/>
  <c r="X574" i="1"/>
  <c r="X662" i="1"/>
  <c r="X628" i="1"/>
  <c r="X659" i="1"/>
  <c r="X3" i="1"/>
  <c r="X642" i="1"/>
  <c r="X658" i="1"/>
  <c r="X657" i="1"/>
  <c r="X656" i="1"/>
  <c r="X610" i="1"/>
  <c r="X632" i="1"/>
  <c r="X648" i="1"/>
  <c r="X50" i="1"/>
  <c r="X41" i="1"/>
  <c r="X24" i="1"/>
  <c r="X64" i="1"/>
  <c r="X55" i="1"/>
  <c r="X60" i="1"/>
  <c r="X37" i="1"/>
  <c r="X84" i="1"/>
  <c r="X90" i="1"/>
  <c r="X86" i="1"/>
  <c r="X113" i="1"/>
  <c r="X96" i="1"/>
  <c r="X78" i="1"/>
  <c r="X102" i="1"/>
  <c r="X109" i="1"/>
  <c r="X127" i="1"/>
  <c r="X143" i="1"/>
  <c r="X141" i="1"/>
  <c r="X146" i="1"/>
  <c r="X136" i="1"/>
  <c r="X189" i="1"/>
  <c r="X266" i="1"/>
  <c r="X265" i="1"/>
  <c r="X264" i="1"/>
  <c r="X267" i="1"/>
  <c r="X359" i="1"/>
  <c r="X358" i="1"/>
  <c r="X357" i="1"/>
  <c r="X355" i="1"/>
  <c r="X353" i="1"/>
  <c r="X420" i="1"/>
  <c r="X428" i="1"/>
  <c r="X452" i="1"/>
  <c r="X419" i="1"/>
  <c r="X451" i="1"/>
  <c r="X366" i="1"/>
  <c r="X378" i="1"/>
  <c r="X354" i="1"/>
  <c r="X356" i="1"/>
  <c r="X364" i="1"/>
  <c r="X377" i="1"/>
  <c r="X433" i="1"/>
  <c r="X376" i="1"/>
  <c r="X448" i="1"/>
  <c r="X360" i="1"/>
  <c r="X368" i="1"/>
  <c r="X397" i="1"/>
  <c r="X454" i="1"/>
  <c r="X456" i="1"/>
  <c r="X472" i="1"/>
  <c r="X480" i="1"/>
  <c r="X520" i="1"/>
  <c r="X536" i="1"/>
  <c r="X453" i="1"/>
  <c r="X479" i="1"/>
  <c r="X511" i="1"/>
  <c r="X462" i="1"/>
  <c r="X494" i="1"/>
  <c r="X502" i="1"/>
  <c r="X441" i="1"/>
  <c r="X460" i="1"/>
  <c r="X491" i="1"/>
  <c r="X466" i="1"/>
  <c r="X514" i="1"/>
  <c r="X533" i="1"/>
  <c r="X564" i="1"/>
  <c r="X604" i="1"/>
  <c r="X603" i="1"/>
  <c r="X611" i="1"/>
  <c r="X457" i="1"/>
  <c r="X489" i="1"/>
  <c r="X586" i="1"/>
  <c r="X561" i="1"/>
  <c r="X577" i="1"/>
  <c r="X601" i="1"/>
  <c r="X552" i="1"/>
  <c r="X568" i="1"/>
  <c r="X455" i="1"/>
  <c r="X639" i="1"/>
  <c r="X655" i="1"/>
  <c r="X606" i="1"/>
  <c r="X614" i="1"/>
  <c r="X638" i="1"/>
  <c r="X660" i="1"/>
  <c r="X505" i="1"/>
  <c r="X566" i="1"/>
  <c r="X600" i="1"/>
  <c r="X629" i="1"/>
  <c r="X636" i="1"/>
  <c r="X652" i="1"/>
  <c r="X643" i="1"/>
  <c r="X602" i="1"/>
  <c r="X633" i="1"/>
  <c r="X641" i="1"/>
  <c r="X664" i="1"/>
  <c r="X624" i="1"/>
  <c r="X640" i="1"/>
  <c r="AK14" i="1"/>
  <c r="AL13" i="1" s="1"/>
  <c r="Z20" i="1" l="1"/>
  <c r="Z44" i="1"/>
  <c r="Z11" i="1"/>
  <c r="Z27" i="1"/>
  <c r="Z35" i="1"/>
  <c r="Z26" i="1"/>
  <c r="Z8" i="1"/>
  <c r="Z16" i="1"/>
  <c r="Z7" i="1"/>
  <c r="Z14" i="1"/>
  <c r="Z29" i="1"/>
  <c r="Z46" i="1"/>
  <c r="Z58" i="1"/>
  <c r="Z66" i="1"/>
  <c r="Z82" i="1"/>
  <c r="Z57" i="1"/>
  <c r="Z56" i="1"/>
  <c r="Z71" i="1"/>
  <c r="Z79" i="1"/>
  <c r="Z62" i="1"/>
  <c r="Z70" i="1"/>
  <c r="Z33" i="1"/>
  <c r="Z40" i="1"/>
  <c r="Z49" i="1"/>
  <c r="Z61" i="1"/>
  <c r="Z22" i="1"/>
  <c r="Z32" i="1"/>
  <c r="Z39" i="1"/>
  <c r="Z52" i="1"/>
  <c r="Z68" i="1"/>
  <c r="Z94" i="1"/>
  <c r="Z118" i="1"/>
  <c r="Z126" i="1"/>
  <c r="Z93" i="1"/>
  <c r="Z101" i="1"/>
  <c r="Z108" i="1"/>
  <c r="Z124" i="1"/>
  <c r="Z91" i="1"/>
  <c r="Z107" i="1"/>
  <c r="Z72" i="1"/>
  <c r="Z85" i="1"/>
  <c r="Z106" i="1"/>
  <c r="Z89" i="1"/>
  <c r="Z77" i="1"/>
  <c r="Z87" i="1"/>
  <c r="Z95" i="1"/>
  <c r="Z129" i="1"/>
  <c r="Z137" i="1"/>
  <c r="Z153" i="1"/>
  <c r="Z161" i="1"/>
  <c r="Z152" i="1"/>
  <c r="Z160" i="1"/>
  <c r="Z115" i="1"/>
  <c r="Z123" i="1"/>
  <c r="Z151" i="1"/>
  <c r="Z159" i="1"/>
  <c r="Z167" i="1"/>
  <c r="Z134" i="1"/>
  <c r="Z142" i="1"/>
  <c r="Z150" i="1"/>
  <c r="Z133" i="1"/>
  <c r="Z149" i="1"/>
  <c r="Z157" i="1"/>
  <c r="Z140" i="1"/>
  <c r="Z148" i="1"/>
  <c r="Z156" i="1"/>
  <c r="Z131" i="1"/>
  <c r="Z139" i="1"/>
  <c r="Z147" i="1"/>
  <c r="Z155" i="1"/>
  <c r="Z154" i="1"/>
  <c r="Z174" i="1"/>
  <c r="Z182" i="1"/>
  <c r="Z190" i="1"/>
  <c r="Z198" i="1"/>
  <c r="Z206" i="1"/>
  <c r="Z214" i="1"/>
  <c r="Z173" i="1"/>
  <c r="Z181" i="1"/>
  <c r="Z205" i="1"/>
  <c r="Z213" i="1"/>
  <c r="Z163" i="1"/>
  <c r="Z164" i="1"/>
  <c r="Z166" i="1"/>
  <c r="Z172" i="1"/>
  <c r="Z188" i="1"/>
  <c r="Z162" i="1"/>
  <c r="Z171" i="1"/>
  <c r="Z179" i="1"/>
  <c r="Z187" i="1"/>
  <c r="Z195" i="1"/>
  <c r="Z203" i="1"/>
  <c r="Z158" i="1"/>
  <c r="Z178" i="1"/>
  <c r="Z186" i="1"/>
  <c r="Z169" i="1"/>
  <c r="Z185" i="1"/>
  <c r="Z193" i="1"/>
  <c r="Z168" i="1"/>
  <c r="Z176" i="1"/>
  <c r="Z184" i="1"/>
  <c r="Z212" i="1"/>
  <c r="Z228" i="1"/>
  <c r="Z236" i="1"/>
  <c r="Z244" i="1"/>
  <c r="Z260" i="1"/>
  <c r="Z219" i="1"/>
  <c r="Z227" i="1"/>
  <c r="Z235" i="1"/>
  <c r="Z243" i="1"/>
  <c r="Z251" i="1"/>
  <c r="Z201" i="1"/>
  <c r="Z209" i="1"/>
  <c r="Z210" i="1"/>
  <c r="Z216" i="1"/>
  <c r="Z242" i="1"/>
  <c r="Z250" i="1"/>
  <c r="Z258" i="1"/>
  <c r="Z200" i="1"/>
  <c r="Z208" i="1"/>
  <c r="Z225" i="1"/>
  <c r="Z233" i="1"/>
  <c r="Z241" i="1"/>
  <c r="Z199" i="1"/>
  <c r="Z207" i="1"/>
  <c r="Z211" i="1"/>
  <c r="Z218" i="1"/>
  <c r="Z232" i="1"/>
  <c r="Z240" i="1"/>
  <c r="Z248" i="1"/>
  <c r="Z215" i="1"/>
  <c r="Z223" i="1"/>
  <c r="Z239" i="1"/>
  <c r="Z247" i="1"/>
  <c r="Z222" i="1"/>
  <c r="Z230" i="1"/>
  <c r="Z217" i="1"/>
  <c r="Z221" i="1"/>
  <c r="Z229" i="1"/>
  <c r="Z237" i="1"/>
  <c r="Z245" i="1"/>
  <c r="Z313" i="1"/>
  <c r="Z262" i="1"/>
  <c r="Z263" i="1"/>
  <c r="Z285" i="1"/>
  <c r="Z261" i="1"/>
  <c r="Z269" i="1"/>
  <c r="Z316" i="1"/>
  <c r="Z321" i="1"/>
  <c r="Z329" i="1"/>
  <c r="Z337" i="1"/>
  <c r="Z345" i="1"/>
  <c r="Z320" i="1"/>
  <c r="Z328" i="1"/>
  <c r="Z336" i="1"/>
  <c r="Z344" i="1"/>
  <c r="Z319" i="1"/>
  <c r="Z335" i="1"/>
  <c r="Z351" i="1"/>
  <c r="Z318" i="1"/>
  <c r="Z326" i="1"/>
  <c r="Z334" i="1"/>
  <c r="Z342" i="1"/>
  <c r="Z325" i="1"/>
  <c r="Z333" i="1"/>
  <c r="Z341" i="1"/>
  <c r="Z317" i="1"/>
  <c r="Z340" i="1"/>
  <c r="Z339" i="1"/>
  <c r="Z347" i="1"/>
  <c r="Z322" i="1"/>
  <c r="Z346" i="1"/>
  <c r="Z382" i="1"/>
  <c r="Z406" i="1"/>
  <c r="Z422" i="1"/>
  <c r="Z430" i="1"/>
  <c r="Z438" i="1"/>
  <c r="Z405" i="1"/>
  <c r="Z413" i="1"/>
  <c r="Z429" i="1"/>
  <c r="Z437" i="1"/>
  <c r="Z445" i="1"/>
  <c r="Z396" i="1"/>
  <c r="Z436" i="1"/>
  <c r="Z379" i="1"/>
  <c r="Z427" i="1"/>
  <c r="Z363" i="1"/>
  <c r="Z434" i="1"/>
  <c r="Z362" i="1"/>
  <c r="Z408" i="1"/>
  <c r="Z432" i="1"/>
  <c r="Z440" i="1"/>
  <c r="Z383" i="1"/>
  <c r="Z407" i="1"/>
  <c r="Z423" i="1"/>
  <c r="Z431" i="1"/>
  <c r="Z439" i="1"/>
  <c r="Z474" i="1"/>
  <c r="Z506" i="1"/>
  <c r="Z409" i="1"/>
  <c r="Z435" i="1"/>
  <c r="Z473" i="1"/>
  <c r="Z513" i="1"/>
  <c r="Z512" i="1"/>
  <c r="Z425" i="1"/>
  <c r="Z476" i="1"/>
  <c r="Z543" i="1"/>
  <c r="Z559" i="1"/>
  <c r="Z567" i="1"/>
  <c r="Z575" i="1"/>
  <c r="Z607" i="1"/>
  <c r="Z558" i="1"/>
  <c r="Z515" i="1"/>
  <c r="Z519" i="1"/>
  <c r="Z541" i="1"/>
  <c r="Z549" i="1"/>
  <c r="Z557" i="1"/>
  <c r="Z565" i="1"/>
  <c r="Z573" i="1"/>
  <c r="Z613" i="1"/>
  <c r="Z524" i="1"/>
  <c r="Z540" i="1"/>
  <c r="Z556" i="1"/>
  <c r="Z572" i="1"/>
  <c r="Z507" i="1"/>
  <c r="Z555" i="1"/>
  <c r="Z563" i="1"/>
  <c r="Z562" i="1"/>
  <c r="Z545" i="1"/>
  <c r="Z569" i="1"/>
  <c r="Z585" i="1"/>
  <c r="Z609" i="1"/>
  <c r="Z612" i="1"/>
  <c r="Z625" i="1"/>
  <c r="Z665" i="1"/>
  <c r="Z630" i="1"/>
  <c r="Z646" i="1"/>
  <c r="Z560" i="1"/>
  <c r="Z608" i="1"/>
  <c r="Z616" i="1"/>
  <c r="Z654" i="1"/>
  <c r="Z615" i="1"/>
  <c r="Z623" i="1"/>
  <c r="Z631" i="1"/>
  <c r="Z622" i="1"/>
  <c r="Z621" i="1"/>
  <c r="Z645" i="1"/>
  <c r="Z653" i="1"/>
  <c r="Z544" i="1"/>
  <c r="Z620" i="1"/>
  <c r="Z644" i="1"/>
  <c r="Z619" i="1"/>
  <c r="Z627" i="1"/>
  <c r="Z651" i="1"/>
  <c r="Z618" i="1"/>
  <c r="Z626" i="1"/>
  <c r="Z650" i="1"/>
  <c r="Z28" i="1"/>
  <c r="Z19" i="1"/>
  <c r="Z34" i="1"/>
  <c r="Z67" i="1"/>
  <c r="Z81" i="1"/>
  <c r="Z54" i="1"/>
  <c r="Z47" i="1"/>
  <c r="Z110" i="1"/>
  <c r="Z125" i="1"/>
  <c r="Z92" i="1"/>
  <c r="Z116" i="1"/>
  <c r="Z103" i="1"/>
  <c r="Z145" i="1"/>
  <c r="Z144" i="1"/>
  <c r="Z165" i="1"/>
  <c r="Z138" i="1"/>
  <c r="Z197" i="1"/>
  <c r="Z180" i="1"/>
  <c r="Z196" i="1"/>
  <c r="Z204" i="1"/>
  <c r="Z170" i="1"/>
  <c r="Z194" i="1"/>
  <c r="Z177" i="1"/>
  <c r="Z183" i="1"/>
  <c r="Z268" i="1"/>
  <c r="Z259" i="1"/>
  <c r="Z202" i="1"/>
  <c r="Z226" i="1"/>
  <c r="Z234" i="1"/>
  <c r="Z249" i="1"/>
  <c r="Z256" i="1"/>
  <c r="Z231" i="1"/>
  <c r="Z238" i="1"/>
  <c r="Z246" i="1"/>
  <c r="Z254" i="1"/>
  <c r="Z289" i="1"/>
  <c r="Z297" i="1"/>
  <c r="Z305" i="1"/>
  <c r="Z288" i="1"/>
  <c r="Z296" i="1"/>
  <c r="Z304" i="1"/>
  <c r="Z287" i="1"/>
  <c r="Z303" i="1"/>
  <c r="Z294" i="1"/>
  <c r="Z255" i="1"/>
  <c r="Z257" i="1"/>
  <c r="Z272" i="1"/>
  <c r="Z293" i="1"/>
  <c r="Z292" i="1"/>
  <c r="Z300" i="1"/>
  <c r="Z308" i="1"/>
  <c r="Z274" i="1"/>
  <c r="Z291" i="1"/>
  <c r="Z290" i="1"/>
  <c r="Z298" i="1"/>
  <c r="Z299" i="1"/>
  <c r="Z310" i="1"/>
  <c r="Z327" i="1"/>
  <c r="Z343" i="1"/>
  <c r="Z309" i="1"/>
  <c r="Z315" i="1"/>
  <c r="Z350" i="1"/>
  <c r="Z306" i="1"/>
  <c r="Z307" i="1"/>
  <c r="Z311" i="1"/>
  <c r="Z398" i="1"/>
  <c r="Z381" i="1"/>
  <c r="Z380" i="1"/>
  <c r="Z404" i="1"/>
  <c r="Z395" i="1"/>
  <c r="Z403" i="1"/>
  <c r="Z411" i="1"/>
  <c r="Z394" i="1"/>
  <c r="Z402" i="1"/>
  <c r="Z450" i="1"/>
  <c r="Z393" i="1"/>
  <c r="Z401" i="1"/>
  <c r="Z392" i="1"/>
  <c r="Z400" i="1"/>
  <c r="Z391" i="1"/>
  <c r="Z399" i="1"/>
  <c r="Z449" i="1"/>
  <c r="Z490" i="1"/>
  <c r="Z522" i="1"/>
  <c r="Z497" i="1"/>
  <c r="Z521" i="1"/>
  <c r="Z496" i="1"/>
  <c r="Z504" i="1"/>
  <c r="Z487" i="1"/>
  <c r="Z495" i="1"/>
  <c r="Z478" i="1"/>
  <c r="Z486" i="1"/>
  <c r="Z510" i="1"/>
  <c r="Z477" i="1"/>
  <c r="Z485" i="1"/>
  <c r="Z509" i="1"/>
  <c r="Z517" i="1"/>
  <c r="Z525" i="1"/>
  <c r="Z468" i="1"/>
  <c r="Z551" i="1"/>
  <c r="Z583" i="1"/>
  <c r="Z591" i="1"/>
  <c r="Z599" i="1"/>
  <c r="Z542" i="1"/>
  <c r="Z550" i="1"/>
  <c r="Z582" i="1"/>
  <c r="Z590" i="1"/>
  <c r="Z598" i="1"/>
  <c r="Z483" i="1"/>
  <c r="Z534" i="1"/>
  <c r="Z581" i="1"/>
  <c r="Z589" i="1"/>
  <c r="Z597" i="1"/>
  <c r="Z605" i="1"/>
  <c r="Z531" i="1"/>
  <c r="Z539" i="1"/>
  <c r="Z580" i="1"/>
  <c r="Z588" i="1"/>
  <c r="Z596" i="1"/>
  <c r="Z571" i="1"/>
  <c r="Z579" i="1"/>
  <c r="Z587" i="1"/>
  <c r="Z595" i="1"/>
  <c r="Z546" i="1"/>
  <c r="Z554" i="1"/>
  <c r="Z570" i="1"/>
  <c r="Z578" i="1"/>
  <c r="Z594" i="1"/>
  <c r="Z499" i="1"/>
  <c r="Z553" i="1"/>
  <c r="Z593" i="1"/>
  <c r="Z617" i="1"/>
  <c r="Z649" i="1"/>
  <c r="Z592" i="1"/>
  <c r="Z584" i="1"/>
  <c r="Z647" i="1"/>
  <c r="Z663" i="1"/>
  <c r="Z637" i="1"/>
  <c r="Z661" i="1"/>
  <c r="Z635" i="1"/>
  <c r="Z634" i="1"/>
  <c r="Z4" i="1"/>
  <c r="Z12" i="1"/>
  <c r="Z36" i="1"/>
  <c r="Z43" i="1"/>
  <c r="Z10" i="1"/>
  <c r="Z18" i="1"/>
  <c r="Z42" i="1"/>
  <c r="Z9" i="1"/>
  <c r="Z17" i="1"/>
  <c r="Z25" i="1"/>
  <c r="Z15" i="1"/>
  <c r="Z6" i="1"/>
  <c r="Z5" i="1"/>
  <c r="Z13" i="1"/>
  <c r="Z21" i="1"/>
  <c r="Z45" i="1"/>
  <c r="Z38" i="1"/>
  <c r="Z59" i="1"/>
  <c r="Z75" i="1"/>
  <c r="Z83" i="1"/>
  <c r="Z31" i="1"/>
  <c r="Z51" i="1"/>
  <c r="Z74" i="1"/>
  <c r="Z65" i="1"/>
  <c r="Z73" i="1"/>
  <c r="Z23" i="1"/>
  <c r="Z30" i="1"/>
  <c r="Z63" i="1"/>
  <c r="Z48" i="1"/>
  <c r="Z53" i="1"/>
  <c r="Z69" i="1"/>
  <c r="Z117" i="1"/>
  <c r="Z100" i="1"/>
  <c r="Z99" i="1"/>
  <c r="Z98" i="1"/>
  <c r="Z114" i="1"/>
  <c r="Z122" i="1"/>
  <c r="Z97" i="1"/>
  <c r="Z105" i="1"/>
  <c r="Z80" i="1"/>
  <c r="Z88" i="1"/>
  <c r="Z104" i="1"/>
  <c r="Z76" i="1"/>
  <c r="Z111" i="1"/>
  <c r="Z120" i="1"/>
  <c r="Z121" i="1"/>
  <c r="Z135" i="1"/>
  <c r="Z119" i="1"/>
  <c r="Z128" i="1"/>
  <c r="Z112" i="1"/>
  <c r="Z132" i="1"/>
  <c r="Z130" i="1"/>
  <c r="Z192" i="1"/>
  <c r="Z175" i="1"/>
  <c r="Z191" i="1"/>
  <c r="Z220" i="1"/>
  <c r="Z252" i="1"/>
  <c r="Z276" i="1"/>
  <c r="Z224" i="1"/>
  <c r="Z253" i="1"/>
  <c r="Z281" i="1"/>
  <c r="Z273" i="1"/>
  <c r="Z280" i="1"/>
  <c r="Z270" i="1"/>
  <c r="Z279" i="1"/>
  <c r="Z295" i="1"/>
  <c r="Z286" i="1"/>
  <c r="Z275" i="1"/>
  <c r="Z278" i="1"/>
  <c r="Z284" i="1"/>
  <c r="Z283" i="1"/>
  <c r="Z271" i="1"/>
  <c r="Z277" i="1"/>
  <c r="Z282" i="1"/>
  <c r="Z361" i="1"/>
  <c r="Z369" i="1"/>
  <c r="Z352" i="1"/>
  <c r="Z301" i="1"/>
  <c r="Z302" i="1"/>
  <c r="Z312" i="1"/>
  <c r="Z349" i="1"/>
  <c r="Z324" i="1"/>
  <c r="Z332" i="1"/>
  <c r="Z348" i="1"/>
  <c r="Z314" i="1"/>
  <c r="Z323" i="1"/>
  <c r="Z331" i="1"/>
  <c r="Z330" i="1"/>
  <c r="Z338" i="1"/>
  <c r="Z374" i="1"/>
  <c r="Z390" i="1"/>
  <c r="Z414" i="1"/>
  <c r="Z446" i="1"/>
  <c r="Z367" i="1"/>
  <c r="Z373" i="1"/>
  <c r="Z389" i="1"/>
  <c r="Z421" i="1"/>
  <c r="Z370" i="1"/>
  <c r="Z388" i="1"/>
  <c r="Z412" i="1"/>
  <c r="Z444" i="1"/>
  <c r="Z387" i="1"/>
  <c r="Z372" i="1"/>
  <c r="Z386" i="1"/>
  <c r="Z410" i="1"/>
  <c r="Z418" i="1"/>
  <c r="Z426" i="1"/>
  <c r="Z442" i="1"/>
  <c r="Z385" i="1"/>
  <c r="Z384" i="1"/>
  <c r="Z416" i="1"/>
  <c r="Z424" i="1"/>
  <c r="Z365" i="1"/>
  <c r="Z371" i="1"/>
  <c r="Z375" i="1"/>
  <c r="Z415" i="1"/>
  <c r="Z458" i="1"/>
  <c r="Z482" i="1"/>
  <c r="Z498" i="1"/>
  <c r="Z530" i="1"/>
  <c r="Z538" i="1"/>
  <c r="Z447" i="1"/>
  <c r="Z465" i="1"/>
  <c r="Z481" i="1"/>
  <c r="Z529" i="1"/>
  <c r="Z537" i="1"/>
  <c r="Z464" i="1"/>
  <c r="Z488" i="1"/>
  <c r="Z528" i="1"/>
  <c r="Z463" i="1"/>
  <c r="Z471" i="1"/>
  <c r="Z503" i="1"/>
  <c r="Z470" i="1"/>
  <c r="Z443" i="1"/>
  <c r="Z461" i="1"/>
  <c r="Z469" i="1"/>
  <c r="Z493" i="1"/>
  <c r="Z501" i="1"/>
  <c r="Z484" i="1"/>
  <c r="Z492" i="1"/>
  <c r="Z500" i="1"/>
  <c r="Z508" i="1"/>
  <c r="Z516" i="1"/>
  <c r="Z459" i="1"/>
  <c r="Z574" i="1"/>
  <c r="Z518" i="1"/>
  <c r="Z526" i="1"/>
  <c r="Z527" i="1"/>
  <c r="Z535" i="1"/>
  <c r="Z523" i="1"/>
  <c r="Z532" i="1"/>
  <c r="Z548" i="1"/>
  <c r="Z475" i="1"/>
  <c r="Z547" i="1"/>
  <c r="Z467" i="1"/>
  <c r="Z610" i="1"/>
  <c r="Z657" i="1"/>
  <c r="Z632" i="1"/>
  <c r="Z648" i="1"/>
  <c r="Z656" i="1"/>
  <c r="Z576" i="1"/>
  <c r="Z628" i="1"/>
  <c r="Z417" i="1"/>
  <c r="Z659" i="1"/>
  <c r="Z3" i="1"/>
  <c r="Z658" i="1"/>
  <c r="Z662" i="1"/>
  <c r="Z642" i="1"/>
  <c r="AM13" i="1"/>
  <c r="AN13" i="1"/>
  <c r="AO13" i="1"/>
  <c r="AP13" i="1"/>
  <c r="Z50" i="1"/>
  <c r="Z24" i="1"/>
  <c r="Z37" i="1"/>
  <c r="Z64" i="1"/>
  <c r="Z55" i="1"/>
  <c r="Z41" i="1"/>
  <c r="Z60" i="1"/>
  <c r="Z102" i="1"/>
  <c r="Z109" i="1"/>
  <c r="Z84" i="1"/>
  <c r="Z90" i="1"/>
  <c r="Z86" i="1"/>
  <c r="Z113" i="1"/>
  <c r="Z78" i="1"/>
  <c r="Z96" i="1"/>
  <c r="Z136" i="1"/>
  <c r="Z127" i="1"/>
  <c r="Z143" i="1"/>
  <c r="Z141" i="1"/>
  <c r="Z146" i="1"/>
  <c r="Z189" i="1"/>
  <c r="Z266" i="1"/>
  <c r="Z264" i="1"/>
  <c r="Z267" i="1"/>
  <c r="Z265" i="1"/>
  <c r="Z353" i="1"/>
  <c r="Z360" i="1"/>
  <c r="Z359" i="1"/>
  <c r="Z357" i="1"/>
  <c r="Z454" i="1"/>
  <c r="Z397" i="1"/>
  <c r="Z453" i="1"/>
  <c r="Z420" i="1"/>
  <c r="Z428" i="1"/>
  <c r="Z452" i="1"/>
  <c r="Z419" i="1"/>
  <c r="Z355" i="1"/>
  <c r="Z356" i="1"/>
  <c r="Z358" i="1"/>
  <c r="Z364" i="1"/>
  <c r="Z366" i="1"/>
  <c r="Z378" i="1"/>
  <c r="Z354" i="1"/>
  <c r="Z377" i="1"/>
  <c r="Z376" i="1"/>
  <c r="Z368" i="1"/>
  <c r="Z448" i="1"/>
  <c r="Z451" i="1"/>
  <c r="Z466" i="1"/>
  <c r="Z514" i="1"/>
  <c r="Z455" i="1"/>
  <c r="Z457" i="1"/>
  <c r="Z489" i="1"/>
  <c r="Z505" i="1"/>
  <c r="Z456" i="1"/>
  <c r="Z472" i="1"/>
  <c r="Z480" i="1"/>
  <c r="Z520" i="1"/>
  <c r="Z536" i="1"/>
  <c r="Z433" i="1"/>
  <c r="Z479" i="1"/>
  <c r="Z511" i="1"/>
  <c r="Z462" i="1"/>
  <c r="Z494" i="1"/>
  <c r="Z502" i="1"/>
  <c r="Z441" i="1"/>
  <c r="Z533" i="1"/>
  <c r="Z460" i="1"/>
  <c r="Z491" i="1"/>
  <c r="Z566" i="1"/>
  <c r="Z606" i="1"/>
  <c r="Z614" i="1"/>
  <c r="Z564" i="1"/>
  <c r="Z603" i="1"/>
  <c r="Z611" i="1"/>
  <c r="Z586" i="1"/>
  <c r="Z561" i="1"/>
  <c r="Z577" i="1"/>
  <c r="Z601" i="1"/>
  <c r="Z633" i="1"/>
  <c r="Z641" i="1"/>
  <c r="Z638" i="1"/>
  <c r="Z624" i="1"/>
  <c r="Z640" i="1"/>
  <c r="Z664" i="1"/>
  <c r="Z552" i="1"/>
  <c r="Z604" i="1"/>
  <c r="Z639" i="1"/>
  <c r="Z655" i="1"/>
  <c r="Z600" i="1"/>
  <c r="Z629" i="1"/>
  <c r="Z636" i="1"/>
  <c r="Z652" i="1"/>
  <c r="Z660" i="1"/>
  <c r="Z643" i="1"/>
  <c r="Z568" i="1"/>
  <c r="Z602" i="1"/>
  <c r="AK16" i="1"/>
  <c r="AL15" i="1" l="1"/>
  <c r="AK18" i="1"/>
  <c r="AL17" i="1" s="1"/>
  <c r="AB6" i="1"/>
  <c r="AB30" i="1"/>
  <c r="AB38" i="1"/>
  <c r="AB5" i="1"/>
  <c r="AB13" i="1"/>
  <c r="AB21" i="1"/>
  <c r="AB45" i="1"/>
  <c r="AB4" i="1"/>
  <c r="AB12" i="1"/>
  <c r="AB36" i="1"/>
  <c r="AB10" i="1"/>
  <c r="AB18" i="1"/>
  <c r="AB9" i="1"/>
  <c r="AB17" i="1"/>
  <c r="AB15" i="1"/>
  <c r="AB23" i="1"/>
  <c r="AB31" i="1"/>
  <c r="AB42" i="1"/>
  <c r="AB43" i="1"/>
  <c r="AB48" i="1"/>
  <c r="AB53" i="1"/>
  <c r="AB69" i="1"/>
  <c r="AB76" i="1"/>
  <c r="AB59" i="1"/>
  <c r="AB75" i="1"/>
  <c r="AB83" i="1"/>
  <c r="AB51" i="1"/>
  <c r="AB65" i="1"/>
  <c r="AB73" i="1"/>
  <c r="AB25" i="1"/>
  <c r="AB63" i="1"/>
  <c r="AB74" i="1"/>
  <c r="AB88" i="1"/>
  <c r="AB104" i="1"/>
  <c r="AB112" i="1"/>
  <c r="AB120" i="1"/>
  <c r="AB128" i="1"/>
  <c r="AB111" i="1"/>
  <c r="AB119" i="1"/>
  <c r="AB100" i="1"/>
  <c r="AB99" i="1"/>
  <c r="AB98" i="1"/>
  <c r="AB80" i="1"/>
  <c r="AB97" i="1"/>
  <c r="AB105" i="1"/>
  <c r="AB130" i="1"/>
  <c r="AB122" i="1"/>
  <c r="AB114" i="1"/>
  <c r="AB117" i="1"/>
  <c r="AB121" i="1"/>
  <c r="AB135" i="1"/>
  <c r="AB132" i="1"/>
  <c r="AB192" i="1"/>
  <c r="AB175" i="1"/>
  <c r="AB191" i="1"/>
  <c r="AB270" i="1"/>
  <c r="AB278" i="1"/>
  <c r="AB253" i="1"/>
  <c r="AB220" i="1"/>
  <c r="AB252" i="1"/>
  <c r="AB224" i="1"/>
  <c r="AB277" i="1"/>
  <c r="AB283" i="1"/>
  <c r="AB271" i="1"/>
  <c r="AB282" i="1"/>
  <c r="AB281" i="1"/>
  <c r="AB273" i="1"/>
  <c r="AB276" i="1"/>
  <c r="AB280" i="1"/>
  <c r="AB279" i="1"/>
  <c r="AB295" i="1"/>
  <c r="AB286" i="1"/>
  <c r="AB302" i="1"/>
  <c r="AB275" i="1"/>
  <c r="AB284" i="1"/>
  <c r="AB323" i="1"/>
  <c r="AB331" i="1"/>
  <c r="AB371" i="1"/>
  <c r="AB330" i="1"/>
  <c r="AB338" i="1"/>
  <c r="AB361" i="1"/>
  <c r="AB301" i="1"/>
  <c r="AB312" i="1"/>
  <c r="AB349" i="1"/>
  <c r="AB314" i="1"/>
  <c r="AB324" i="1"/>
  <c r="AB332" i="1"/>
  <c r="AB348" i="1"/>
  <c r="AB384" i="1"/>
  <c r="AB416" i="1"/>
  <c r="AB424" i="1"/>
  <c r="AB365" i="1"/>
  <c r="AB375" i="1"/>
  <c r="AB415" i="1"/>
  <c r="AB447" i="1"/>
  <c r="AB352" i="1"/>
  <c r="AB374" i="1"/>
  <c r="AB390" i="1"/>
  <c r="AB414" i="1"/>
  <c r="AB446" i="1"/>
  <c r="AB367" i="1"/>
  <c r="AB370" i="1"/>
  <c r="AB373" i="1"/>
  <c r="AB389" i="1"/>
  <c r="AB421" i="1"/>
  <c r="AB388" i="1"/>
  <c r="AB412" i="1"/>
  <c r="AB444" i="1"/>
  <c r="AB387" i="1"/>
  <c r="AB369" i="1"/>
  <c r="AB372" i="1"/>
  <c r="AB386" i="1"/>
  <c r="AB410" i="1"/>
  <c r="AB418" i="1"/>
  <c r="AB426" i="1"/>
  <c r="AB442" i="1"/>
  <c r="AB385" i="1"/>
  <c r="AB417" i="1"/>
  <c r="AB484" i="1"/>
  <c r="AB492" i="1"/>
  <c r="AB500" i="1"/>
  <c r="AB508" i="1"/>
  <c r="AB516" i="1"/>
  <c r="AB532" i="1"/>
  <c r="AB459" i="1"/>
  <c r="AB467" i="1"/>
  <c r="AB475" i="1"/>
  <c r="AB523" i="1"/>
  <c r="AB458" i="1"/>
  <c r="AB482" i="1"/>
  <c r="AB498" i="1"/>
  <c r="AB530" i="1"/>
  <c r="AB538" i="1"/>
  <c r="AB465" i="1"/>
  <c r="AB481" i="1"/>
  <c r="AB464" i="1"/>
  <c r="AB488" i="1"/>
  <c r="AB463" i="1"/>
  <c r="AB471" i="1"/>
  <c r="AB503" i="1"/>
  <c r="AB527" i="1"/>
  <c r="AB535" i="1"/>
  <c r="AB443" i="1"/>
  <c r="AB470" i="1"/>
  <c r="AB576" i="1"/>
  <c r="AB518" i="1"/>
  <c r="AB526" i="1"/>
  <c r="AB574" i="1"/>
  <c r="AB469" i="1"/>
  <c r="AB501" i="1"/>
  <c r="AB528" i="1"/>
  <c r="AB529" i="1"/>
  <c r="AB537" i="1"/>
  <c r="AB548" i="1"/>
  <c r="AB461" i="1"/>
  <c r="AB493" i="1"/>
  <c r="AB547" i="1"/>
  <c r="AB659" i="1"/>
  <c r="AB3" i="1"/>
  <c r="AB656" i="1"/>
  <c r="AB642" i="1"/>
  <c r="AB658" i="1"/>
  <c r="AB648" i="1"/>
  <c r="AB610" i="1"/>
  <c r="AB657" i="1"/>
  <c r="AB632" i="1"/>
  <c r="AB662" i="1"/>
  <c r="AB628" i="1"/>
  <c r="AB37" i="1"/>
  <c r="AB41" i="1"/>
  <c r="AB50" i="1"/>
  <c r="AB24" i="1"/>
  <c r="AB60" i="1"/>
  <c r="AB84" i="1"/>
  <c r="AB64" i="1"/>
  <c r="AB55" i="1"/>
  <c r="AB78" i="1"/>
  <c r="AB96" i="1"/>
  <c r="AB127" i="1"/>
  <c r="AB102" i="1"/>
  <c r="AB109" i="1"/>
  <c r="AB90" i="1"/>
  <c r="AB86" i="1"/>
  <c r="AB113" i="1"/>
  <c r="AB146" i="1"/>
  <c r="AB136" i="1"/>
  <c r="AB143" i="1"/>
  <c r="AB141" i="1"/>
  <c r="AB189" i="1"/>
  <c r="AB267" i="1"/>
  <c r="AB264" i="1"/>
  <c r="AB265" i="1"/>
  <c r="AB266" i="1"/>
  <c r="AB355" i="1"/>
  <c r="AB354" i="1"/>
  <c r="AB353" i="1"/>
  <c r="AB359" i="1"/>
  <c r="AB376" i="1"/>
  <c r="AB448" i="1"/>
  <c r="AB368" i="1"/>
  <c r="AB455" i="1"/>
  <c r="AB454" i="1"/>
  <c r="AB397" i="1"/>
  <c r="AB420" i="1"/>
  <c r="AB428" i="1"/>
  <c r="AB452" i="1"/>
  <c r="AB357" i="1"/>
  <c r="AB358" i="1"/>
  <c r="AB356" i="1"/>
  <c r="AB360" i="1"/>
  <c r="AB364" i="1"/>
  <c r="AB366" i="1"/>
  <c r="AB378" i="1"/>
  <c r="AB377" i="1"/>
  <c r="AB433" i="1"/>
  <c r="AB441" i="1"/>
  <c r="AB460" i="1"/>
  <c r="AB451" i="1"/>
  <c r="AB491" i="1"/>
  <c r="AB453" i="1"/>
  <c r="AB466" i="1"/>
  <c r="AB514" i="1"/>
  <c r="AB457" i="1"/>
  <c r="AB489" i="1"/>
  <c r="AB505" i="1"/>
  <c r="AB456" i="1"/>
  <c r="AB472" i="1"/>
  <c r="AB480" i="1"/>
  <c r="AB419" i="1"/>
  <c r="AB479" i="1"/>
  <c r="AB511" i="1"/>
  <c r="AB462" i="1"/>
  <c r="AB494" i="1"/>
  <c r="AB502" i="1"/>
  <c r="AB561" i="1"/>
  <c r="AB577" i="1"/>
  <c r="AB601" i="1"/>
  <c r="AB552" i="1"/>
  <c r="AB568" i="1"/>
  <c r="AB600" i="1"/>
  <c r="AB566" i="1"/>
  <c r="AB520" i="1"/>
  <c r="AB533" i="1"/>
  <c r="AB536" i="1"/>
  <c r="AB564" i="1"/>
  <c r="AB603" i="1"/>
  <c r="AB602" i="1"/>
  <c r="AB643" i="1"/>
  <c r="AB586" i="1"/>
  <c r="AB611" i="1"/>
  <c r="AB606" i="1"/>
  <c r="AB614" i="1"/>
  <c r="AB633" i="1"/>
  <c r="AB641" i="1"/>
  <c r="AB624" i="1"/>
  <c r="AB640" i="1"/>
  <c r="AB664" i="1"/>
  <c r="AB604" i="1"/>
  <c r="AB639" i="1"/>
  <c r="AB655" i="1"/>
  <c r="AB638" i="1"/>
  <c r="AB629" i="1"/>
  <c r="AB660" i="1"/>
  <c r="AB636" i="1"/>
  <c r="AB652" i="1"/>
  <c r="AM15" i="1"/>
  <c r="AO15" i="1"/>
  <c r="AP15" i="1"/>
  <c r="AN15" i="1"/>
  <c r="AB14" i="1"/>
  <c r="AB22" i="1"/>
  <c r="AB46" i="1"/>
  <c r="AB29" i="1"/>
  <c r="AB20" i="1"/>
  <c r="AB44" i="1"/>
  <c r="AB11" i="1"/>
  <c r="AB27" i="1"/>
  <c r="AB8" i="1"/>
  <c r="AB16" i="1"/>
  <c r="AB7" i="1"/>
  <c r="AB39" i="1"/>
  <c r="AB33" i="1"/>
  <c r="AB35" i="1"/>
  <c r="AB40" i="1"/>
  <c r="AB49" i="1"/>
  <c r="AB61" i="1"/>
  <c r="AB77" i="1"/>
  <c r="AB85" i="1"/>
  <c r="AB32" i="1"/>
  <c r="AB52" i="1"/>
  <c r="AB68" i="1"/>
  <c r="AB26" i="1"/>
  <c r="AB58" i="1"/>
  <c r="AB66" i="1"/>
  <c r="AB57" i="1"/>
  <c r="AB56" i="1"/>
  <c r="AB72" i="1"/>
  <c r="AB71" i="1"/>
  <c r="AB62" i="1"/>
  <c r="AB70" i="1"/>
  <c r="AB82" i="1"/>
  <c r="AB87" i="1"/>
  <c r="AB95" i="1"/>
  <c r="AB94" i="1"/>
  <c r="AB118" i="1"/>
  <c r="AB126" i="1"/>
  <c r="AB93" i="1"/>
  <c r="AB101" i="1"/>
  <c r="AB108" i="1"/>
  <c r="AB91" i="1"/>
  <c r="AB107" i="1"/>
  <c r="AB106" i="1"/>
  <c r="AB79" i="1"/>
  <c r="AB89" i="1"/>
  <c r="AB131" i="1"/>
  <c r="AB139" i="1"/>
  <c r="AB147" i="1"/>
  <c r="AB155" i="1"/>
  <c r="AB163" i="1"/>
  <c r="AB154" i="1"/>
  <c r="AB162" i="1"/>
  <c r="AB129" i="1"/>
  <c r="AB137" i="1"/>
  <c r="AB153" i="1"/>
  <c r="AB161" i="1"/>
  <c r="AB115" i="1"/>
  <c r="AB123" i="1"/>
  <c r="AB152" i="1"/>
  <c r="AB151" i="1"/>
  <c r="AB159" i="1"/>
  <c r="AB167" i="1"/>
  <c r="AB124" i="1"/>
  <c r="AB134" i="1"/>
  <c r="AB142" i="1"/>
  <c r="AB150" i="1"/>
  <c r="AB133" i="1"/>
  <c r="AB149" i="1"/>
  <c r="AB157" i="1"/>
  <c r="AB140" i="1"/>
  <c r="AB148" i="1"/>
  <c r="AB156" i="1"/>
  <c r="AB168" i="1"/>
  <c r="AB176" i="1"/>
  <c r="AB184" i="1"/>
  <c r="AB200" i="1"/>
  <c r="AB208" i="1"/>
  <c r="AB216" i="1"/>
  <c r="AB199" i="1"/>
  <c r="AB207" i="1"/>
  <c r="AB174" i="1"/>
  <c r="AB182" i="1"/>
  <c r="AB190" i="1"/>
  <c r="AB198" i="1"/>
  <c r="AB206" i="1"/>
  <c r="AB166" i="1"/>
  <c r="AB173" i="1"/>
  <c r="AB181" i="1"/>
  <c r="AB205" i="1"/>
  <c r="AB160" i="1"/>
  <c r="AB164" i="1"/>
  <c r="AB172" i="1"/>
  <c r="AB188" i="1"/>
  <c r="AB158" i="1"/>
  <c r="AB171" i="1"/>
  <c r="AB179" i="1"/>
  <c r="AB187" i="1"/>
  <c r="AB195" i="1"/>
  <c r="AB178" i="1"/>
  <c r="AB186" i="1"/>
  <c r="AB169" i="1"/>
  <c r="AB185" i="1"/>
  <c r="AB193" i="1"/>
  <c r="AB222" i="1"/>
  <c r="AB230" i="1"/>
  <c r="AB262" i="1"/>
  <c r="AB214" i="1"/>
  <c r="AB217" i="1"/>
  <c r="AB221" i="1"/>
  <c r="AB229" i="1"/>
  <c r="AB237" i="1"/>
  <c r="AB245" i="1"/>
  <c r="AB261" i="1"/>
  <c r="AB212" i="1"/>
  <c r="AB228" i="1"/>
  <c r="AB236" i="1"/>
  <c r="AB244" i="1"/>
  <c r="AB260" i="1"/>
  <c r="AB219" i="1"/>
  <c r="AB227" i="1"/>
  <c r="AB235" i="1"/>
  <c r="AB243" i="1"/>
  <c r="AB251" i="1"/>
  <c r="AB201" i="1"/>
  <c r="AB203" i="1"/>
  <c r="AB209" i="1"/>
  <c r="AB210" i="1"/>
  <c r="AB242" i="1"/>
  <c r="AB250" i="1"/>
  <c r="AB258" i="1"/>
  <c r="AB225" i="1"/>
  <c r="AB233" i="1"/>
  <c r="AB241" i="1"/>
  <c r="AB211" i="1"/>
  <c r="AB213" i="1"/>
  <c r="AB215" i="1"/>
  <c r="AB218" i="1"/>
  <c r="AB232" i="1"/>
  <c r="AB240" i="1"/>
  <c r="AB248" i="1"/>
  <c r="AB223" i="1"/>
  <c r="AB239" i="1"/>
  <c r="AB247" i="1"/>
  <c r="AB263" i="1"/>
  <c r="AB269" i="1"/>
  <c r="AB285" i="1"/>
  <c r="AB339" i="1"/>
  <c r="AB347" i="1"/>
  <c r="AB363" i="1"/>
  <c r="AB322" i="1"/>
  <c r="AB346" i="1"/>
  <c r="AB362" i="1"/>
  <c r="AB313" i="1"/>
  <c r="AB316" i="1"/>
  <c r="AB321" i="1"/>
  <c r="AB329" i="1"/>
  <c r="AB337" i="1"/>
  <c r="AB345" i="1"/>
  <c r="AB320" i="1"/>
  <c r="AB328" i="1"/>
  <c r="AB336" i="1"/>
  <c r="AB344" i="1"/>
  <c r="AB319" i="1"/>
  <c r="AB335" i="1"/>
  <c r="AB351" i="1"/>
  <c r="AB318" i="1"/>
  <c r="AB326" i="1"/>
  <c r="AB334" i="1"/>
  <c r="AB342" i="1"/>
  <c r="AB325" i="1"/>
  <c r="AB333" i="1"/>
  <c r="AB341" i="1"/>
  <c r="AB317" i="1"/>
  <c r="AB340" i="1"/>
  <c r="AB408" i="1"/>
  <c r="AB432" i="1"/>
  <c r="AB440" i="1"/>
  <c r="AB383" i="1"/>
  <c r="AB407" i="1"/>
  <c r="AB423" i="1"/>
  <c r="AB431" i="1"/>
  <c r="AB439" i="1"/>
  <c r="AB382" i="1"/>
  <c r="AB406" i="1"/>
  <c r="AB422" i="1"/>
  <c r="AB430" i="1"/>
  <c r="AB438" i="1"/>
  <c r="AB405" i="1"/>
  <c r="AB413" i="1"/>
  <c r="AB429" i="1"/>
  <c r="AB396" i="1"/>
  <c r="AB436" i="1"/>
  <c r="AB379" i="1"/>
  <c r="AB434" i="1"/>
  <c r="AB409" i="1"/>
  <c r="AB425" i="1"/>
  <c r="AB476" i="1"/>
  <c r="AB524" i="1"/>
  <c r="AB507" i="1"/>
  <c r="AB515" i="1"/>
  <c r="AB435" i="1"/>
  <c r="AB445" i="1"/>
  <c r="AB474" i="1"/>
  <c r="AB506" i="1"/>
  <c r="AB427" i="1"/>
  <c r="AB437" i="1"/>
  <c r="AB473" i="1"/>
  <c r="AB513" i="1"/>
  <c r="AB512" i="1"/>
  <c r="AB519" i="1"/>
  <c r="AB545" i="1"/>
  <c r="AB569" i="1"/>
  <c r="AB585" i="1"/>
  <c r="AB609" i="1"/>
  <c r="AB544" i="1"/>
  <c r="AB560" i="1"/>
  <c r="AB608" i="1"/>
  <c r="AB543" i="1"/>
  <c r="AB559" i="1"/>
  <c r="AB567" i="1"/>
  <c r="AB575" i="1"/>
  <c r="AB607" i="1"/>
  <c r="AB558" i="1"/>
  <c r="AB541" i="1"/>
  <c r="AB549" i="1"/>
  <c r="AB557" i="1"/>
  <c r="AB565" i="1"/>
  <c r="AB573" i="1"/>
  <c r="AB613" i="1"/>
  <c r="AB540" i="1"/>
  <c r="AB556" i="1"/>
  <c r="AB572" i="1"/>
  <c r="AB555" i="1"/>
  <c r="AB563" i="1"/>
  <c r="AB619" i="1"/>
  <c r="AB627" i="1"/>
  <c r="AB651" i="1"/>
  <c r="AB665" i="1"/>
  <c r="AB616" i="1"/>
  <c r="AB612" i="1"/>
  <c r="AB618" i="1"/>
  <c r="AB626" i="1"/>
  <c r="AB650" i="1"/>
  <c r="AB625" i="1"/>
  <c r="AB615" i="1"/>
  <c r="AB623" i="1"/>
  <c r="AB631" i="1"/>
  <c r="AB622" i="1"/>
  <c r="AB630" i="1"/>
  <c r="AB646" i="1"/>
  <c r="AB654" i="1"/>
  <c r="AB621" i="1"/>
  <c r="AB645" i="1"/>
  <c r="AB653" i="1"/>
  <c r="AB562" i="1"/>
  <c r="AB620" i="1"/>
  <c r="AB644" i="1"/>
  <c r="AB28" i="1"/>
  <c r="AB19" i="1"/>
  <c r="AB47" i="1"/>
  <c r="AB34" i="1"/>
  <c r="AB67" i="1"/>
  <c r="AB81" i="1"/>
  <c r="AB54" i="1"/>
  <c r="AB103" i="1"/>
  <c r="AB110" i="1"/>
  <c r="AB92" i="1"/>
  <c r="AB116" i="1"/>
  <c r="AB138" i="1"/>
  <c r="AB145" i="1"/>
  <c r="AB144" i="1"/>
  <c r="AB125" i="1"/>
  <c r="AB183" i="1"/>
  <c r="AB165" i="1"/>
  <c r="AB197" i="1"/>
  <c r="AB180" i="1"/>
  <c r="AB170" i="1"/>
  <c r="AB194" i="1"/>
  <c r="AB177" i="1"/>
  <c r="AB238" i="1"/>
  <c r="AB246" i="1"/>
  <c r="AB254" i="1"/>
  <c r="AB196" i="1"/>
  <c r="AB202" i="1"/>
  <c r="AB204" i="1"/>
  <c r="AB226" i="1"/>
  <c r="AB234" i="1"/>
  <c r="AB249" i="1"/>
  <c r="AB231" i="1"/>
  <c r="AB274" i="1"/>
  <c r="AB291" i="1"/>
  <c r="AB299" i="1"/>
  <c r="AB307" i="1"/>
  <c r="AB315" i="1"/>
  <c r="AB268" i="1"/>
  <c r="AB290" i="1"/>
  <c r="AB298" i="1"/>
  <c r="AB306" i="1"/>
  <c r="AB289" i="1"/>
  <c r="AB297" i="1"/>
  <c r="AB305" i="1"/>
  <c r="AB288" i="1"/>
  <c r="AB287" i="1"/>
  <c r="AB256" i="1"/>
  <c r="AB257" i="1"/>
  <c r="AB294" i="1"/>
  <c r="AB255" i="1"/>
  <c r="AB259" i="1"/>
  <c r="AB272" i="1"/>
  <c r="AB293" i="1"/>
  <c r="AB292" i="1"/>
  <c r="AB300" i="1"/>
  <c r="AB310" i="1"/>
  <c r="AB327" i="1"/>
  <c r="AB343" i="1"/>
  <c r="AB303" i="1"/>
  <c r="AB304" i="1"/>
  <c r="AB308" i="1"/>
  <c r="AB309" i="1"/>
  <c r="AB350" i="1"/>
  <c r="AB296" i="1"/>
  <c r="AB311" i="1"/>
  <c r="AB392" i="1"/>
  <c r="AB400" i="1"/>
  <c r="AB391" i="1"/>
  <c r="AB399" i="1"/>
  <c r="AB398" i="1"/>
  <c r="AB381" i="1"/>
  <c r="AB380" i="1"/>
  <c r="AB404" i="1"/>
  <c r="AB395" i="1"/>
  <c r="AB403" i="1"/>
  <c r="AB394" i="1"/>
  <c r="AB402" i="1"/>
  <c r="AB393" i="1"/>
  <c r="AB401" i="1"/>
  <c r="AB468" i="1"/>
  <c r="AB450" i="1"/>
  <c r="AB483" i="1"/>
  <c r="AB499" i="1"/>
  <c r="AB531" i="1"/>
  <c r="AB539" i="1"/>
  <c r="AB449" i="1"/>
  <c r="AB490" i="1"/>
  <c r="AB522" i="1"/>
  <c r="AB497" i="1"/>
  <c r="AB496" i="1"/>
  <c r="AB504" i="1"/>
  <c r="AB487" i="1"/>
  <c r="AB495" i="1"/>
  <c r="AB478" i="1"/>
  <c r="AB486" i="1"/>
  <c r="AB510" i="1"/>
  <c r="AB485" i="1"/>
  <c r="AB553" i="1"/>
  <c r="AB593" i="1"/>
  <c r="AB584" i="1"/>
  <c r="AB592" i="1"/>
  <c r="AB477" i="1"/>
  <c r="AB509" i="1"/>
  <c r="AB551" i="1"/>
  <c r="AB583" i="1"/>
  <c r="AB591" i="1"/>
  <c r="AB599" i="1"/>
  <c r="AB534" i="1"/>
  <c r="AB542" i="1"/>
  <c r="AB550" i="1"/>
  <c r="AB582" i="1"/>
  <c r="AB590" i="1"/>
  <c r="AB517" i="1"/>
  <c r="AB521" i="1"/>
  <c r="AB525" i="1"/>
  <c r="AB581" i="1"/>
  <c r="AB589" i="1"/>
  <c r="AB597" i="1"/>
  <c r="AB605" i="1"/>
  <c r="AB580" i="1"/>
  <c r="AB588" i="1"/>
  <c r="AB596" i="1"/>
  <c r="AB571" i="1"/>
  <c r="AB579" i="1"/>
  <c r="AB587" i="1"/>
  <c r="AB595" i="1"/>
  <c r="AB635" i="1"/>
  <c r="AB554" i="1"/>
  <c r="AB634" i="1"/>
  <c r="AB617" i="1"/>
  <c r="AB649" i="1"/>
  <c r="AB546" i="1"/>
  <c r="AB578" i="1"/>
  <c r="AB647" i="1"/>
  <c r="AB663" i="1"/>
  <c r="AB570" i="1"/>
  <c r="AB637" i="1"/>
  <c r="AB661" i="1"/>
  <c r="AB411" i="1"/>
  <c r="AB594" i="1"/>
  <c r="AB598" i="1"/>
  <c r="AN17" i="1" l="1"/>
  <c r="AO17" i="1"/>
  <c r="AM17" i="1"/>
  <c r="AP17" i="1"/>
  <c r="AD48" i="1"/>
  <c r="AD15" i="1"/>
  <c r="AD23" i="1"/>
  <c r="AD31" i="1"/>
  <c r="AD6" i="1"/>
  <c r="AD30" i="1"/>
  <c r="AD38" i="1"/>
  <c r="AD5" i="1"/>
  <c r="AD13" i="1"/>
  <c r="AD21" i="1"/>
  <c r="AD4" i="1"/>
  <c r="AD12" i="1"/>
  <c r="AD10" i="1"/>
  <c r="AD18" i="1"/>
  <c r="AD9" i="1"/>
  <c r="AD17" i="1"/>
  <c r="AD25" i="1"/>
  <c r="AD63" i="1"/>
  <c r="AD45" i="1"/>
  <c r="AD36" i="1"/>
  <c r="AD42" i="1"/>
  <c r="AD43" i="1"/>
  <c r="AD53" i="1"/>
  <c r="AD69" i="1"/>
  <c r="AD59" i="1"/>
  <c r="AD75" i="1"/>
  <c r="AD51" i="1"/>
  <c r="AD65" i="1"/>
  <c r="AD73" i="1"/>
  <c r="AD76" i="1"/>
  <c r="AD98" i="1"/>
  <c r="AD114" i="1"/>
  <c r="AD122" i="1"/>
  <c r="AD74" i="1"/>
  <c r="AD80" i="1"/>
  <c r="AD97" i="1"/>
  <c r="AD105" i="1"/>
  <c r="AD121" i="1"/>
  <c r="AD88" i="1"/>
  <c r="AD104" i="1"/>
  <c r="AD112" i="1"/>
  <c r="AD120" i="1"/>
  <c r="AD83" i="1"/>
  <c r="AD111" i="1"/>
  <c r="AD100" i="1"/>
  <c r="AD99" i="1"/>
  <c r="AD132" i="1"/>
  <c r="AD130" i="1"/>
  <c r="AD119" i="1"/>
  <c r="AD117" i="1"/>
  <c r="AD128" i="1"/>
  <c r="AD135" i="1"/>
  <c r="AD192" i="1"/>
  <c r="AD175" i="1"/>
  <c r="AD191" i="1"/>
  <c r="AD224" i="1"/>
  <c r="AD220" i="1"/>
  <c r="AD252" i="1"/>
  <c r="AD275" i="1"/>
  <c r="AD301" i="1"/>
  <c r="AD284" i="1"/>
  <c r="AD271" i="1"/>
  <c r="AD277" i="1"/>
  <c r="AD283" i="1"/>
  <c r="AD253" i="1"/>
  <c r="AD282" i="1"/>
  <c r="AD281" i="1"/>
  <c r="AD270" i="1"/>
  <c r="AD273" i="1"/>
  <c r="AD276" i="1"/>
  <c r="AD280" i="1"/>
  <c r="AD279" i="1"/>
  <c r="AD295" i="1"/>
  <c r="AD278" i="1"/>
  <c r="AD286" i="1"/>
  <c r="AD349" i="1"/>
  <c r="AD365" i="1"/>
  <c r="AD314" i="1"/>
  <c r="AD324" i="1"/>
  <c r="AD332" i="1"/>
  <c r="AD348" i="1"/>
  <c r="AD323" i="1"/>
  <c r="AD331" i="1"/>
  <c r="AD330" i="1"/>
  <c r="AD338" i="1"/>
  <c r="AD361" i="1"/>
  <c r="AD302" i="1"/>
  <c r="AD312" i="1"/>
  <c r="AD369" i="1"/>
  <c r="AD386" i="1"/>
  <c r="AD410" i="1"/>
  <c r="AD418" i="1"/>
  <c r="AD426" i="1"/>
  <c r="AD442" i="1"/>
  <c r="AD385" i="1"/>
  <c r="AD417" i="1"/>
  <c r="AD371" i="1"/>
  <c r="AD384" i="1"/>
  <c r="AD416" i="1"/>
  <c r="AD424" i="1"/>
  <c r="AD352" i="1"/>
  <c r="AD375" i="1"/>
  <c r="AD415" i="1"/>
  <c r="AD374" i="1"/>
  <c r="AD390" i="1"/>
  <c r="AD414" i="1"/>
  <c r="AD446" i="1"/>
  <c r="AD367" i="1"/>
  <c r="AD370" i="1"/>
  <c r="AD373" i="1"/>
  <c r="AD389" i="1"/>
  <c r="AD388" i="1"/>
  <c r="AD412" i="1"/>
  <c r="AD444" i="1"/>
  <c r="AD372" i="1"/>
  <c r="AD387" i="1"/>
  <c r="AD443" i="1"/>
  <c r="AD470" i="1"/>
  <c r="AD518" i="1"/>
  <c r="AD526" i="1"/>
  <c r="AD461" i="1"/>
  <c r="AD469" i="1"/>
  <c r="AD493" i="1"/>
  <c r="AD501" i="1"/>
  <c r="AD447" i="1"/>
  <c r="AD484" i="1"/>
  <c r="AD492" i="1"/>
  <c r="AD500" i="1"/>
  <c r="AD508" i="1"/>
  <c r="AD516" i="1"/>
  <c r="AD532" i="1"/>
  <c r="AD421" i="1"/>
  <c r="AD459" i="1"/>
  <c r="AD467" i="1"/>
  <c r="AD475" i="1"/>
  <c r="AD458" i="1"/>
  <c r="AD482" i="1"/>
  <c r="AD498" i="1"/>
  <c r="AD465" i="1"/>
  <c r="AD481" i="1"/>
  <c r="AD529" i="1"/>
  <c r="AD537" i="1"/>
  <c r="AD464" i="1"/>
  <c r="AD488" i="1"/>
  <c r="AD547" i="1"/>
  <c r="AD610" i="1"/>
  <c r="AD471" i="1"/>
  <c r="AD503" i="1"/>
  <c r="AD576" i="1"/>
  <c r="AD463" i="1"/>
  <c r="AD523" i="1"/>
  <c r="AD527" i="1"/>
  <c r="AD528" i="1"/>
  <c r="AD530" i="1"/>
  <c r="AD535" i="1"/>
  <c r="AD538" i="1"/>
  <c r="AD574" i="1"/>
  <c r="AD548" i="1"/>
  <c r="AD628" i="1"/>
  <c r="AD3" i="1"/>
  <c r="AD642" i="1"/>
  <c r="AD658" i="1"/>
  <c r="AD659" i="1"/>
  <c r="AD657" i="1"/>
  <c r="AD632" i="1"/>
  <c r="AD648" i="1"/>
  <c r="AD656" i="1"/>
  <c r="AD662" i="1"/>
  <c r="AD8" i="1"/>
  <c r="AD16" i="1"/>
  <c r="AD32" i="1"/>
  <c r="AD40" i="1"/>
  <c r="AD7" i="1"/>
  <c r="AD39" i="1"/>
  <c r="AD14" i="1"/>
  <c r="AD22" i="1"/>
  <c r="AD46" i="1"/>
  <c r="AD29" i="1"/>
  <c r="AD20" i="1"/>
  <c r="AD11" i="1"/>
  <c r="AD33" i="1"/>
  <c r="AD49" i="1"/>
  <c r="AD71" i="1"/>
  <c r="AD79" i="1"/>
  <c r="AD62" i="1"/>
  <c r="AD70" i="1"/>
  <c r="AD35" i="1"/>
  <c r="AD44" i="1"/>
  <c r="AD61" i="1"/>
  <c r="AD77" i="1"/>
  <c r="AD85" i="1"/>
  <c r="AD27" i="1"/>
  <c r="AD52" i="1"/>
  <c r="AD68" i="1"/>
  <c r="AD26" i="1"/>
  <c r="AD58" i="1"/>
  <c r="AD66" i="1"/>
  <c r="AD57" i="1"/>
  <c r="AD56" i="1"/>
  <c r="AD72" i="1"/>
  <c r="AD106" i="1"/>
  <c r="AD89" i="1"/>
  <c r="AD82" i="1"/>
  <c r="AD87" i="1"/>
  <c r="AD95" i="1"/>
  <c r="AD94" i="1"/>
  <c r="AD118" i="1"/>
  <c r="AD93" i="1"/>
  <c r="AD101" i="1"/>
  <c r="AD91" i="1"/>
  <c r="AD107" i="1"/>
  <c r="AD133" i="1"/>
  <c r="AD149" i="1"/>
  <c r="AD157" i="1"/>
  <c r="AD140" i="1"/>
  <c r="AD148" i="1"/>
  <c r="AD156" i="1"/>
  <c r="AD164" i="1"/>
  <c r="AD108" i="1"/>
  <c r="AD126" i="1"/>
  <c r="AD131" i="1"/>
  <c r="AD139" i="1"/>
  <c r="AD147" i="1"/>
  <c r="AD155" i="1"/>
  <c r="AD163" i="1"/>
  <c r="AD154" i="1"/>
  <c r="AD129" i="1"/>
  <c r="AD137" i="1"/>
  <c r="AD153" i="1"/>
  <c r="AD161" i="1"/>
  <c r="AD115" i="1"/>
  <c r="AD123" i="1"/>
  <c r="AD152" i="1"/>
  <c r="AD151" i="1"/>
  <c r="AD124" i="1"/>
  <c r="AD134" i="1"/>
  <c r="AD142" i="1"/>
  <c r="AD150" i="1"/>
  <c r="AD178" i="1"/>
  <c r="AD186" i="1"/>
  <c r="AD210" i="1"/>
  <c r="AD218" i="1"/>
  <c r="AD169" i="1"/>
  <c r="AD185" i="1"/>
  <c r="AD193" i="1"/>
  <c r="AD201" i="1"/>
  <c r="AD209" i="1"/>
  <c r="AD168" i="1"/>
  <c r="AD176" i="1"/>
  <c r="AD184" i="1"/>
  <c r="AD200" i="1"/>
  <c r="AD208" i="1"/>
  <c r="AD199" i="1"/>
  <c r="AD207" i="1"/>
  <c r="AD162" i="1"/>
  <c r="AD174" i="1"/>
  <c r="AD182" i="1"/>
  <c r="AD190" i="1"/>
  <c r="AD159" i="1"/>
  <c r="AD160" i="1"/>
  <c r="AD166" i="1"/>
  <c r="AD167" i="1"/>
  <c r="AD173" i="1"/>
  <c r="AD181" i="1"/>
  <c r="AD158" i="1"/>
  <c r="AD172" i="1"/>
  <c r="AD188" i="1"/>
  <c r="AD171" i="1"/>
  <c r="AD179" i="1"/>
  <c r="AD187" i="1"/>
  <c r="AD195" i="1"/>
  <c r="AD211" i="1"/>
  <c r="AD213" i="1"/>
  <c r="AD215" i="1"/>
  <c r="AD232" i="1"/>
  <c r="AD240" i="1"/>
  <c r="AD248" i="1"/>
  <c r="AD223" i="1"/>
  <c r="AD239" i="1"/>
  <c r="AD247" i="1"/>
  <c r="AD263" i="1"/>
  <c r="AD217" i="1"/>
  <c r="AD222" i="1"/>
  <c r="AD230" i="1"/>
  <c r="AD262" i="1"/>
  <c r="AD214" i="1"/>
  <c r="AD221" i="1"/>
  <c r="AD229" i="1"/>
  <c r="AD237" i="1"/>
  <c r="AD245" i="1"/>
  <c r="AD212" i="1"/>
  <c r="AD228" i="1"/>
  <c r="AD236" i="1"/>
  <c r="AD244" i="1"/>
  <c r="AD260" i="1"/>
  <c r="AD198" i="1"/>
  <c r="AD206" i="1"/>
  <c r="AD216" i="1"/>
  <c r="AD219" i="1"/>
  <c r="AD227" i="1"/>
  <c r="AD235" i="1"/>
  <c r="AD243" i="1"/>
  <c r="AD251" i="1"/>
  <c r="AD203" i="1"/>
  <c r="AD205" i="1"/>
  <c r="AD242" i="1"/>
  <c r="AD250" i="1"/>
  <c r="AD225" i="1"/>
  <c r="AD233" i="1"/>
  <c r="AD241" i="1"/>
  <c r="AD269" i="1"/>
  <c r="AD285" i="1"/>
  <c r="AD317" i="1"/>
  <c r="AD261" i="1"/>
  <c r="AD258" i="1"/>
  <c r="AD325" i="1"/>
  <c r="AD333" i="1"/>
  <c r="AD341" i="1"/>
  <c r="AD340" i="1"/>
  <c r="AD339" i="1"/>
  <c r="AD347" i="1"/>
  <c r="AD363" i="1"/>
  <c r="AD316" i="1"/>
  <c r="AD322" i="1"/>
  <c r="AD346" i="1"/>
  <c r="AD313" i="1"/>
  <c r="AD321" i="1"/>
  <c r="AD329" i="1"/>
  <c r="AD337" i="1"/>
  <c r="AD345" i="1"/>
  <c r="AD320" i="1"/>
  <c r="AD328" i="1"/>
  <c r="AD336" i="1"/>
  <c r="AD344" i="1"/>
  <c r="AD319" i="1"/>
  <c r="AD335" i="1"/>
  <c r="AD351" i="1"/>
  <c r="AD318" i="1"/>
  <c r="AD326" i="1"/>
  <c r="AD334" i="1"/>
  <c r="AD342" i="1"/>
  <c r="AD434" i="1"/>
  <c r="AD409" i="1"/>
  <c r="AD425" i="1"/>
  <c r="AD408" i="1"/>
  <c r="AD432" i="1"/>
  <c r="AD440" i="1"/>
  <c r="AD383" i="1"/>
  <c r="AD407" i="1"/>
  <c r="AD423" i="1"/>
  <c r="AD431" i="1"/>
  <c r="AD382" i="1"/>
  <c r="AD406" i="1"/>
  <c r="AD422" i="1"/>
  <c r="AD430" i="1"/>
  <c r="AD438" i="1"/>
  <c r="AD405" i="1"/>
  <c r="AD362" i="1"/>
  <c r="AD396" i="1"/>
  <c r="AD436" i="1"/>
  <c r="AD379" i="1"/>
  <c r="AD427" i="1"/>
  <c r="AD435" i="1"/>
  <c r="AD429" i="1"/>
  <c r="AD476" i="1"/>
  <c r="AD524" i="1"/>
  <c r="AD445" i="1"/>
  <c r="AD507" i="1"/>
  <c r="AD515" i="1"/>
  <c r="AD437" i="1"/>
  <c r="AD474" i="1"/>
  <c r="AD506" i="1"/>
  <c r="AD413" i="1"/>
  <c r="AD439" i="1"/>
  <c r="AD473" i="1"/>
  <c r="AD513" i="1"/>
  <c r="AD512" i="1"/>
  <c r="AD555" i="1"/>
  <c r="AD563" i="1"/>
  <c r="AD562" i="1"/>
  <c r="AD545" i="1"/>
  <c r="AD569" i="1"/>
  <c r="AD585" i="1"/>
  <c r="AD609" i="1"/>
  <c r="AD544" i="1"/>
  <c r="AD560" i="1"/>
  <c r="AD543" i="1"/>
  <c r="AD559" i="1"/>
  <c r="AD567" i="1"/>
  <c r="AD575" i="1"/>
  <c r="AD607" i="1"/>
  <c r="AD519" i="1"/>
  <c r="AD558" i="1"/>
  <c r="AD541" i="1"/>
  <c r="AD549" i="1"/>
  <c r="AD557" i="1"/>
  <c r="AD565" i="1"/>
  <c r="AD573" i="1"/>
  <c r="AD621" i="1"/>
  <c r="AD645" i="1"/>
  <c r="AD653" i="1"/>
  <c r="AD626" i="1"/>
  <c r="AD620" i="1"/>
  <c r="AD644" i="1"/>
  <c r="AD540" i="1"/>
  <c r="AD572" i="1"/>
  <c r="AD612" i="1"/>
  <c r="AD618" i="1"/>
  <c r="AD608" i="1"/>
  <c r="AD619" i="1"/>
  <c r="AD627" i="1"/>
  <c r="AD651" i="1"/>
  <c r="AD613" i="1"/>
  <c r="AD650" i="1"/>
  <c r="AD625" i="1"/>
  <c r="AD665" i="1"/>
  <c r="AD616" i="1"/>
  <c r="AD615" i="1"/>
  <c r="AD623" i="1"/>
  <c r="AD631" i="1"/>
  <c r="AD556" i="1"/>
  <c r="AD622" i="1"/>
  <c r="AD630" i="1"/>
  <c r="AD646" i="1"/>
  <c r="AD654" i="1"/>
  <c r="AD47" i="1"/>
  <c r="AD19" i="1"/>
  <c r="AD28" i="1"/>
  <c r="AD54" i="1"/>
  <c r="AD34" i="1"/>
  <c r="AD67" i="1"/>
  <c r="AD81" i="1"/>
  <c r="AD103" i="1"/>
  <c r="AD110" i="1"/>
  <c r="AD92" i="1"/>
  <c r="AD165" i="1"/>
  <c r="AD125" i="1"/>
  <c r="AD138" i="1"/>
  <c r="AD145" i="1"/>
  <c r="AD116" i="1"/>
  <c r="AD144" i="1"/>
  <c r="AD170" i="1"/>
  <c r="AD194" i="1"/>
  <c r="AD202" i="1"/>
  <c r="AD177" i="1"/>
  <c r="AD183" i="1"/>
  <c r="AD180" i="1"/>
  <c r="AD256" i="1"/>
  <c r="AD272" i="1"/>
  <c r="AD231" i="1"/>
  <c r="AD255" i="1"/>
  <c r="AD238" i="1"/>
  <c r="AD246" i="1"/>
  <c r="AD254" i="1"/>
  <c r="AD196" i="1"/>
  <c r="AD197" i="1"/>
  <c r="AD204" i="1"/>
  <c r="AD226" i="1"/>
  <c r="AD234" i="1"/>
  <c r="AD249" i="1"/>
  <c r="AD293" i="1"/>
  <c r="AD309" i="1"/>
  <c r="AD292" i="1"/>
  <c r="AD300" i="1"/>
  <c r="AD308" i="1"/>
  <c r="AD274" i="1"/>
  <c r="AD291" i="1"/>
  <c r="AD299" i="1"/>
  <c r="AD307" i="1"/>
  <c r="AD268" i="1"/>
  <c r="AD290" i="1"/>
  <c r="AD289" i="1"/>
  <c r="AD288" i="1"/>
  <c r="AD296" i="1"/>
  <c r="AD304" i="1"/>
  <c r="AD287" i="1"/>
  <c r="AD257" i="1"/>
  <c r="AD259" i="1"/>
  <c r="AD294" i="1"/>
  <c r="AD311" i="1"/>
  <c r="AD298" i="1"/>
  <c r="AD310" i="1"/>
  <c r="AD297" i="1"/>
  <c r="AD306" i="1"/>
  <c r="AD303" i="1"/>
  <c r="AD305" i="1"/>
  <c r="AD315" i="1"/>
  <c r="AD327" i="1"/>
  <c r="AD343" i="1"/>
  <c r="AD350" i="1"/>
  <c r="AD394" i="1"/>
  <c r="AD402" i="1"/>
  <c r="AD450" i="1"/>
  <c r="AD393" i="1"/>
  <c r="AD401" i="1"/>
  <c r="AD449" i="1"/>
  <c r="AD392" i="1"/>
  <c r="AD400" i="1"/>
  <c r="AD391" i="1"/>
  <c r="AD399" i="1"/>
  <c r="AD398" i="1"/>
  <c r="AD381" i="1"/>
  <c r="AD380" i="1"/>
  <c r="AD404" i="1"/>
  <c r="AD395" i="1"/>
  <c r="AD403" i="1"/>
  <c r="AD411" i="1"/>
  <c r="AD478" i="1"/>
  <c r="AD486" i="1"/>
  <c r="AD510" i="1"/>
  <c r="AD534" i="1"/>
  <c r="AD477" i="1"/>
  <c r="AD485" i="1"/>
  <c r="AD509" i="1"/>
  <c r="AD517" i="1"/>
  <c r="AD525" i="1"/>
  <c r="AD468" i="1"/>
  <c r="AD483" i="1"/>
  <c r="AD499" i="1"/>
  <c r="AD490" i="1"/>
  <c r="AD497" i="1"/>
  <c r="AD521" i="1"/>
  <c r="AD496" i="1"/>
  <c r="AD504" i="1"/>
  <c r="AD571" i="1"/>
  <c r="AD579" i="1"/>
  <c r="AD587" i="1"/>
  <c r="AD595" i="1"/>
  <c r="AD546" i="1"/>
  <c r="AD554" i="1"/>
  <c r="AD570" i="1"/>
  <c r="AD578" i="1"/>
  <c r="AD594" i="1"/>
  <c r="AD553" i="1"/>
  <c r="AD593" i="1"/>
  <c r="AD584" i="1"/>
  <c r="AD592" i="1"/>
  <c r="AD495" i="1"/>
  <c r="AD531" i="1"/>
  <c r="AD539" i="1"/>
  <c r="AD551" i="1"/>
  <c r="AD583" i="1"/>
  <c r="AD591" i="1"/>
  <c r="AD599" i="1"/>
  <c r="AD522" i="1"/>
  <c r="AD542" i="1"/>
  <c r="AD550" i="1"/>
  <c r="AD582" i="1"/>
  <c r="AD590" i="1"/>
  <c r="AD487" i="1"/>
  <c r="AD581" i="1"/>
  <c r="AD589" i="1"/>
  <c r="AD597" i="1"/>
  <c r="AD605" i="1"/>
  <c r="AD598" i="1"/>
  <c r="AD637" i="1"/>
  <c r="AD661" i="1"/>
  <c r="AD580" i="1"/>
  <c r="AD634" i="1"/>
  <c r="AD635" i="1"/>
  <c r="AD617" i="1"/>
  <c r="AD649" i="1"/>
  <c r="AD596" i="1"/>
  <c r="AD647" i="1"/>
  <c r="AD663" i="1"/>
  <c r="AD588" i="1"/>
  <c r="AD24" i="1"/>
  <c r="AD41" i="1"/>
  <c r="AD55" i="1"/>
  <c r="AD37" i="1"/>
  <c r="AD78" i="1"/>
  <c r="AD86" i="1"/>
  <c r="AD50" i="1"/>
  <c r="AD60" i="1"/>
  <c r="AD64" i="1"/>
  <c r="AD90" i="1"/>
  <c r="AD113" i="1"/>
  <c r="AD96" i="1"/>
  <c r="AD84" i="1"/>
  <c r="AD102" i="1"/>
  <c r="AD109" i="1"/>
  <c r="AD141" i="1"/>
  <c r="AD127" i="1"/>
  <c r="AD146" i="1"/>
  <c r="AD136" i="1"/>
  <c r="AD143" i="1"/>
  <c r="AD189" i="1"/>
  <c r="AD264" i="1"/>
  <c r="AD266" i="1"/>
  <c r="AD267" i="1"/>
  <c r="AD265" i="1"/>
  <c r="AD357" i="1"/>
  <c r="AD356" i="1"/>
  <c r="AD364" i="1"/>
  <c r="AD355" i="1"/>
  <c r="AD353" i="1"/>
  <c r="AD366" i="1"/>
  <c r="AD378" i="1"/>
  <c r="AD377" i="1"/>
  <c r="AD433" i="1"/>
  <c r="AD441" i="1"/>
  <c r="AD376" i="1"/>
  <c r="AD448" i="1"/>
  <c r="AD368" i="1"/>
  <c r="AD454" i="1"/>
  <c r="AD397" i="1"/>
  <c r="AD354" i="1"/>
  <c r="AD420" i="1"/>
  <c r="AD428" i="1"/>
  <c r="AD358" i="1"/>
  <c r="AD359" i="1"/>
  <c r="AD360" i="1"/>
  <c r="AD419" i="1"/>
  <c r="AD462" i="1"/>
  <c r="AD494" i="1"/>
  <c r="AD502" i="1"/>
  <c r="AD533" i="1"/>
  <c r="AD455" i="1"/>
  <c r="AD460" i="1"/>
  <c r="AD451" i="1"/>
  <c r="AD452" i="1"/>
  <c r="AD453" i="1"/>
  <c r="AD491" i="1"/>
  <c r="AD466" i="1"/>
  <c r="AD514" i="1"/>
  <c r="AD457" i="1"/>
  <c r="AD489" i="1"/>
  <c r="AD505" i="1"/>
  <c r="AD456" i="1"/>
  <c r="AD472" i="1"/>
  <c r="AD480" i="1"/>
  <c r="AD479" i="1"/>
  <c r="AD511" i="1"/>
  <c r="AD603" i="1"/>
  <c r="AD611" i="1"/>
  <c r="AD586" i="1"/>
  <c r="AD602" i="1"/>
  <c r="AD561" i="1"/>
  <c r="AD577" i="1"/>
  <c r="AD601" i="1"/>
  <c r="AD552" i="1"/>
  <c r="AD568" i="1"/>
  <c r="AD520" i="1"/>
  <c r="AD536" i="1"/>
  <c r="AD566" i="1"/>
  <c r="AD629" i="1"/>
  <c r="AD606" i="1"/>
  <c r="AD614" i="1"/>
  <c r="AD636" i="1"/>
  <c r="AD652" i="1"/>
  <c r="AD660" i="1"/>
  <c r="AD643" i="1"/>
  <c r="AD600" i="1"/>
  <c r="AD633" i="1"/>
  <c r="AD641" i="1"/>
  <c r="AD564" i="1"/>
  <c r="AD604" i="1"/>
  <c r="AD624" i="1"/>
  <c r="AD640" i="1"/>
  <c r="AD664" i="1"/>
  <c r="AD639" i="1"/>
  <c r="AD655" i="1"/>
  <c r="AD638" i="1"/>
  <c r="AF140" i="1" l="1"/>
  <c r="AF236" i="1"/>
  <c r="AF524" i="1"/>
  <c r="AF29" i="1"/>
  <c r="AF157" i="1"/>
  <c r="AF245" i="1"/>
  <c r="AF405" i="1"/>
  <c r="AF565" i="1"/>
  <c r="AF70" i="1"/>
  <c r="AF166" i="1"/>
  <c r="AF230" i="1"/>
  <c r="AF422" i="1"/>
  <c r="AF71" i="1"/>
  <c r="AF207" i="1"/>
  <c r="AF33" i="1"/>
  <c r="AF169" i="1"/>
  <c r="AF241" i="1"/>
  <c r="AF66" i="1"/>
  <c r="AF218" i="1"/>
  <c r="AF35" i="1"/>
  <c r="AF155" i="1"/>
  <c r="AF219" i="1"/>
  <c r="AF379" i="1"/>
  <c r="AF627" i="1"/>
  <c r="AF623" i="1"/>
  <c r="AF569" i="1"/>
  <c r="AF474" i="1"/>
  <c r="AF543" i="1"/>
  <c r="AF512" i="1"/>
  <c r="AF513" i="1"/>
  <c r="AF434" i="1"/>
  <c r="AF567" i="1"/>
  <c r="AF148" i="1"/>
  <c r="AF244" i="1"/>
  <c r="AF540" i="1"/>
  <c r="AF61" i="1"/>
  <c r="AF173" i="1"/>
  <c r="AF261" i="1"/>
  <c r="AF413" i="1"/>
  <c r="AF573" i="1"/>
  <c r="AF94" i="1"/>
  <c r="AF174" i="1"/>
  <c r="AF262" i="1"/>
  <c r="AF430" i="1"/>
  <c r="AF79" i="1"/>
  <c r="AF215" i="1"/>
  <c r="AF49" i="1"/>
  <c r="AF185" i="1"/>
  <c r="AF313" i="1"/>
  <c r="AF82" i="1"/>
  <c r="AF242" i="1"/>
  <c r="AF91" i="1"/>
  <c r="AF163" i="1"/>
  <c r="AF227" i="1"/>
  <c r="AF427" i="1"/>
  <c r="AF8" i="1"/>
  <c r="AF644" i="1"/>
  <c r="AF585" i="1"/>
  <c r="AF506" i="1"/>
  <c r="AF559" i="1"/>
  <c r="AF544" i="1"/>
  <c r="AF545" i="1"/>
  <c r="AF562" i="1"/>
  <c r="AF615" i="1"/>
  <c r="AF20" i="1"/>
  <c r="AF156" i="1"/>
  <c r="AF260" i="1"/>
  <c r="AF556" i="1"/>
  <c r="AF77" i="1"/>
  <c r="AF181" i="1"/>
  <c r="AF269" i="1"/>
  <c r="AF429" i="1"/>
  <c r="AF613" i="1"/>
  <c r="AF118" i="1"/>
  <c r="AF182" i="1"/>
  <c r="AF318" i="1"/>
  <c r="AF438" i="1"/>
  <c r="AF87" i="1"/>
  <c r="AF223" i="1"/>
  <c r="AF57" i="1"/>
  <c r="AF193" i="1"/>
  <c r="AF321" i="1"/>
  <c r="AF106" i="1"/>
  <c r="AF250" i="1"/>
  <c r="AF107" i="1"/>
  <c r="AF171" i="1"/>
  <c r="AF235" i="1"/>
  <c r="AF435" i="1"/>
  <c r="AF72" i="1"/>
  <c r="AF16" i="1"/>
  <c r="AF650" i="1"/>
  <c r="AF618" i="1"/>
  <c r="AF575" i="1"/>
  <c r="AF560" i="1"/>
  <c r="AF609" i="1"/>
  <c r="AF626" i="1"/>
  <c r="AF631" i="1"/>
  <c r="AF44" i="1"/>
  <c r="AF164" i="1"/>
  <c r="AF316" i="1"/>
  <c r="AF572" i="1"/>
  <c r="AF85" i="1"/>
  <c r="AF205" i="1"/>
  <c r="AF285" i="1"/>
  <c r="AF437" i="1"/>
  <c r="AF621" i="1"/>
  <c r="AF126" i="1"/>
  <c r="AF190" i="1"/>
  <c r="AF326" i="1"/>
  <c r="AF558" i="1"/>
  <c r="AF95" i="1"/>
  <c r="AF239" i="1"/>
  <c r="AF89" i="1"/>
  <c r="AF201" i="1"/>
  <c r="AF329" i="1"/>
  <c r="AF154" i="1"/>
  <c r="AF258" i="1"/>
  <c r="AF115" i="1"/>
  <c r="AF179" i="1"/>
  <c r="AF243" i="1"/>
  <c r="AF507" i="1"/>
  <c r="AF200" i="1"/>
  <c r="AF208" i="1"/>
  <c r="AF607" i="1"/>
  <c r="AF32" i="1"/>
  <c r="AF653" i="1"/>
  <c r="AF608" i="1"/>
  <c r="AF625" i="1"/>
  <c r="AF320" i="1"/>
  <c r="AF52" i="1"/>
  <c r="AF172" i="1"/>
  <c r="AF340" i="1"/>
  <c r="AF612" i="1"/>
  <c r="AF93" i="1"/>
  <c r="AF213" i="1"/>
  <c r="AF317" i="1"/>
  <c r="AF445" i="1"/>
  <c r="AF14" i="1"/>
  <c r="AF134" i="1"/>
  <c r="AF198" i="1"/>
  <c r="AF334" i="1"/>
  <c r="AF622" i="1"/>
  <c r="AF151" i="1"/>
  <c r="AF247" i="1"/>
  <c r="AF129" i="1"/>
  <c r="AF209" i="1"/>
  <c r="AF337" i="1"/>
  <c r="AF162" i="1"/>
  <c r="AF322" i="1"/>
  <c r="AF123" i="1"/>
  <c r="AF187" i="1"/>
  <c r="AF251" i="1"/>
  <c r="AF515" i="1"/>
  <c r="AF328" i="1"/>
  <c r="AF336" i="1"/>
  <c r="AF152" i="1"/>
  <c r="AF160" i="1"/>
  <c r="AF40" i="1"/>
  <c r="AF645" i="1"/>
  <c r="AF646" i="1"/>
  <c r="AF407" i="1"/>
  <c r="AF68" i="1"/>
  <c r="AF188" i="1"/>
  <c r="AF396" i="1"/>
  <c r="AF620" i="1"/>
  <c r="AF101" i="1"/>
  <c r="AF221" i="1"/>
  <c r="AF325" i="1"/>
  <c r="AF541" i="1"/>
  <c r="AF22" i="1"/>
  <c r="AF142" i="1"/>
  <c r="AF206" i="1"/>
  <c r="AF342" i="1"/>
  <c r="AF630" i="1"/>
  <c r="AF159" i="1"/>
  <c r="AF263" i="1"/>
  <c r="AF137" i="1"/>
  <c r="AF217" i="1"/>
  <c r="AF345" i="1"/>
  <c r="AF178" i="1"/>
  <c r="AF346" i="1"/>
  <c r="AF131" i="1"/>
  <c r="AF195" i="1"/>
  <c r="AF339" i="1"/>
  <c r="AF555" i="1"/>
  <c r="AF408" i="1"/>
  <c r="AF409" i="1"/>
  <c r="AF216" i="1"/>
  <c r="AF351" i="1"/>
  <c r="AF168" i="1"/>
  <c r="AF654" i="1"/>
  <c r="AF56" i="1"/>
  <c r="AF423" i="1"/>
  <c r="AF108" i="1"/>
  <c r="AF212" i="1"/>
  <c r="AF436" i="1"/>
  <c r="AF651" i="1"/>
  <c r="AF133" i="1"/>
  <c r="AF229" i="1"/>
  <c r="AF333" i="1"/>
  <c r="AF549" i="1"/>
  <c r="AF46" i="1"/>
  <c r="AF150" i="1"/>
  <c r="AF214" i="1"/>
  <c r="AF382" i="1"/>
  <c r="AF7" i="1"/>
  <c r="AF167" i="1"/>
  <c r="AF319" i="1"/>
  <c r="AF153" i="1"/>
  <c r="AF225" i="1"/>
  <c r="AF26" i="1"/>
  <c r="AF186" i="1"/>
  <c r="AF11" i="1"/>
  <c r="AF139" i="1"/>
  <c r="AF203" i="1"/>
  <c r="AF347" i="1"/>
  <c r="AF563" i="1"/>
  <c r="AF440" i="1"/>
  <c r="AF425" i="1"/>
  <c r="AF344" i="1"/>
  <c r="AF383" i="1"/>
  <c r="AF232" i="1"/>
  <c r="AF176" i="1"/>
  <c r="AF184" i="1"/>
  <c r="AF439" i="1"/>
  <c r="AF124" i="1"/>
  <c r="AF228" i="1"/>
  <c r="AF476" i="1"/>
  <c r="AF665" i="1"/>
  <c r="AF149" i="1"/>
  <c r="AF237" i="1"/>
  <c r="AF341" i="1"/>
  <c r="AF557" i="1"/>
  <c r="AF62" i="1"/>
  <c r="AF158" i="1"/>
  <c r="AF222" i="1"/>
  <c r="AF406" i="1"/>
  <c r="AF39" i="1"/>
  <c r="AF199" i="1"/>
  <c r="AF335" i="1"/>
  <c r="AF161" i="1"/>
  <c r="AF233" i="1"/>
  <c r="AF58" i="1"/>
  <c r="AF210" i="1"/>
  <c r="AF27" i="1"/>
  <c r="AF147" i="1"/>
  <c r="AF211" i="1"/>
  <c r="AF363" i="1"/>
  <c r="AF619" i="1"/>
  <c r="AF616" i="1"/>
  <c r="AF473" i="1"/>
  <c r="AF362" i="1"/>
  <c r="AF431" i="1"/>
  <c r="AF432" i="1"/>
  <c r="AF240" i="1"/>
  <c r="AF248" i="1"/>
  <c r="AF519" i="1"/>
  <c r="AF428" i="1"/>
  <c r="AF109" i="1"/>
  <c r="AF78" i="1"/>
  <c r="AF502" i="1"/>
  <c r="AF113" i="1"/>
  <c r="AF419" i="1"/>
  <c r="AF376" i="1"/>
  <c r="AF640" i="1"/>
  <c r="AF641" i="1"/>
  <c r="AF479" i="1"/>
  <c r="AF561" i="1"/>
  <c r="AF359" i="1"/>
  <c r="AF452" i="1"/>
  <c r="AF141" i="1"/>
  <c r="AF86" i="1"/>
  <c r="AF566" i="1"/>
  <c r="AF265" i="1"/>
  <c r="AF451" i="1"/>
  <c r="AF456" i="1"/>
  <c r="AF377" i="1"/>
  <c r="AF24" i="1"/>
  <c r="AF511" i="1"/>
  <c r="AF577" i="1"/>
  <c r="AF455" i="1"/>
  <c r="AF460" i="1"/>
  <c r="AF189" i="1"/>
  <c r="AF102" i="1"/>
  <c r="AF606" i="1"/>
  <c r="AF50" i="1"/>
  <c r="AF491" i="1"/>
  <c r="AF472" i="1"/>
  <c r="AF441" i="1"/>
  <c r="AF378" i="1"/>
  <c r="AF368" i="1"/>
  <c r="AF638" i="1"/>
  <c r="AF639" i="1"/>
  <c r="AF60" i="1"/>
  <c r="AF564" i="1"/>
  <c r="AF357" i="1"/>
  <c r="AF358" i="1"/>
  <c r="AF614" i="1"/>
  <c r="AF90" i="1"/>
  <c r="AF603" i="1"/>
  <c r="AF520" i="1"/>
  <c r="AF457" i="1"/>
  <c r="AF586" i="1"/>
  <c r="AF448" i="1"/>
  <c r="AF354" i="1"/>
  <c r="AF664" i="1"/>
  <c r="AF84" i="1"/>
  <c r="AF604" i="1"/>
  <c r="AF397" i="1"/>
  <c r="AF366" i="1"/>
  <c r="AF55" i="1"/>
  <c r="AF146" i="1"/>
  <c r="AF611" i="1"/>
  <c r="AF536" i="1"/>
  <c r="AF489" i="1"/>
  <c r="AF602" i="1"/>
  <c r="AF480" i="1"/>
  <c r="AF466" i="1"/>
  <c r="AF356" i="1"/>
  <c r="AF636" i="1"/>
  <c r="AF453" i="1"/>
  <c r="AF454" i="1"/>
  <c r="AF127" i="1"/>
  <c r="AF266" i="1"/>
  <c r="AF136" i="1"/>
  <c r="AF552" i="1"/>
  <c r="AF505" i="1"/>
  <c r="AF652" i="1"/>
  <c r="AF624" i="1"/>
  <c r="AF514" i="1"/>
  <c r="AF364" i="1"/>
  <c r="AF643" i="1"/>
  <c r="AF533" i="1"/>
  <c r="AF462" i="1"/>
  <c r="AF143" i="1"/>
  <c r="AF267" i="1"/>
  <c r="AF264" i="1"/>
  <c r="AF568" i="1"/>
  <c r="AF601" i="1"/>
  <c r="AF660" i="1"/>
  <c r="AF353" i="1"/>
  <c r="AF655" i="1"/>
  <c r="AF420" i="1"/>
  <c r="AF37" i="1"/>
  <c r="AF629" i="1"/>
  <c r="AF494" i="1"/>
  <c r="AF41" i="1"/>
  <c r="AF355" i="1"/>
  <c r="AF360" i="1"/>
  <c r="AF600" i="1"/>
  <c r="AF633" i="1"/>
  <c r="AF96" i="1"/>
  <c r="AF433" i="1"/>
  <c r="AF64" i="1"/>
  <c r="AF196" i="1"/>
  <c r="AF468" i="1"/>
  <c r="AF309" i="1"/>
  <c r="AF589" i="1"/>
  <c r="AF294" i="1"/>
  <c r="AF542" i="1"/>
  <c r="AF231" i="1"/>
  <c r="AF145" i="1"/>
  <c r="AF138" i="1"/>
  <c r="AF298" i="1"/>
  <c r="AF315" i="1"/>
  <c r="AF571" i="1"/>
  <c r="AF144" i="1"/>
  <c r="AF490" i="1"/>
  <c r="AF495" i="1"/>
  <c r="AF401" i="1"/>
  <c r="AF594" i="1"/>
  <c r="AF599" i="1"/>
  <c r="AF204" i="1"/>
  <c r="AF580" i="1"/>
  <c r="AF381" i="1"/>
  <c r="AF597" i="1"/>
  <c r="AF310" i="1"/>
  <c r="AF550" i="1"/>
  <c r="AF255" i="1"/>
  <c r="AF177" i="1"/>
  <c r="AF170" i="1"/>
  <c r="AF306" i="1"/>
  <c r="AF395" i="1"/>
  <c r="AF579" i="1"/>
  <c r="AF272" i="1"/>
  <c r="AF522" i="1"/>
  <c r="AF635" i="1"/>
  <c r="AF449" i="1"/>
  <c r="AF647" i="1"/>
  <c r="AF268" i="1"/>
  <c r="AF588" i="1"/>
  <c r="AF477" i="1"/>
  <c r="AF605" i="1"/>
  <c r="AF350" i="1"/>
  <c r="AF582" i="1"/>
  <c r="AF287" i="1"/>
  <c r="AF249" i="1"/>
  <c r="AF194" i="1"/>
  <c r="AF19" i="1"/>
  <c r="AF403" i="1"/>
  <c r="AF587" i="1"/>
  <c r="AF393" i="1"/>
  <c r="AF554" i="1"/>
  <c r="AF296" i="1"/>
  <c r="AF497" i="1"/>
  <c r="AF663" i="1"/>
  <c r="AF292" i="1"/>
  <c r="AF596" i="1"/>
  <c r="AF485" i="1"/>
  <c r="AF54" i="1"/>
  <c r="AF398" i="1"/>
  <c r="AF590" i="1"/>
  <c r="AF303" i="1"/>
  <c r="AF257" i="1"/>
  <c r="AF202" i="1"/>
  <c r="AF67" i="1"/>
  <c r="AF411" i="1"/>
  <c r="AF595" i="1"/>
  <c r="AF521" i="1"/>
  <c r="AF570" i="1"/>
  <c r="AF400" i="1"/>
  <c r="AF593" i="1"/>
  <c r="AF256" i="1"/>
  <c r="AF28" i="1"/>
  <c r="AF300" i="1"/>
  <c r="AF125" i="1"/>
  <c r="AF509" i="1"/>
  <c r="AF110" i="1"/>
  <c r="AF478" i="1"/>
  <c r="AF598" i="1"/>
  <c r="AF311" i="1"/>
  <c r="AF289" i="1"/>
  <c r="AF226" i="1"/>
  <c r="AF259" i="1"/>
  <c r="AF483" i="1"/>
  <c r="AF392" i="1"/>
  <c r="AF553" i="1"/>
  <c r="AF634" i="1"/>
  <c r="AF496" i="1"/>
  <c r="AF402" i="1"/>
  <c r="AF391" i="1"/>
  <c r="AF92" i="1"/>
  <c r="AF308" i="1"/>
  <c r="AF165" i="1"/>
  <c r="AF517" i="1"/>
  <c r="AF238" i="1"/>
  <c r="AF486" i="1"/>
  <c r="AF47" i="1"/>
  <c r="AF327" i="1"/>
  <c r="AF297" i="1"/>
  <c r="AF234" i="1"/>
  <c r="AF291" i="1"/>
  <c r="AF499" i="1"/>
  <c r="AF504" i="1"/>
  <c r="AF617" i="1"/>
  <c r="AF591" i="1"/>
  <c r="AF592" i="1"/>
  <c r="AF450" i="1"/>
  <c r="AF487" i="1"/>
  <c r="AF116" i="1"/>
  <c r="AF380" i="1"/>
  <c r="AF197" i="1"/>
  <c r="AF525" i="1"/>
  <c r="AF246" i="1"/>
  <c r="AF510" i="1"/>
  <c r="AF103" i="1"/>
  <c r="AF343" i="1"/>
  <c r="AF305" i="1"/>
  <c r="AF274" i="1"/>
  <c r="AF299" i="1"/>
  <c r="AF531" i="1"/>
  <c r="AF584" i="1"/>
  <c r="AF661" i="1"/>
  <c r="AF288" i="1"/>
  <c r="AF637" i="1"/>
  <c r="AF546" i="1"/>
  <c r="AF551" i="1"/>
  <c r="AF180" i="1"/>
  <c r="AF404" i="1"/>
  <c r="AF293" i="1"/>
  <c r="AF581" i="1"/>
  <c r="AF254" i="1"/>
  <c r="AF534" i="1"/>
  <c r="AF183" i="1"/>
  <c r="AF81" i="1"/>
  <c r="AF34" i="1"/>
  <c r="AF290" i="1"/>
  <c r="AF307" i="1"/>
  <c r="AF539" i="1"/>
  <c r="AF649" i="1"/>
  <c r="AF394" i="1"/>
  <c r="AF399" i="1"/>
  <c r="AF304" i="1"/>
  <c r="AF578" i="1"/>
  <c r="AF583" i="1"/>
  <c r="AF132" i="1"/>
  <c r="AF372" i="1"/>
  <c r="AF516" i="1"/>
  <c r="AF45" i="1"/>
  <c r="AF365" i="1"/>
  <c r="AF6" i="1"/>
  <c r="AF390" i="1"/>
  <c r="AF23" i="1"/>
  <c r="AF271" i="1"/>
  <c r="AF97" i="1"/>
  <c r="AF74" i="1"/>
  <c r="AF338" i="1"/>
  <c r="AF283" i="1"/>
  <c r="AF475" i="1"/>
  <c r="AF471" i="1"/>
  <c r="AF482" i="1"/>
  <c r="AF529" i="1"/>
  <c r="AF527" i="1"/>
  <c r="AF642" i="1"/>
  <c r="AF632" i="1"/>
  <c r="AF628" i="1"/>
  <c r="AF417" i="1"/>
  <c r="AF361" i="1"/>
  <c r="AF220" i="1"/>
  <c r="AF388" i="1"/>
  <c r="AF532" i="1"/>
  <c r="AF53" i="1"/>
  <c r="AF373" i="1"/>
  <c r="AF30" i="1"/>
  <c r="AF414" i="1"/>
  <c r="AF31" i="1"/>
  <c r="AF279" i="1"/>
  <c r="AF105" i="1"/>
  <c r="AF98" i="1"/>
  <c r="AF43" i="1"/>
  <c r="AF323" i="1"/>
  <c r="AF523" i="1"/>
  <c r="AF375" i="1"/>
  <c r="AF418" i="1"/>
  <c r="AF481" i="1"/>
  <c r="AF576" i="1"/>
  <c r="AF463" i="1"/>
  <c r="AF538" i="1"/>
  <c r="AF659" i="1"/>
  <c r="AF488" i="1"/>
  <c r="AF276" i="1"/>
  <c r="AF421" i="1"/>
  <c r="AF270" i="1"/>
  <c r="AF470" i="1"/>
  <c r="AF111" i="1"/>
  <c r="AF9" i="1"/>
  <c r="AF273" i="1"/>
  <c r="AF59" i="1"/>
  <c r="AF128" i="1"/>
  <c r="AF415" i="1"/>
  <c r="AF252" i="1"/>
  <c r="AF412" i="1"/>
  <c r="AF548" i="1"/>
  <c r="AF69" i="1"/>
  <c r="AF389" i="1"/>
  <c r="AF38" i="1"/>
  <c r="AF446" i="1"/>
  <c r="AF63" i="1"/>
  <c r="AF295" i="1"/>
  <c r="AF121" i="1"/>
  <c r="AF114" i="1"/>
  <c r="AF51" i="1"/>
  <c r="AF331" i="1"/>
  <c r="AF547" i="1"/>
  <c r="AF192" i="1"/>
  <c r="AF386" i="1"/>
  <c r="AF465" i="1"/>
  <c r="AF528" i="1"/>
  <c r="AF447" i="1"/>
  <c r="AF458" i="1"/>
  <c r="AF537" i="1"/>
  <c r="AF424" i="1"/>
  <c r="AF444" i="1"/>
  <c r="AF122" i="1"/>
  <c r="AF370" i="1"/>
  <c r="AF442" i="1"/>
  <c r="AF4" i="1"/>
  <c r="AF12" i="1"/>
  <c r="AF284" i="1"/>
  <c r="AF484" i="1"/>
  <c r="AF658" i="1"/>
  <c r="AF253" i="1"/>
  <c r="AF461" i="1"/>
  <c r="AF278" i="1"/>
  <c r="AF518" i="1"/>
  <c r="AF119" i="1"/>
  <c r="AF17" i="1"/>
  <c r="AF281" i="1"/>
  <c r="AF130" i="1"/>
  <c r="AF75" i="1"/>
  <c r="AF387" i="1"/>
  <c r="AF656" i="1"/>
  <c r="AF312" i="1"/>
  <c r="AF385" i="1"/>
  <c r="AF416" i="1"/>
  <c r="AF367" i="1"/>
  <c r="AF426" i="1"/>
  <c r="AF80" i="1"/>
  <c r="AF36" i="1"/>
  <c r="AF324" i="1"/>
  <c r="AF492" i="1"/>
  <c r="AF5" i="1"/>
  <c r="AF277" i="1"/>
  <c r="AF469" i="1"/>
  <c r="AF286" i="1"/>
  <c r="AF526" i="1"/>
  <c r="AF135" i="1"/>
  <c r="AF25" i="1"/>
  <c r="AF10" i="1"/>
  <c r="AF282" i="1"/>
  <c r="AF83" i="1"/>
  <c r="AF443" i="1"/>
  <c r="AF648" i="1"/>
  <c r="AF610" i="1"/>
  <c r="AF120" i="1"/>
  <c r="AF369" i="1"/>
  <c r="AF384" i="1"/>
  <c r="AF224" i="1"/>
  <c r="AF410" i="1"/>
  <c r="AF76" i="1"/>
  <c r="AF332" i="1"/>
  <c r="AF500" i="1"/>
  <c r="AF13" i="1"/>
  <c r="AF301" i="1"/>
  <c r="AF493" i="1"/>
  <c r="AF302" i="1"/>
  <c r="AF574" i="1"/>
  <c r="AF175" i="1"/>
  <c r="AF65" i="1"/>
  <c r="AF18" i="1"/>
  <c r="AF314" i="1"/>
  <c r="AF99" i="1"/>
  <c r="AF459" i="1"/>
  <c r="AF535" i="1"/>
  <c r="AF530" i="1"/>
  <c r="AF112" i="1"/>
  <c r="AF352" i="1"/>
  <c r="AF280" i="1"/>
  <c r="AF3" i="1"/>
  <c r="AF100" i="1"/>
  <c r="AF348" i="1"/>
  <c r="AF508" i="1"/>
  <c r="AF21" i="1"/>
  <c r="AF349" i="1"/>
  <c r="AF501" i="1"/>
  <c r="AF374" i="1"/>
  <c r="AF15" i="1"/>
  <c r="AF191" i="1"/>
  <c r="AF73" i="1"/>
  <c r="AF42" i="1"/>
  <c r="AF330" i="1"/>
  <c r="AF275" i="1"/>
  <c r="AF467" i="1"/>
  <c r="AF503" i="1"/>
  <c r="AF498" i="1"/>
  <c r="AF662" i="1"/>
  <c r="AF48" i="1"/>
  <c r="AF104" i="1"/>
  <c r="AF88" i="1"/>
  <c r="AF657" i="1"/>
  <c r="AF117" i="1"/>
  <c r="AF371" i="1"/>
  <c r="AF464" i="1"/>
</calcChain>
</file>

<file path=xl/sharedStrings.xml><?xml version="1.0" encoding="utf-8"?>
<sst xmlns="http://schemas.openxmlformats.org/spreadsheetml/2006/main" count="4828" uniqueCount="724">
  <si>
    <t>AverageDraftPositionPPR</t>
  </si>
  <si>
    <t>AverageDraftPositionPPRSq</t>
  </si>
  <si>
    <t>foundAdp</t>
  </si>
  <si>
    <t>QB</t>
  </si>
  <si>
    <t>RB</t>
  </si>
  <si>
    <t>TE</t>
  </si>
  <si>
    <t>WR</t>
  </si>
  <si>
    <t>Predicted Points</t>
  </si>
  <si>
    <t>Predicted Prob</t>
  </si>
  <si>
    <t>Player</t>
  </si>
  <si>
    <t>Tm</t>
  </si>
  <si>
    <t>FantPos</t>
  </si>
  <si>
    <t>PrvPts_PPR</t>
  </si>
  <si>
    <t>OldQBs</t>
  </si>
  <si>
    <t>NewQBs</t>
  </si>
  <si>
    <t>DOB</t>
  </si>
  <si>
    <t>Draft</t>
  </si>
  <si>
    <t>Age</t>
  </si>
  <si>
    <t>PrvYrTmPts</t>
  </si>
  <si>
    <t>PlayersAtPosition</t>
  </si>
  <si>
    <t>PrvYrPtsShare</t>
  </si>
  <si>
    <t>Preds</t>
  </si>
  <si>
    <t>Prob</t>
  </si>
  <si>
    <t>Jonathan Taylor</t>
  </si>
  <si>
    <t>IND</t>
  </si>
  <si>
    <t>Christian McCaffrey</t>
  </si>
  <si>
    <t>CAR</t>
  </si>
  <si>
    <t>Austin Ekeler</t>
  </si>
  <si>
    <t>LAC</t>
  </si>
  <si>
    <t>Derrick Henry</t>
  </si>
  <si>
    <t>TEN</t>
  </si>
  <si>
    <t>Justin Jefferson</t>
  </si>
  <si>
    <t>MIN</t>
  </si>
  <si>
    <t>Cooper Kupp</t>
  </si>
  <si>
    <t>LAR</t>
  </si>
  <si>
    <t>Najee Harris</t>
  </si>
  <si>
    <t>PIT</t>
  </si>
  <si>
    <t>Dalvin Cook</t>
  </si>
  <si>
    <t>Ja'Marr Chase</t>
  </si>
  <si>
    <t>CIN</t>
  </si>
  <si>
    <t>Joe Mixon</t>
  </si>
  <si>
    <t>Alvin Kamara</t>
  </si>
  <si>
    <t>NOR</t>
  </si>
  <si>
    <t>Davante Adams</t>
  </si>
  <si>
    <t>LVR</t>
  </si>
  <si>
    <t>D'Andre Swift</t>
  </si>
  <si>
    <t>DET</t>
  </si>
  <si>
    <t>Stefon Diggs</t>
  </si>
  <si>
    <t>BUF</t>
  </si>
  <si>
    <t>Aaron Jones</t>
  </si>
  <si>
    <t>GNB</t>
  </si>
  <si>
    <t>Saquon Barkley</t>
  </si>
  <si>
    <t>NYG</t>
  </si>
  <si>
    <t>Travis Kelce</t>
  </si>
  <si>
    <t>KAN</t>
  </si>
  <si>
    <t>CeeDee Lamb</t>
  </si>
  <si>
    <t>DAL</t>
  </si>
  <si>
    <t>Nick Chubb</t>
  </si>
  <si>
    <t>CLE</t>
  </si>
  <si>
    <t>Deebo Samuel</t>
  </si>
  <si>
    <t>SFO</t>
  </si>
  <si>
    <t>Javonte Williams</t>
  </si>
  <si>
    <t>DEN</t>
  </si>
  <si>
    <t>Josh Allen</t>
  </si>
  <si>
    <t>Leonard Fournette</t>
  </si>
  <si>
    <t>TAM</t>
  </si>
  <si>
    <t>Tyreek Hill</t>
  </si>
  <si>
    <t>MIA</t>
  </si>
  <si>
    <t>Michael Pittman Jr.</t>
  </si>
  <si>
    <t>Mark Andrews</t>
  </si>
  <si>
    <t>BAL</t>
  </si>
  <si>
    <t>Mike Evans</t>
  </si>
  <si>
    <t>Ezekiel Elliott</t>
  </si>
  <si>
    <t>James Conner</t>
  </si>
  <si>
    <t>ARI</t>
  </si>
  <si>
    <t>Keenan Allen</t>
  </si>
  <si>
    <t>A.J. Brown</t>
  </si>
  <si>
    <t>PHI</t>
  </si>
  <si>
    <t>Kyle Pitts</t>
  </si>
  <si>
    <t>ATL</t>
  </si>
  <si>
    <t>Tee Higgins</t>
  </si>
  <si>
    <t>Cam Akers</t>
  </si>
  <si>
    <t>Justin Herbert</t>
  </si>
  <si>
    <t>Travis Etienne Jr.</t>
  </si>
  <si>
    <t>JAX</t>
  </si>
  <si>
    <t>D.J. Moore</t>
  </si>
  <si>
    <t>Terry McLaurin</t>
  </si>
  <si>
    <t>WAS</t>
  </si>
  <si>
    <t>Patrick Mahomes</t>
  </si>
  <si>
    <t>J.K. Dobbins</t>
  </si>
  <si>
    <t>David Montgomery</t>
  </si>
  <si>
    <t>CHI</t>
  </si>
  <si>
    <t>Mike Williams</t>
  </si>
  <si>
    <t>Elijah Mitchell</t>
  </si>
  <si>
    <t>Diontae Johnson</t>
  </si>
  <si>
    <t>George Kittle</t>
  </si>
  <si>
    <t>Breece Hall</t>
  </si>
  <si>
    <t>NYJ</t>
  </si>
  <si>
    <t>Courtland Sutton</t>
  </si>
  <si>
    <t>Joe Burrow</t>
  </si>
  <si>
    <t>Josh Jacobs</t>
  </si>
  <si>
    <t>Jaylen Waddle</t>
  </si>
  <si>
    <t>AJ Dillon</t>
  </si>
  <si>
    <t>Darren Waller</t>
  </si>
  <si>
    <t>Lamar Jackson</t>
  </si>
  <si>
    <t>D.K. Metcalf</t>
  </si>
  <si>
    <t>SEA</t>
  </si>
  <si>
    <t>Michael Thomas</t>
  </si>
  <si>
    <t>Allen Robinson</t>
  </si>
  <si>
    <t>Clyde Edwards-Helaire</t>
  </si>
  <si>
    <t>Jalen Hurts</t>
  </si>
  <si>
    <t>Chris Godwin</t>
  </si>
  <si>
    <t>Brandin Cooks</t>
  </si>
  <si>
    <t>HOU</t>
  </si>
  <si>
    <t>Damien Harris</t>
  </si>
  <si>
    <t>NWE</t>
  </si>
  <si>
    <t>Kyler Murray</t>
  </si>
  <si>
    <t>Miles Sanders</t>
  </si>
  <si>
    <t>Jerry Jeudy</t>
  </si>
  <si>
    <t>Dalton Schultz</t>
  </si>
  <si>
    <t>Gabriel Davis</t>
  </si>
  <si>
    <t>Rashaad Penny</t>
  </si>
  <si>
    <t>Adam Thielen</t>
  </si>
  <si>
    <t>Darnell Mooney</t>
  </si>
  <si>
    <t>Marquise Brown</t>
  </si>
  <si>
    <t>Kareem Hunt</t>
  </si>
  <si>
    <t>Chase Edmonds</t>
  </si>
  <si>
    <t>Dameon Pierce</t>
  </si>
  <si>
    <t>Tony Pollard</t>
  </si>
  <si>
    <t>Hunter Renfrow</t>
  </si>
  <si>
    <t>Russell Wilson</t>
  </si>
  <si>
    <t>Amon-Ra St. Brown</t>
  </si>
  <si>
    <t>Devin Singletary</t>
  </si>
  <si>
    <t>Dallas Goedert</t>
  </si>
  <si>
    <t>JuJu Smith-Schuster</t>
  </si>
  <si>
    <t>Rhamondre Stevenson</t>
  </si>
  <si>
    <t>Aaron Rodgers</t>
  </si>
  <si>
    <t>Rashod Bateman</t>
  </si>
  <si>
    <t>Dak Prescott</t>
  </si>
  <si>
    <t>Amari Cooper</t>
  </si>
  <si>
    <t>Melvin Gordon</t>
  </si>
  <si>
    <t>DeVonta Smith</t>
  </si>
  <si>
    <t>Tom Brady</t>
  </si>
  <si>
    <t>Elijah Moore</t>
  </si>
  <si>
    <t>Zach Ertz</t>
  </si>
  <si>
    <t>Allen Lazard</t>
  </si>
  <si>
    <t>Brandon Aiyuk</t>
  </si>
  <si>
    <t>DeAndre Hopkins</t>
  </si>
  <si>
    <t>Matthew Stafford</t>
  </si>
  <si>
    <t>Cordarrelle Patterson</t>
  </si>
  <si>
    <t>James Cook</t>
  </si>
  <si>
    <t>Kenneth Walker III</t>
  </si>
  <si>
    <t>Nyheim Hines</t>
  </si>
  <si>
    <t>Christian Kirk</t>
  </si>
  <si>
    <t>Trey Lance</t>
  </si>
  <si>
    <t>Pat Freiermuth</t>
  </si>
  <si>
    <t>James Robinson</t>
  </si>
  <si>
    <t>Raheem Mostert</t>
  </si>
  <si>
    <t>Drake London</t>
  </si>
  <si>
    <t>Robert Woods</t>
  </si>
  <si>
    <t>Kadarius Toney</t>
  </si>
  <si>
    <t>Derek Carr</t>
  </si>
  <si>
    <t>Cole Kmet</t>
  </si>
  <si>
    <t>Kenneth Gainwell</t>
  </si>
  <si>
    <t>Tyler Allgeier</t>
  </si>
  <si>
    <t>Kirk Cousins</t>
  </si>
  <si>
    <t>J.D. McKissic</t>
  </si>
  <si>
    <t>Chris Olave</t>
  </si>
  <si>
    <t>Dawson Knox</t>
  </si>
  <si>
    <t>Darrell Henderson</t>
  </si>
  <si>
    <t>Tyler Lockett</t>
  </si>
  <si>
    <t>Brian Robinson</t>
  </si>
  <si>
    <t>Michael Carter</t>
  </si>
  <si>
    <t>Antonio Gibson</t>
  </si>
  <si>
    <t>Isiah Pacheco</t>
  </si>
  <si>
    <t>Skyy Moore</t>
  </si>
  <si>
    <t>Michael Gallup</t>
  </si>
  <si>
    <t>T.J. Hockenson</t>
  </si>
  <si>
    <t>Julio Jones</t>
  </si>
  <si>
    <t>Tua Tagovailoa</t>
  </si>
  <si>
    <t>Jamaal Williams</t>
  </si>
  <si>
    <t>Tyler Boyd</t>
  </si>
  <si>
    <t>Rachaad White</t>
  </si>
  <si>
    <t>George Pickens</t>
  </si>
  <si>
    <t>Alexander Mattison</t>
  </si>
  <si>
    <t>Marquez Valdes-Scantling</t>
  </si>
  <si>
    <t>Treylon Burks</t>
  </si>
  <si>
    <t>Zamir White</t>
  </si>
  <si>
    <t>Matt Ryan</t>
  </si>
  <si>
    <t>Chase Claypool</t>
  </si>
  <si>
    <t>Hunter Henry</t>
  </si>
  <si>
    <t>Romeo Doubs</t>
  </si>
  <si>
    <t>DeVante Parker</t>
  </si>
  <si>
    <t>Justin Fields</t>
  </si>
  <si>
    <t>Rondale Moore</t>
  </si>
  <si>
    <t>Trevor Lawrence</t>
  </si>
  <si>
    <t>Irv Smith Jr.</t>
  </si>
  <si>
    <t>Robert Tonyan</t>
  </si>
  <si>
    <t>Jameis Winston</t>
  </si>
  <si>
    <t>Isaiah McKenzie</t>
  </si>
  <si>
    <t>Nico Collins</t>
  </si>
  <si>
    <t>Jakobi Meyers</t>
  </si>
  <si>
    <t>Russell Gage</t>
  </si>
  <si>
    <t>Marvin Jones</t>
  </si>
  <si>
    <t>Jahan Dotson</t>
  </si>
  <si>
    <t>Kenny Golladay</t>
  </si>
  <si>
    <t>Garrett Wilson</t>
  </si>
  <si>
    <t>DJ Chark</t>
  </si>
  <si>
    <t>Jarvis Landry</t>
  </si>
  <si>
    <t>Robbie Anderson</t>
  </si>
  <si>
    <t>K.J. Osborn</t>
  </si>
  <si>
    <t>Mecole Hardman</t>
  </si>
  <si>
    <t>Jalen Tolbert</t>
  </si>
  <si>
    <t>Cedrick Wilson Jr.</t>
  </si>
  <si>
    <t>Preston Williams</t>
  </si>
  <si>
    <t>River Cracraft</t>
  </si>
  <si>
    <t>A.J. Green</t>
  </si>
  <si>
    <t>Trevon Wesco</t>
  </si>
  <si>
    <t>Vyncint Smith</t>
  </si>
  <si>
    <t>Jaelon Darden</t>
  </si>
  <si>
    <t>Randall Cobb</t>
  </si>
  <si>
    <t>Sammy Watkins</t>
  </si>
  <si>
    <t>James O'Shaughnessy</t>
  </si>
  <si>
    <t>Travis Fulgham</t>
  </si>
  <si>
    <t>Malik Taylor</t>
  </si>
  <si>
    <t>Juwann Winfree</t>
  </si>
  <si>
    <t>Greg Dortch</t>
  </si>
  <si>
    <t>Hassan Haskins</t>
  </si>
  <si>
    <t>Samori Toure</t>
  </si>
  <si>
    <t>Ryan Griffin</t>
  </si>
  <si>
    <t>Victor Bolden</t>
  </si>
  <si>
    <t>Trent Sherfield</t>
  </si>
  <si>
    <t>Tyler Davis</t>
  </si>
  <si>
    <t>Andy Isabella</t>
  </si>
  <si>
    <t>John Metchie</t>
  </si>
  <si>
    <t>Josiah Deguara</t>
  </si>
  <si>
    <t>Kevin White</t>
  </si>
  <si>
    <t>Tre'Quan Smith</t>
  </si>
  <si>
    <t>Deonte Harty</t>
  </si>
  <si>
    <t>Marquez Callaway</t>
  </si>
  <si>
    <t>Jalen Camp</t>
  </si>
  <si>
    <t>Nick Foles</t>
  </si>
  <si>
    <t>Chris Conley</t>
  </si>
  <si>
    <t>Nate McCrary</t>
  </si>
  <si>
    <t>James White</t>
  </si>
  <si>
    <t>Freddie Swain</t>
  </si>
  <si>
    <t>Marcedes Lewis</t>
  </si>
  <si>
    <t>Erik Ezukanma</t>
  </si>
  <si>
    <t>Grant Calcaterra</t>
  </si>
  <si>
    <t>Noah Togiai</t>
  </si>
  <si>
    <t>DeAndre Carter</t>
  </si>
  <si>
    <t>Jalen Guyton</t>
  </si>
  <si>
    <t>Joe Reed</t>
  </si>
  <si>
    <t>Maurice Ffrench</t>
  </si>
  <si>
    <t>Jack Stoll</t>
  </si>
  <si>
    <t>Davion Davis</t>
  </si>
  <si>
    <t>Tyree Jackson</t>
  </si>
  <si>
    <t>Phillip Dorsett</t>
  </si>
  <si>
    <t>Nick Westbrook-Ikhine</t>
  </si>
  <si>
    <t>Terry Godwin</t>
  </si>
  <si>
    <t>Dez Fitzpatrick</t>
  </si>
  <si>
    <t>Chris Rowland</t>
  </si>
  <si>
    <t>Kyle Philips</t>
  </si>
  <si>
    <t>Kirk Merritt</t>
  </si>
  <si>
    <t>Amari Rodgers</t>
  </si>
  <si>
    <t>Christian Watson</t>
  </si>
  <si>
    <t>Chester Rogers</t>
  </si>
  <si>
    <t>Chris Moore</t>
  </si>
  <si>
    <t>DaeSean Hamilton</t>
  </si>
  <si>
    <t>Chad Beebe</t>
  </si>
  <si>
    <t>Josh Malone</t>
  </si>
  <si>
    <t>Tyler Johnson</t>
  </si>
  <si>
    <t>Tyler Badie</t>
  </si>
  <si>
    <t>Kawaan Baker</t>
  </si>
  <si>
    <t>Josh Gordon</t>
  </si>
  <si>
    <t>Mohamed Sanu</t>
  </si>
  <si>
    <t>Mike Davis</t>
  </si>
  <si>
    <t>John Ursua</t>
  </si>
  <si>
    <t>Stephen Anderson</t>
  </si>
  <si>
    <t>Van Jefferson</t>
  </si>
  <si>
    <t>Terrace Marshall Jr.</t>
  </si>
  <si>
    <t>Ben Skowronek</t>
  </si>
  <si>
    <t>Tutu Atwell</t>
  </si>
  <si>
    <t>Ko Kieft</t>
  </si>
  <si>
    <t>Keelan Cole</t>
  </si>
  <si>
    <t>Mack Hollins</t>
  </si>
  <si>
    <t>Cade Otton</t>
  </si>
  <si>
    <t>Tyron Johnson</t>
  </si>
  <si>
    <t>Andre Roberts</t>
  </si>
  <si>
    <t>Rashard Higgins</t>
  </si>
  <si>
    <t>Cameron Brate</t>
  </si>
  <si>
    <t>Keith Kirkwood</t>
  </si>
  <si>
    <t>Brandon Zylstra</t>
  </si>
  <si>
    <t>Laviska Shenault Jr.</t>
  </si>
  <si>
    <t>Shi Smith</t>
  </si>
  <si>
    <t>Marquise Goodwin</t>
  </si>
  <si>
    <t>C.J. Saunders</t>
  </si>
  <si>
    <t>Tavon Austin</t>
  </si>
  <si>
    <t>Darren Fells</t>
  </si>
  <si>
    <t>Jamison Crowder</t>
  </si>
  <si>
    <t>Jake Kumerow</t>
  </si>
  <si>
    <t>Kyle Rudolph</t>
  </si>
  <si>
    <t>Khalil Shakir</t>
  </si>
  <si>
    <t>Cody Core</t>
  </si>
  <si>
    <t>Taiwan Jones</t>
  </si>
  <si>
    <t>Duke Johnson</t>
  </si>
  <si>
    <t>Kendall Blanton</t>
  </si>
  <si>
    <t>Dominique Dafney</t>
  </si>
  <si>
    <t>Jaeden Graham</t>
  </si>
  <si>
    <t>Richard Rodgers</t>
  </si>
  <si>
    <t>Brandon Powell</t>
  </si>
  <si>
    <t>Blake Bell</t>
  </si>
  <si>
    <t>Cody Hollister</t>
  </si>
  <si>
    <t>Matt Cole</t>
  </si>
  <si>
    <t>Bo Melton</t>
  </si>
  <si>
    <t>Dareke Young</t>
  </si>
  <si>
    <t>Marcus Mariota</t>
  </si>
  <si>
    <t>Desmond Ridder</t>
  </si>
  <si>
    <t>Trevor Siemian</t>
  </si>
  <si>
    <t>Nathan Peterman</t>
  </si>
  <si>
    <t>Nick Boyle</t>
  </si>
  <si>
    <t>Penny Hart</t>
  </si>
  <si>
    <t>Corey Clement</t>
  </si>
  <si>
    <t>Zack Moss</t>
  </si>
  <si>
    <t>Noah Gray</t>
  </si>
  <si>
    <t>Mike Boone</t>
  </si>
  <si>
    <t>Maxx Williams</t>
  </si>
  <si>
    <t>Devine Ozigbo</t>
  </si>
  <si>
    <t>Adrian Killins</t>
  </si>
  <si>
    <t>Kevin Harris</t>
  </si>
  <si>
    <t>JaQuan Hardy</t>
  </si>
  <si>
    <t>Tevin Coleman</t>
  </si>
  <si>
    <t>Ty Johnson</t>
  </si>
  <si>
    <t>J.J. Taylor</t>
  </si>
  <si>
    <t>Malcolm Perry</t>
  </si>
  <si>
    <t>Justice Hill</t>
  </si>
  <si>
    <t>Mekhi Sargent</t>
  </si>
  <si>
    <t>Nelson Agholor</t>
  </si>
  <si>
    <t>Brittain Brown</t>
  </si>
  <si>
    <t>Josh Oliver</t>
  </si>
  <si>
    <t>Isaiah Likely</t>
  </si>
  <si>
    <t>Tyler Kroft</t>
  </si>
  <si>
    <t>Ross Dwelley</t>
  </si>
  <si>
    <t>Troy Fumagalli</t>
  </si>
  <si>
    <t>Charlie Woerner</t>
  </si>
  <si>
    <t>MyCole Pruitt</t>
  </si>
  <si>
    <t>Anthony Firkser</t>
  </si>
  <si>
    <t>Austin Walter</t>
  </si>
  <si>
    <t>Parker Hesse</t>
  </si>
  <si>
    <t>Daniel Helm</t>
  </si>
  <si>
    <t>Matt LaCosse</t>
  </si>
  <si>
    <t>Chigoziem Okonkwo</t>
  </si>
  <si>
    <t>Matt Sokol</t>
  </si>
  <si>
    <t>Kenyan Drake</t>
  </si>
  <si>
    <t>Ameer Abdullah</t>
  </si>
  <si>
    <t>Jacob Hollister</t>
  </si>
  <si>
    <t>Foster Moreau</t>
  </si>
  <si>
    <t>Jesper Horsted</t>
  </si>
  <si>
    <t>C.J. Uzomah</t>
  </si>
  <si>
    <t>Tyler Conklin</t>
  </si>
  <si>
    <t>Brandon Dillon</t>
  </si>
  <si>
    <t>Kenny Yeboah</t>
  </si>
  <si>
    <t>Jeremy Ruckert</t>
  </si>
  <si>
    <t>Geoff Swaim</t>
  </si>
  <si>
    <t>Brandon Bolden</t>
  </si>
  <si>
    <t>Albert Wilson</t>
  </si>
  <si>
    <t>Gus Edwards</t>
  </si>
  <si>
    <t>Jonnu Smith</t>
  </si>
  <si>
    <t>Anthony Schwartz</t>
  </si>
  <si>
    <t>David Bell</t>
  </si>
  <si>
    <t>Michael Woods</t>
  </si>
  <si>
    <t>Willie Snead</t>
  </si>
  <si>
    <t>Marcus Johnson</t>
  </si>
  <si>
    <t>Ray-Ray McCloud</t>
  </si>
  <si>
    <t>Malik Turner</t>
  </si>
  <si>
    <t>Scottie Phillips</t>
  </si>
  <si>
    <t>Dare Ogunbowale</t>
  </si>
  <si>
    <t>Austin Mack</t>
  </si>
  <si>
    <t>Jauan Jennings</t>
  </si>
  <si>
    <t>Austin Hooper</t>
  </si>
  <si>
    <t>Danny Gray</t>
  </si>
  <si>
    <t>Javon Wims</t>
  </si>
  <si>
    <t>Snoop Conner</t>
  </si>
  <si>
    <t>Trenton Cannon</t>
  </si>
  <si>
    <t>Nathan Cottrell</t>
  </si>
  <si>
    <t>Seth Williams</t>
  </si>
  <si>
    <t>Devin Funchess</t>
  </si>
  <si>
    <t>Josh Reynolds</t>
  </si>
  <si>
    <t>Kalif Raymond</t>
  </si>
  <si>
    <t>Quintez Cephus</t>
  </si>
  <si>
    <t>Marlon Mack</t>
  </si>
  <si>
    <t>Cody White</t>
  </si>
  <si>
    <t>Tom Kennedy</t>
  </si>
  <si>
    <t>Jameson Williams</t>
  </si>
  <si>
    <t>Laquon Treadwell</t>
  </si>
  <si>
    <t>Kevin Rader</t>
  </si>
  <si>
    <t>Ja'Marcus Bradley</t>
  </si>
  <si>
    <t>Matthew Slater</t>
  </si>
  <si>
    <t>Easop Winston</t>
  </si>
  <si>
    <t>Ty Montgomery</t>
  </si>
  <si>
    <t>Reggie Bonnafon</t>
  </si>
  <si>
    <t>Dontrell Hilliard</t>
  </si>
  <si>
    <t>Dalton Keene</t>
  </si>
  <si>
    <t>Tre Nixon</t>
  </si>
  <si>
    <t>Rex Burkhead</t>
  </si>
  <si>
    <t>Cooper Rush</t>
  </si>
  <si>
    <t>Will Grier</t>
  </si>
  <si>
    <t>Ben DiNucci</t>
  </si>
  <si>
    <t>Carson Wentz</t>
  </si>
  <si>
    <t>Taylor Heinicke</t>
  </si>
  <si>
    <t>Sam Howell</t>
  </si>
  <si>
    <t>Jared Goff</t>
  </si>
  <si>
    <t>Nate Sudfeld</t>
  </si>
  <si>
    <t>Ke'Shawn Vaughn</t>
  </si>
  <si>
    <t>C.J. Board</t>
  </si>
  <si>
    <t>Darius Slayton</t>
  </si>
  <si>
    <t>Tim Boyle</t>
  </si>
  <si>
    <t>Jonathan Williams</t>
  </si>
  <si>
    <t>Brett Hundley</t>
  </si>
  <si>
    <t>Damien Williams</t>
  </si>
  <si>
    <t>Tyler Huntley</t>
  </si>
  <si>
    <t>Derrick Gore</t>
  </si>
  <si>
    <t>Ronald Jones II</t>
  </si>
  <si>
    <t>Qadree Ollison</t>
  </si>
  <si>
    <t>Ryan Nall</t>
  </si>
  <si>
    <t>Rico Dowdle</t>
  </si>
  <si>
    <t>Elijah McGuire</t>
  </si>
  <si>
    <t>Jordan Wilkins</t>
  </si>
  <si>
    <t>Jacoby Brissett</t>
  </si>
  <si>
    <t>Deshaun Watson</t>
  </si>
  <si>
    <t>Kellen Mond</t>
  </si>
  <si>
    <t>Donovan Peoples-Jones</t>
  </si>
  <si>
    <t>J.P. Holtz</t>
  </si>
  <si>
    <t>Adam Trautman</t>
  </si>
  <si>
    <t>Keelan Doss</t>
  </si>
  <si>
    <t>Lil'Jordan Humphrey</t>
  </si>
  <si>
    <t>Jaret Patterson</t>
  </si>
  <si>
    <t>Patrick Laird</t>
  </si>
  <si>
    <t>Giovani Bernard</t>
  </si>
  <si>
    <t>Tony Jones Jr.</t>
  </si>
  <si>
    <t>Myles Gaskin</t>
  </si>
  <si>
    <t>Salvon Ahmed</t>
  </si>
  <si>
    <t>Gerrid Doaks</t>
  </si>
  <si>
    <t>Tyler Higbee</t>
  </si>
  <si>
    <t>Brycen Hopkins</t>
  </si>
  <si>
    <t>Jacob Harris</t>
  </si>
  <si>
    <t>Nick Vannett</t>
  </si>
  <si>
    <t>Chris Herndon</t>
  </si>
  <si>
    <t>Wan'Dale Robinson</t>
  </si>
  <si>
    <t>Joshua Dobbs</t>
  </si>
  <si>
    <t>Juwan Johnson</t>
  </si>
  <si>
    <t>Kahale Warring</t>
  </si>
  <si>
    <t>Ethan Wolf</t>
  </si>
  <si>
    <t>Chris Manhertz</t>
  </si>
  <si>
    <t>Evan Engram</t>
  </si>
  <si>
    <t>Dan Arnold</t>
  </si>
  <si>
    <t>Luke Farrell</t>
  </si>
  <si>
    <t>Sterling Shepard</t>
  </si>
  <si>
    <t>John Brown</t>
  </si>
  <si>
    <t>Robert Foster</t>
  </si>
  <si>
    <t>Richie James</t>
  </si>
  <si>
    <t>Marcus Kemp</t>
  </si>
  <si>
    <t>Jerick McKinnon</t>
  </si>
  <si>
    <t>Trey McBride</t>
  </si>
  <si>
    <t>Ryquell Armstead</t>
  </si>
  <si>
    <t>Jalen Reagor</t>
  </si>
  <si>
    <t>Samaje Perine</t>
  </si>
  <si>
    <t>Sony Michel</t>
  </si>
  <si>
    <t>Joshua Kelley</t>
  </si>
  <si>
    <t>Larry Rountree</t>
  </si>
  <si>
    <t>Isaiah Spiller</t>
  </si>
  <si>
    <t>Dwayne Haskins</t>
  </si>
  <si>
    <t>Mitchell Trubisky</t>
  </si>
  <si>
    <t>Elijhaa Penny</t>
  </si>
  <si>
    <t>Dax Milne</t>
  </si>
  <si>
    <t>Trent Taylor</t>
  </si>
  <si>
    <t>Malcolm Brown</t>
  </si>
  <si>
    <t>Trenton Irwin</t>
  </si>
  <si>
    <t>Mark Ingram</t>
  </si>
  <si>
    <t>Corey Coleman</t>
  </si>
  <si>
    <t>Davis Webb</t>
  </si>
  <si>
    <t>Gehrig Dieter</t>
  </si>
  <si>
    <t>Justin Watson</t>
  </si>
  <si>
    <t>Daurice Fountain</t>
  </si>
  <si>
    <t>Cornell Powell</t>
  </si>
  <si>
    <t>Jake Fromm</t>
  </si>
  <si>
    <t>Geronimo Allison</t>
  </si>
  <si>
    <t>Damiere Byrd</t>
  </si>
  <si>
    <t>Chad Hansen</t>
  </si>
  <si>
    <t>Calvin Ridley</t>
  </si>
  <si>
    <t>Cameron Batson</t>
  </si>
  <si>
    <t>Auden Tate</t>
  </si>
  <si>
    <t>KhaDarel Hodge</t>
  </si>
  <si>
    <t>Malik Willis</t>
  </si>
  <si>
    <t>Artavis Pierce</t>
  </si>
  <si>
    <t>D'Ernest Johnson</t>
  </si>
  <si>
    <t>John Kelly Jr.</t>
  </si>
  <si>
    <t>KeeSean Johnson</t>
  </si>
  <si>
    <t>Boston Scott</t>
  </si>
  <si>
    <t>La'Mical Perine</t>
  </si>
  <si>
    <t>Logan Woodside</t>
  </si>
  <si>
    <t>Sean McKeon</t>
  </si>
  <si>
    <t>Shane Zylstra</t>
  </si>
  <si>
    <t>Chad Henne</t>
  </si>
  <si>
    <t>Mason Rudolph</t>
  </si>
  <si>
    <t>Kenny Pickett</t>
  </si>
  <si>
    <t>C.J. Beathard</t>
  </si>
  <si>
    <t>Jake Luton</t>
  </si>
  <si>
    <t>Easton Stick</t>
  </si>
  <si>
    <t>Chase Daniel</t>
  </si>
  <si>
    <t>Trayveon Williams</t>
  </si>
  <si>
    <t>Jacques Patrick</t>
  </si>
  <si>
    <t>Matt Barkley</t>
  </si>
  <si>
    <t>Jerome Ford</t>
  </si>
  <si>
    <t>Brock Purdy</t>
  </si>
  <si>
    <t>D'Onta Foreman</t>
  </si>
  <si>
    <t>Chuba Hubbard</t>
  </si>
  <si>
    <t>Darius Bradwell</t>
  </si>
  <si>
    <t>Jimmy Garoppolo</t>
  </si>
  <si>
    <t>Justin Jackson</t>
  </si>
  <si>
    <t>Tre' McKitty</t>
  </si>
  <si>
    <t>Craig Reynolds</t>
  </si>
  <si>
    <t>Godwin Igwebuike</t>
  </si>
  <si>
    <t>Jermar Jefferson</t>
  </si>
  <si>
    <t>Case Keenum</t>
  </si>
  <si>
    <t>Bryan Edwards</t>
  </si>
  <si>
    <t>Olamide Zaccheaus</t>
  </si>
  <si>
    <t>Jonathan Ward</t>
  </si>
  <si>
    <t>Frank Darby</t>
  </si>
  <si>
    <t>Antony Auclair</t>
  </si>
  <si>
    <t>Mason Schreck</t>
  </si>
  <si>
    <t>Geno Smith</t>
  </si>
  <si>
    <t>Sean Mannion</t>
  </si>
  <si>
    <t>DeeJay Dallas</t>
  </si>
  <si>
    <t>Travis Homer</t>
  </si>
  <si>
    <t>Caleb Wilson</t>
  </si>
  <si>
    <t>Antonio Williams</t>
  </si>
  <si>
    <t>Albert Okwuegbunam</t>
  </si>
  <si>
    <t>Andrew Beck</t>
  </si>
  <si>
    <t>Eric Saubert</t>
  </si>
  <si>
    <t>Gary Brightwell</t>
  </si>
  <si>
    <t>Colt McCoy</t>
  </si>
  <si>
    <t>Deon Yelder</t>
  </si>
  <si>
    <t>Blaine Gabbert</t>
  </si>
  <si>
    <t>Patrick Taylor</t>
  </si>
  <si>
    <t>Kylin Hill</t>
  </si>
  <si>
    <t>Nick Mullens</t>
  </si>
  <si>
    <t>Eric Tomlinson</t>
  </si>
  <si>
    <t>Daniel Bellinger</t>
  </si>
  <si>
    <t>Tanner Hudson</t>
  </si>
  <si>
    <t>Kene Nwangwu</t>
  </si>
  <si>
    <t>Ricky Seals-Jones</t>
  </si>
  <si>
    <t>Ty Chandler</t>
  </si>
  <si>
    <t>Chris Carson</t>
  </si>
  <si>
    <t>Drew Lock</t>
  </si>
  <si>
    <t>Darwin Thompson</t>
  </si>
  <si>
    <t>Pharaoh Brown</t>
  </si>
  <si>
    <t>David Blough</t>
  </si>
  <si>
    <t>Marvin Hall</t>
  </si>
  <si>
    <t>Cam Sims</t>
  </si>
  <si>
    <t>Tyrion Davis-Price</t>
  </si>
  <si>
    <t>David Njoku</t>
  </si>
  <si>
    <t>O.J. Howard</t>
  </si>
  <si>
    <t>Daniel Jones</t>
  </si>
  <si>
    <t>Alex Erickson</t>
  </si>
  <si>
    <t>Curtis Samuel</t>
  </si>
  <si>
    <t>Tyrod Taylor</t>
  </si>
  <si>
    <t>Kelvin Harmon</t>
  </si>
  <si>
    <t>Dexter Williams</t>
  </si>
  <si>
    <t>Jordan Akins</t>
  </si>
  <si>
    <t>Matt Breida</t>
  </si>
  <si>
    <t>Breshad Perriman</t>
  </si>
  <si>
    <t>Bailey Zappe</t>
  </si>
  <si>
    <t>Brevin Jordan</t>
  </si>
  <si>
    <t>Stephen Carlson</t>
  </si>
  <si>
    <t>Jaylen Samuels</t>
  </si>
  <si>
    <t>Dyami Brown</t>
  </si>
  <si>
    <t>Darrell Daniels</t>
  </si>
  <si>
    <t>Eno Benjamin</t>
  </si>
  <si>
    <t>Keaontay Ingram</t>
  </si>
  <si>
    <t>Trey Edmunds</t>
  </si>
  <si>
    <t>Benny Snell Jr.</t>
  </si>
  <si>
    <t>Anthony McFarland Jr.</t>
  </si>
  <si>
    <t>Gerald Everett</t>
  </si>
  <si>
    <t>Jason Huntley</t>
  </si>
  <si>
    <t>Trace McSorley</t>
  </si>
  <si>
    <t>Harrison Bryant</t>
  </si>
  <si>
    <t>Brian Hill</t>
  </si>
  <si>
    <t>Mac Jones</t>
  </si>
  <si>
    <t>Darrel Williams</t>
  </si>
  <si>
    <t>Royce Freeman</t>
  </si>
  <si>
    <t>Connor Heyward</t>
  </si>
  <si>
    <t>Alec Pierce</t>
  </si>
  <si>
    <t>Mike Thomas</t>
  </si>
  <si>
    <t>James Mitchell</t>
  </si>
  <si>
    <t>KJ Hamler</t>
  </si>
  <si>
    <t>Tyrie Cleveland</t>
  </si>
  <si>
    <t>Kendall Hinton</t>
  </si>
  <si>
    <t>Ian Thomas</t>
  </si>
  <si>
    <t>Deon Jackson</t>
  </si>
  <si>
    <t>Ty'Son Williams</t>
  </si>
  <si>
    <t>Demarcus Robinson</t>
  </si>
  <si>
    <t>Jake Ferguson</t>
  </si>
  <si>
    <t>Garrett Griffin</t>
  </si>
  <si>
    <t>Skylar Thompson</t>
  </si>
  <si>
    <t>Hunter Bryant</t>
  </si>
  <si>
    <t>Brock Wright</t>
  </si>
  <si>
    <t>Corey Davis</t>
  </si>
  <si>
    <t>Trey Quinn</t>
  </si>
  <si>
    <t>Diontae Spencer</t>
  </si>
  <si>
    <t>Braxton Berrios</t>
  </si>
  <si>
    <t>Jeff Smith</t>
  </si>
  <si>
    <t>Denzel Mims</t>
  </si>
  <si>
    <t>Teddy Bridgewater</t>
  </si>
  <si>
    <t>D.J. Montgomery</t>
  </si>
  <si>
    <t>Devin Duvernay</t>
  </si>
  <si>
    <t>Andy Dalton</t>
  </si>
  <si>
    <t>James Proche</t>
  </si>
  <si>
    <t>Jarrett Stidham</t>
  </si>
  <si>
    <t>Tylan Wallace</t>
  </si>
  <si>
    <t>Jordan Love</t>
  </si>
  <si>
    <t>Jalen Nailor</t>
  </si>
  <si>
    <t>Cethan Carter</t>
  </si>
  <si>
    <t>Will Dissly</t>
  </si>
  <si>
    <t>Simi Fehoko</t>
  </si>
  <si>
    <t>Dan Chisena</t>
  </si>
  <si>
    <t>Josh Adams</t>
  </si>
  <si>
    <t>Pharoh Cooper</t>
  </si>
  <si>
    <t>Dwayne Washington</t>
  </si>
  <si>
    <t>Brian Hoyer</t>
  </si>
  <si>
    <t>Ryan Izzo</t>
  </si>
  <si>
    <t>Colin Thompson</t>
  </si>
  <si>
    <t>Tommy Tremble</t>
  </si>
  <si>
    <t>Stephen Sullivan</t>
  </si>
  <si>
    <t>Giovanni Ricci</t>
  </si>
  <si>
    <t>Mike Gesicki</t>
  </si>
  <si>
    <t>Durham Smythe</t>
  </si>
  <si>
    <t>Noah Brown</t>
  </si>
  <si>
    <t>Garrett Gilbert</t>
  </si>
  <si>
    <t>Hunter Long</t>
  </si>
  <si>
    <t>Noah Fant</t>
  </si>
  <si>
    <t>Colby Parkinson</t>
  </si>
  <si>
    <t>Hayden Hurst</t>
  </si>
  <si>
    <t>Drew Sample</t>
  </si>
  <si>
    <t>Devin Asiasi</t>
  </si>
  <si>
    <t>Mitchell Wilcox</t>
  </si>
  <si>
    <t>Mo Alie-Cox</t>
  </si>
  <si>
    <t>Kylen Granson</t>
  </si>
  <si>
    <t>Jelani Woods</t>
  </si>
  <si>
    <t>Johnny Mundt</t>
  </si>
  <si>
    <t>Ben Ellefson</t>
  </si>
  <si>
    <t>Nick Muse</t>
  </si>
  <si>
    <t>John Wolford</t>
  </si>
  <si>
    <t>Brandon Allen</t>
  </si>
  <si>
    <t>Mike White</t>
  </si>
  <si>
    <t>Baker Mayfield</t>
  </si>
  <si>
    <t>Jeremy Sprinkle</t>
  </si>
  <si>
    <t>Chris Streveler</t>
  </si>
  <si>
    <t>Miles Boykin</t>
  </si>
  <si>
    <t>Christian Blake</t>
  </si>
  <si>
    <t>Gunner Olszewski</t>
  </si>
  <si>
    <t>Khalil Herbert</t>
  </si>
  <si>
    <t>Ryan Tannehill</t>
  </si>
  <si>
    <t>Byron Pringle</t>
  </si>
  <si>
    <t>Parris Campbell</t>
  </si>
  <si>
    <t>Zach Wilson</t>
  </si>
  <si>
    <t>Ihmir Smith-Marsette</t>
  </si>
  <si>
    <t>Dazz Newsome</t>
  </si>
  <si>
    <t>Jace Sternberger</t>
  </si>
  <si>
    <t>Nsimba Webster</t>
  </si>
  <si>
    <t>Isaiah Coulter</t>
  </si>
  <si>
    <t>Zach Pascal</t>
  </si>
  <si>
    <t>Deon Cain</t>
  </si>
  <si>
    <t>John Hightower</t>
  </si>
  <si>
    <t>Quez Watkins</t>
  </si>
  <si>
    <t>Joe Flacco</t>
  </si>
  <si>
    <t>Keke Coutee</t>
  </si>
  <si>
    <t>Isaiah Ford</t>
  </si>
  <si>
    <t>Ashton Dulin</t>
  </si>
  <si>
    <t>Trey Sermon</t>
  </si>
  <si>
    <t>Kyle Trask</t>
  </si>
  <si>
    <t>Dezmon Patmon</t>
  </si>
  <si>
    <t>Mike Strachan</t>
  </si>
  <si>
    <t>Chris Evans</t>
  </si>
  <si>
    <t>Gardner Minshew II</t>
  </si>
  <si>
    <t>Cole Turner</t>
  </si>
  <si>
    <t>Temarrick Hemingway</t>
  </si>
  <si>
    <t>Jacob Eason</t>
  </si>
  <si>
    <t>Zach Gentry</t>
  </si>
  <si>
    <t>Jeff Driskel</t>
  </si>
  <si>
    <t>Kurt Benkert</t>
  </si>
  <si>
    <t>Kyle Allen</t>
  </si>
  <si>
    <t>Davis Mills</t>
  </si>
  <si>
    <t>Phillip Lindsay</t>
  </si>
  <si>
    <t>Blake Bortles</t>
  </si>
  <si>
    <t>Montrell Washington</t>
  </si>
  <si>
    <t>Dante Pettis</t>
  </si>
  <si>
    <t>Equanimeous St. Brown</t>
  </si>
  <si>
    <t>Tommy Sweeney</t>
  </si>
  <si>
    <t>Trestan Ebner</t>
  </si>
  <si>
    <t>John Bates</t>
  </si>
  <si>
    <t>Jamal Agnew</t>
  </si>
  <si>
    <t>Zay Jones</t>
  </si>
  <si>
    <t>Ian Book</t>
  </si>
  <si>
    <t>Kendrick Bourne</t>
  </si>
  <si>
    <t>Steven Sims</t>
  </si>
  <si>
    <t>Brett Rypien</t>
  </si>
  <si>
    <t>Trey Ragas</t>
  </si>
  <si>
    <t>Jake Funk</t>
  </si>
  <si>
    <t>Raymond Calais</t>
  </si>
  <si>
    <t>Kyren Williams</t>
  </si>
  <si>
    <t>Josh Johnson</t>
  </si>
  <si>
    <t>Zach Davidson</t>
  </si>
  <si>
    <t>Darrynton Evans</t>
  </si>
  <si>
    <t>Logan Thomas</t>
  </si>
  <si>
    <t>Sam Ehlinger</t>
  </si>
  <si>
    <t>Trinity Benson</t>
  </si>
  <si>
    <t>Drafted</t>
  </si>
  <si>
    <t>1st Pick</t>
  </si>
  <si>
    <t>Value over expected player at same position in next round</t>
  </si>
  <si>
    <t>Overall Draft #</t>
  </si>
  <si>
    <t>Team Pick #</t>
  </si>
  <si>
    <t>CHANGEME ^</t>
  </si>
  <si>
    <t>Fill with 1's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</si>
</sst>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2" fillId="0" borderId="0" xfId="0" applyFont="1"/>
    <xf numFmtId="0" fontId="3" fillId="0" borderId="2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164" fontId="0" fillId="0" borderId="0" xfId="0" applyNumberFormat="1"/>
    <xf numFmtId="0" fontId="2" fillId="0" borderId="4" xfId="0" applyFont="1" applyBorder="1" applyAlignment="1">
      <alignment horizontal="centerContinuous"/>
    </xf>
    <xf numFmtId="0" fontId="0" fillId="0" borderId="0" xfId="0" applyFill="1" applyBorder="1"/>
    <xf numFmtId="0" fontId="0" fillId="2" borderId="0" xfId="0" applyFill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Continuous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665"/>
  <sheetViews>
    <sheetView tabSelected="1" topLeftCell="D1" workbookViewId="0">
      <selection activeCell="AI3" sqref="AI3"/>
    </sheetView>
  </sheetViews>
  <sheetFormatPr baseColWidth="10" defaultColWidth="8.83203125" defaultRowHeight="15" x14ac:dyDescent="0.2"/>
  <cols>
    <col min="1" max="1" width="20.5" bestFit="1" customWidth="1"/>
    <col min="2" max="2" width="4.83203125" bestFit="1" customWidth="1"/>
    <col min="3" max="3" width="7.1640625" bestFit="1" customWidth="1"/>
    <col min="4" max="4" width="9.83203125" bestFit="1" customWidth="1"/>
    <col min="5" max="5" width="20.83203125" bestFit="1" customWidth="1"/>
    <col min="6" max="6" width="7.1640625" hidden="1" customWidth="1"/>
    <col min="7" max="7" width="7.6640625" hidden="1" customWidth="1"/>
    <col min="8" max="8" width="8.5" style="3" hidden="1" customWidth="1"/>
    <col min="9" max="9" width="5" bestFit="1" customWidth="1"/>
    <col min="10" max="10" width="12.1640625" bestFit="1" customWidth="1"/>
    <col min="11" max="11" width="10" bestFit="1" customWidth="1"/>
    <col min="12" max="12" width="14.83203125" bestFit="1" customWidth="1"/>
    <col min="13" max="14" width="12.6640625" bestFit="1" customWidth="1"/>
    <col min="15" max="15" width="12.1640625" bestFit="1" customWidth="1"/>
    <col min="17" max="17" width="1.83203125" customWidth="1"/>
    <col min="18" max="18" width="6.1640625" customWidth="1"/>
    <col min="19" max="22" width="5.1640625" customWidth="1"/>
    <col min="23" max="25" width="5.1640625" bestFit="1" customWidth="1"/>
    <col min="26" max="32" width="5.6640625" bestFit="1" customWidth="1"/>
    <col min="33" max="33" width="1.83203125" customWidth="1"/>
    <col min="34" max="34" width="4" customWidth="1"/>
    <col min="35" max="35" width="11" bestFit="1" customWidth="1"/>
    <col min="36" max="36" width="10" bestFit="1" customWidth="1"/>
    <col min="37" max="37" width="11.83203125" bestFit="1" customWidth="1"/>
    <col min="38" max="38" width="8.83203125" hidden="1" customWidth="1"/>
  </cols>
  <sheetData>
    <row r="1" spans="1:42" x14ac:dyDescent="0.2">
      <c r="P1" s="6" t="s">
        <v>723</v>
      </c>
      <c r="Q1" s="10" t="s">
        <v>719</v>
      </c>
      <c r="R1" s="14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3"/>
    </row>
    <row r="2" spans="1:42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0</v>
      </c>
      <c r="F2" s="1" t="s">
        <v>13</v>
      </c>
      <c r="G2" s="1" t="s">
        <v>14</v>
      </c>
      <c r="H2" s="2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20</v>
      </c>
      <c r="N2" s="1" t="s">
        <v>21</v>
      </c>
      <c r="O2" s="1" t="s">
        <v>22</v>
      </c>
      <c r="P2" s="4" t="s">
        <v>717</v>
      </c>
      <c r="Q2" s="4"/>
      <c r="R2" s="7">
        <v>1</v>
      </c>
      <c r="S2" s="8">
        <v>2</v>
      </c>
      <c r="T2" s="8">
        <v>3</v>
      </c>
      <c r="U2" s="8">
        <v>4</v>
      </c>
      <c r="V2" s="8">
        <v>5</v>
      </c>
      <c r="W2" s="8">
        <v>6</v>
      </c>
      <c r="X2" s="8">
        <v>7</v>
      </c>
      <c r="Y2" s="8">
        <v>8</v>
      </c>
      <c r="Z2" s="8">
        <v>9</v>
      </c>
      <c r="AA2" s="8">
        <v>10</v>
      </c>
      <c r="AB2" s="8">
        <v>11</v>
      </c>
      <c r="AC2" s="8">
        <v>12</v>
      </c>
      <c r="AD2" s="8">
        <v>13</v>
      </c>
      <c r="AE2" s="8">
        <v>14</v>
      </c>
      <c r="AF2" s="8">
        <v>15</v>
      </c>
      <c r="AG2" s="8"/>
      <c r="AH2" s="8"/>
      <c r="AI2" s="5" t="s">
        <v>718</v>
      </c>
      <c r="AJ2" s="8" t="s">
        <v>721</v>
      </c>
      <c r="AK2" s="6" t="s">
        <v>720</v>
      </c>
      <c r="AM2" t="s">
        <v>3</v>
      </c>
      <c r="AN2" t="s">
        <v>4</v>
      </c>
      <c r="AO2" t="s">
        <v>5</v>
      </c>
      <c r="AP2" t="s">
        <v>6</v>
      </c>
    </row>
    <row r="3" spans="1:42" x14ac:dyDescent="0.2">
      <c r="A3" t="s">
        <v>23</v>
      </c>
      <c r="B3" t="s">
        <v>24</v>
      </c>
      <c r="C3" t="s">
        <v>4</v>
      </c>
      <c r="D3">
        <v>373.1</v>
      </c>
      <c r="E3">
        <v>1.3</v>
      </c>
      <c r="F3">
        <v>258.02</v>
      </c>
      <c r="G3">
        <v>222.92</v>
      </c>
      <c r="H3" s="3">
        <v>36179</v>
      </c>
      <c r="I3">
        <v>41</v>
      </c>
      <c r="J3">
        <v>23.63287671232877</v>
      </c>
      <c r="K3">
        <v>582.1</v>
      </c>
      <c r="L3">
        <v>5</v>
      </c>
      <c r="M3">
        <v>0.64095516234324001</v>
      </c>
      <c r="N3">
        <v>230.88297440534421</v>
      </c>
      <c r="O3">
        <v>0.76929535884361255</v>
      </c>
      <c r="R3" s="9">
        <f t="shared" ref="R3:AF12" si="0">$N3-INDEX($AM$3:$AP$19,MATCH(R$2,$AJ$3:$AJ$19,0),MATCH($C3,$AM$2:$AP$2,0))</f>
        <v>25.201810948601405</v>
      </c>
      <c r="S3" s="9">
        <f t="shared" si="0"/>
        <v>34.54283794577961</v>
      </c>
      <c r="T3" s="9">
        <f t="shared" si="0"/>
        <v>51.476000765617101</v>
      </c>
      <c r="U3" s="9">
        <f t="shared" si="0"/>
        <v>60.321352394219105</v>
      </c>
      <c r="V3" s="9">
        <f t="shared" si="0"/>
        <v>76.130369738261408</v>
      </c>
      <c r="W3" s="9">
        <f t="shared" si="0"/>
        <v>84.2607785307369</v>
      </c>
      <c r="X3" s="9">
        <f t="shared" si="0"/>
        <v>98.538439387818727</v>
      </c>
      <c r="Y3" s="9">
        <f t="shared" si="0"/>
        <v>105.73463787661731</v>
      </c>
      <c r="Z3" s="9">
        <f t="shared" si="0"/>
        <v>118.07373123557372</v>
      </c>
      <c r="AA3" s="9">
        <f t="shared" si="0"/>
        <v>124.11645195314492</v>
      </c>
      <c r="AB3" s="9">
        <f t="shared" si="0"/>
        <v>134.10976680281084</v>
      </c>
      <c r="AC3" s="9">
        <f t="shared" si="0"/>
        <v>138.77974228160414</v>
      </c>
      <c r="AD3" s="9">
        <f t="shared" si="0"/>
        <v>146.02006761081452</v>
      </c>
      <c r="AE3" s="9">
        <f t="shared" si="0"/>
        <v>149.09803038327968</v>
      </c>
      <c r="AF3" s="9">
        <f t="shared" si="0"/>
        <v>153.1781551808694</v>
      </c>
      <c r="AG3" s="9"/>
      <c r="AI3" s="12">
        <v>4</v>
      </c>
      <c r="AJ3">
        <v>1</v>
      </c>
      <c r="AK3">
        <f>AI3</f>
        <v>4</v>
      </c>
      <c r="AL3">
        <f>AK4</f>
        <v>17</v>
      </c>
      <c r="AM3">
        <f>INDEX(ADPBase!$H$2:$H$801,MATCH('Draft Tool'!AM$2&amp;'Draft Tool'!$AL3,ADPBase!$K$2:$K$801,0))</f>
        <v>325.00963519985589</v>
      </c>
      <c r="AN3">
        <f>INDEX(ADPBase!$H$2:$H$801,MATCH('Draft Tool'!AN$2&amp;'Draft Tool'!$AL3,ADPBase!$K$2:$K$801,0))</f>
        <v>205.68116345674281</v>
      </c>
      <c r="AO3">
        <f>INDEX(ADPBase!$H$2:$H$801,MATCH('Draft Tool'!AO$2&amp;'Draft Tool'!$AL3,ADPBase!$K$2:$K$801,0))</f>
        <v>198.4618051541311</v>
      </c>
      <c r="AP3">
        <f>INDEX(ADPBase!$H$2:$H$801,MATCH('Draft Tool'!AP$2&amp;'Draft Tool'!$AL3,ADPBase!$K$2:$K$801,0))</f>
        <v>221.80688362469849</v>
      </c>
    </row>
    <row r="4" spans="1:42" x14ac:dyDescent="0.2">
      <c r="A4" t="s">
        <v>25</v>
      </c>
      <c r="B4" t="s">
        <v>26</v>
      </c>
      <c r="C4" t="s">
        <v>4</v>
      </c>
      <c r="D4">
        <v>127.5</v>
      </c>
      <c r="E4">
        <v>2.4</v>
      </c>
      <c r="F4">
        <v>157.28</v>
      </c>
      <c r="G4">
        <v>180.9</v>
      </c>
      <c r="H4" s="3">
        <v>35223</v>
      </c>
      <c r="I4">
        <v>8</v>
      </c>
      <c r="J4">
        <v>26.25205479452055</v>
      </c>
      <c r="K4">
        <v>359</v>
      </c>
      <c r="L4">
        <v>4</v>
      </c>
      <c r="M4">
        <v>0.35515320334261841</v>
      </c>
      <c r="N4">
        <v>219.05869172631191</v>
      </c>
      <c r="O4">
        <v>0.70647441810160128</v>
      </c>
      <c r="R4" s="9">
        <f t="shared" si="0"/>
        <v>13.377528269569098</v>
      </c>
      <c r="S4" s="9">
        <f t="shared" si="0"/>
        <v>22.718555266747302</v>
      </c>
      <c r="T4" s="9">
        <f t="shared" si="0"/>
        <v>39.651718086584793</v>
      </c>
      <c r="U4" s="9">
        <f t="shared" si="0"/>
        <v>48.497069715186797</v>
      </c>
      <c r="V4" s="9">
        <f t="shared" si="0"/>
        <v>64.3060870592291</v>
      </c>
      <c r="W4" s="9">
        <f t="shared" si="0"/>
        <v>72.436495851704592</v>
      </c>
      <c r="X4" s="9">
        <f t="shared" si="0"/>
        <v>86.714156708786419</v>
      </c>
      <c r="Y4" s="9">
        <f t="shared" si="0"/>
        <v>93.910355197585005</v>
      </c>
      <c r="Z4" s="9">
        <f t="shared" si="0"/>
        <v>106.24944855654141</v>
      </c>
      <c r="AA4" s="9">
        <f t="shared" si="0"/>
        <v>112.29216927411261</v>
      </c>
      <c r="AB4" s="9">
        <f t="shared" si="0"/>
        <v>122.28548412377853</v>
      </c>
      <c r="AC4" s="9">
        <f t="shared" si="0"/>
        <v>126.95545960257184</v>
      </c>
      <c r="AD4" s="9">
        <f t="shared" si="0"/>
        <v>134.19578493178221</v>
      </c>
      <c r="AE4" s="9">
        <f t="shared" si="0"/>
        <v>137.27374770424737</v>
      </c>
      <c r="AF4" s="9">
        <f t="shared" si="0"/>
        <v>141.35387250183709</v>
      </c>
      <c r="AG4" s="9"/>
      <c r="AI4" s="6" t="s">
        <v>722</v>
      </c>
      <c r="AJ4">
        <v>2</v>
      </c>
      <c r="AK4">
        <f>21-AK3</f>
        <v>17</v>
      </c>
      <c r="AL4">
        <f t="shared" ref="AL4:AL17" si="1">AK5</f>
        <v>24</v>
      </c>
      <c r="AM4">
        <f>INDEX(ADPBase!$H$2:$H$801,MATCH('Draft Tool'!AM$2&amp;'Draft Tool'!$AL4,ADPBase!$K$2:$K$801,0))</f>
        <v>317.1189348438208</v>
      </c>
      <c r="AN4">
        <f>INDEX(ADPBase!$H$2:$H$801,MATCH('Draft Tool'!AN$2&amp;'Draft Tool'!$AL4,ADPBase!$K$2:$K$801,0))</f>
        <v>196.3401364595646</v>
      </c>
      <c r="AO4">
        <f>INDEX(ADPBase!$H$2:$H$801,MATCH('Draft Tool'!AO$2&amp;'Draft Tool'!$AL4,ADPBase!$K$2:$K$801,0))</f>
        <v>190.76659701057719</v>
      </c>
      <c r="AP4">
        <f>INDEX(ADPBase!$H$2:$H$801,MATCH('Draft Tool'!AP$2&amp;'Draft Tool'!$AL4,ADPBase!$K$2:$K$801,0))</f>
        <v>213.92391683870969</v>
      </c>
    </row>
    <row r="5" spans="1:42" x14ac:dyDescent="0.2">
      <c r="A5" t="s">
        <v>27</v>
      </c>
      <c r="B5" t="s">
        <v>28</v>
      </c>
      <c r="C5" t="s">
        <v>4</v>
      </c>
      <c r="D5">
        <v>343.8</v>
      </c>
      <c r="E5">
        <v>2.7</v>
      </c>
      <c r="F5">
        <v>380.76</v>
      </c>
      <c r="G5">
        <v>380.76</v>
      </c>
      <c r="H5" s="3">
        <v>34836</v>
      </c>
      <c r="I5">
        <v>270</v>
      </c>
      <c r="J5">
        <v>27.31232876712329</v>
      </c>
      <c r="K5">
        <v>522.70000000000005</v>
      </c>
      <c r="L5">
        <v>5</v>
      </c>
      <c r="M5">
        <v>0.65773866462598041</v>
      </c>
      <c r="N5">
        <v>242.80281681439129</v>
      </c>
      <c r="O5">
        <v>0.65628334425204882</v>
      </c>
      <c r="P5" s="11"/>
      <c r="Q5" s="11"/>
      <c r="R5" s="9">
        <f t="shared" si="0"/>
        <v>37.121653357648484</v>
      </c>
      <c r="S5" s="9">
        <f t="shared" si="0"/>
        <v>46.462680354826688</v>
      </c>
      <c r="T5" s="9">
        <f t="shared" si="0"/>
        <v>63.395843174664179</v>
      </c>
      <c r="U5" s="9">
        <f t="shared" si="0"/>
        <v>72.241194803266183</v>
      </c>
      <c r="V5" s="9">
        <f t="shared" si="0"/>
        <v>88.050212147308486</v>
      </c>
      <c r="W5" s="9">
        <f t="shared" si="0"/>
        <v>96.180620939783978</v>
      </c>
      <c r="X5" s="9">
        <f t="shared" si="0"/>
        <v>110.4582817968658</v>
      </c>
      <c r="Y5" s="9">
        <f t="shared" si="0"/>
        <v>117.65448028566439</v>
      </c>
      <c r="Z5" s="9">
        <f t="shared" si="0"/>
        <v>129.9935736446208</v>
      </c>
      <c r="AA5" s="9">
        <f t="shared" si="0"/>
        <v>136.036294362192</v>
      </c>
      <c r="AB5" s="9">
        <f t="shared" si="0"/>
        <v>146.02960921185792</v>
      </c>
      <c r="AC5" s="9">
        <f t="shared" si="0"/>
        <v>150.69958469065122</v>
      </c>
      <c r="AD5" s="9">
        <f t="shared" si="0"/>
        <v>157.9399100198616</v>
      </c>
      <c r="AE5" s="9">
        <f t="shared" si="0"/>
        <v>161.01787279232676</v>
      </c>
      <c r="AF5" s="9">
        <f t="shared" si="0"/>
        <v>165.09799758991647</v>
      </c>
      <c r="AG5" s="9"/>
      <c r="AI5" s="6"/>
      <c r="AJ5">
        <v>3</v>
      </c>
      <c r="AK5">
        <f>AK3+20</f>
        <v>24</v>
      </c>
      <c r="AL5">
        <f t="shared" si="1"/>
        <v>37</v>
      </c>
      <c r="AM5">
        <f>INDEX(ADPBase!$H$2:$H$801,MATCH('Draft Tool'!AM$2&amp;'Draft Tool'!$AL5,ADPBase!$K$2:$K$801,0))</f>
        <v>302.78262270175981</v>
      </c>
      <c r="AN5">
        <f>INDEX(ADPBase!$H$2:$H$801,MATCH('Draft Tool'!AN$2&amp;'Draft Tool'!$AL5,ADPBase!$K$2:$K$801,0))</f>
        <v>179.40697363972711</v>
      </c>
      <c r="AO5">
        <f>INDEX(ADPBase!$H$2:$H$801,MATCH('Draft Tool'!AO$2&amp;'Draft Tool'!$AL5,ADPBase!$K$2:$K$801,0))</f>
        <v>176.99712237197431</v>
      </c>
      <c r="AP5">
        <f>INDEX(ADPBase!$H$2:$H$801,MATCH('Draft Tool'!AP$2&amp;'Draft Tool'!$AL5,ADPBase!$K$2:$K$801,0))</f>
        <v>199.63565264104491</v>
      </c>
    </row>
    <row r="6" spans="1:42" x14ac:dyDescent="0.2">
      <c r="A6" t="s">
        <v>29</v>
      </c>
      <c r="B6" t="s">
        <v>30</v>
      </c>
      <c r="C6" t="s">
        <v>4</v>
      </c>
      <c r="D6">
        <v>193.3</v>
      </c>
      <c r="E6">
        <v>4.3</v>
      </c>
      <c r="F6">
        <v>268.36</v>
      </c>
      <c r="G6">
        <v>268.36</v>
      </c>
      <c r="H6" s="3">
        <v>34338</v>
      </c>
      <c r="I6">
        <v>45</v>
      </c>
      <c r="J6">
        <v>28.67671232876712</v>
      </c>
      <c r="K6">
        <v>264.39999999999998</v>
      </c>
      <c r="L6">
        <v>5</v>
      </c>
      <c r="M6">
        <v>0.73108925869894092</v>
      </c>
      <c r="N6">
        <v>228.28334675403599</v>
      </c>
      <c r="O6">
        <v>0.75630917805632281</v>
      </c>
      <c r="P6" s="11"/>
      <c r="Q6" s="11"/>
      <c r="R6" s="9">
        <f t="shared" si="0"/>
        <v>22.60218329729318</v>
      </c>
      <c r="S6" s="9">
        <f t="shared" si="0"/>
        <v>31.943210294471385</v>
      </c>
      <c r="T6" s="9">
        <f t="shared" si="0"/>
        <v>48.876373114308876</v>
      </c>
      <c r="U6" s="9">
        <f t="shared" si="0"/>
        <v>57.72172474291088</v>
      </c>
      <c r="V6" s="9">
        <f t="shared" si="0"/>
        <v>73.530742086953182</v>
      </c>
      <c r="W6" s="9">
        <f t="shared" si="0"/>
        <v>81.661150879428675</v>
      </c>
      <c r="X6" s="9">
        <f t="shared" si="0"/>
        <v>95.938811736510502</v>
      </c>
      <c r="Y6" s="9">
        <f t="shared" si="0"/>
        <v>103.13501022530909</v>
      </c>
      <c r="Z6" s="9">
        <f t="shared" si="0"/>
        <v>115.47410358426549</v>
      </c>
      <c r="AA6" s="9">
        <f t="shared" si="0"/>
        <v>121.51682430183669</v>
      </c>
      <c r="AB6" s="9">
        <f t="shared" si="0"/>
        <v>131.51013915150261</v>
      </c>
      <c r="AC6" s="9">
        <f t="shared" si="0"/>
        <v>136.18011463029592</v>
      </c>
      <c r="AD6" s="9">
        <f t="shared" si="0"/>
        <v>143.4204399595063</v>
      </c>
      <c r="AE6" s="9">
        <f t="shared" si="0"/>
        <v>146.49840273197145</v>
      </c>
      <c r="AF6" s="9">
        <f t="shared" si="0"/>
        <v>150.57852752956117</v>
      </c>
      <c r="AG6" s="9"/>
      <c r="AJ6">
        <v>4</v>
      </c>
      <c r="AK6">
        <f>AK4+20</f>
        <v>37</v>
      </c>
      <c r="AL6">
        <f t="shared" si="1"/>
        <v>44</v>
      </c>
      <c r="AM6">
        <f>INDEX(ADPBase!$H$2:$H$801,MATCH('Draft Tool'!AM$2&amp;'Draft Tool'!$AL6,ADPBase!$K$2:$K$801,0))</f>
        <v>295.25745784010178</v>
      </c>
      <c r="AN6">
        <f>INDEX(ADPBase!$H$2:$H$801,MATCH('Draft Tool'!AN$2&amp;'Draft Tool'!$AL6,ADPBase!$K$2:$K$801,0))</f>
        <v>170.56162201112511</v>
      </c>
      <c r="AO6">
        <f>INDEX(ADPBase!$H$2:$H$801,MATCH('Draft Tool'!AO$2&amp;'Draft Tool'!$AL6,ADPBase!$K$2:$K$801,0))</f>
        <v>169.90127161299421</v>
      </c>
      <c r="AP6">
        <f>INDEX(ADPBase!$H$2:$H$801,MATCH('Draft Tool'!AP$2&amp;'Draft Tool'!$AL6,ADPBase!$K$2:$K$801,0))</f>
        <v>192.16886407627899</v>
      </c>
    </row>
    <row r="7" spans="1:42" x14ac:dyDescent="0.2">
      <c r="A7" t="s">
        <v>31</v>
      </c>
      <c r="B7" t="s">
        <v>32</v>
      </c>
      <c r="C7" t="s">
        <v>6</v>
      </c>
      <c r="D7">
        <v>330.4</v>
      </c>
      <c r="E7">
        <v>4.5999999999999996</v>
      </c>
      <c r="F7">
        <v>300.33999999999997</v>
      </c>
      <c r="G7">
        <v>300.33999999999997</v>
      </c>
      <c r="H7" s="3">
        <v>36327</v>
      </c>
      <c r="I7">
        <v>22</v>
      </c>
      <c r="J7">
        <v>23.227397260273971</v>
      </c>
      <c r="K7">
        <v>814.80000000000007</v>
      </c>
      <c r="L7">
        <v>7</v>
      </c>
      <c r="M7">
        <v>0.40549828178694158</v>
      </c>
      <c r="N7">
        <v>247.5760030054609</v>
      </c>
      <c r="O7">
        <v>0.86140684951887125</v>
      </c>
      <c r="P7" s="11"/>
      <c r="Q7" s="11"/>
      <c r="R7" s="9">
        <f t="shared" si="0"/>
        <v>25.769119380762419</v>
      </c>
      <c r="S7" s="9">
        <f t="shared" si="0"/>
        <v>33.652086166751218</v>
      </c>
      <c r="T7" s="9">
        <f t="shared" si="0"/>
        <v>47.940350364415991</v>
      </c>
      <c r="U7" s="9">
        <f t="shared" si="0"/>
        <v>55.407138929181912</v>
      </c>
      <c r="V7" s="9">
        <f t="shared" si="0"/>
        <v>68.767300967592604</v>
      </c>
      <c r="W7" s="9">
        <f t="shared" si="0"/>
        <v>75.650773120538304</v>
      </c>
      <c r="X7" s="9">
        <f t="shared" si="0"/>
        <v>87.772433502870797</v>
      </c>
      <c r="Y7" s="9">
        <f t="shared" si="0"/>
        <v>93.905451053398906</v>
      </c>
      <c r="Z7" s="9">
        <f t="shared" si="0"/>
        <v>104.47821028282959</v>
      </c>
      <c r="AA7" s="9">
        <f t="shared" si="0"/>
        <v>109.6936350403426</v>
      </c>
      <c r="AB7" s="9">
        <f t="shared" si="0"/>
        <v>118.4070936200477</v>
      </c>
      <c r="AC7" s="9">
        <f t="shared" si="0"/>
        <v>122.53778739394811</v>
      </c>
      <c r="AD7" s="9">
        <f t="shared" si="0"/>
        <v>129.0815458271037</v>
      </c>
      <c r="AE7" s="9">
        <f t="shared" si="0"/>
        <v>131.96037042679421</v>
      </c>
      <c r="AF7" s="9">
        <f t="shared" si="0"/>
        <v>136.02402921657659</v>
      </c>
      <c r="AG7" s="9"/>
      <c r="AJ7">
        <v>5</v>
      </c>
      <c r="AK7">
        <f t="shared" ref="AK7:AK18" si="2">AK5+20</f>
        <v>44</v>
      </c>
      <c r="AL7">
        <f t="shared" si="1"/>
        <v>57</v>
      </c>
      <c r="AM7">
        <f>INDEX(ADPBase!$H$2:$H$801,MATCH('Draft Tool'!AM$2&amp;'Draft Tool'!$AL7,ADPBase!$K$2:$K$801,0))</f>
        <v>281.68521785688881</v>
      </c>
      <c r="AN7">
        <f>INDEX(ADPBase!$H$2:$H$801,MATCH('Draft Tool'!AN$2&amp;'Draft Tool'!$AL7,ADPBase!$K$2:$K$801,0))</f>
        <v>154.75260466708281</v>
      </c>
      <c r="AO7">
        <f>INDEX(ADPBase!$H$2:$H$801,MATCH('Draft Tool'!AO$2&amp;'Draft Tool'!$AL7,ADPBase!$K$2:$K$801,0))</f>
        <v>157.4000890084404</v>
      </c>
      <c r="AP7">
        <f>INDEX(ADPBase!$H$2:$H$801,MATCH('Draft Tool'!AP$2&amp;'Draft Tool'!$AL7,ADPBase!$K$2:$K$801,0))</f>
        <v>178.8087020378683</v>
      </c>
    </row>
    <row r="8" spans="1:42" x14ac:dyDescent="0.2">
      <c r="A8" t="s">
        <v>33</v>
      </c>
      <c r="B8" t="s">
        <v>34</v>
      </c>
      <c r="C8" t="s">
        <v>6</v>
      </c>
      <c r="D8">
        <v>439.5</v>
      </c>
      <c r="E8">
        <v>5.7</v>
      </c>
      <c r="F8">
        <v>329.74</v>
      </c>
      <c r="G8">
        <v>329.74</v>
      </c>
      <c r="H8" s="3">
        <v>34135</v>
      </c>
      <c r="I8">
        <v>69</v>
      </c>
      <c r="J8">
        <v>29.232876712328771</v>
      </c>
      <c r="K8">
        <v>719</v>
      </c>
      <c r="L8">
        <v>6</v>
      </c>
      <c r="M8">
        <v>0.61126564673157158</v>
      </c>
      <c r="N8">
        <v>262.40872546918717</v>
      </c>
      <c r="O8">
        <v>0.89645847796298817</v>
      </c>
      <c r="P8" s="11"/>
      <c r="Q8" s="11"/>
      <c r="R8" s="9">
        <f t="shared" si="0"/>
        <v>40.601841844488689</v>
      </c>
      <c r="S8" s="9">
        <f t="shared" si="0"/>
        <v>48.484808630477488</v>
      </c>
      <c r="T8" s="9">
        <f t="shared" si="0"/>
        <v>62.773072828142261</v>
      </c>
      <c r="U8" s="9">
        <f t="shared" si="0"/>
        <v>70.239861392908182</v>
      </c>
      <c r="V8" s="9">
        <f t="shared" si="0"/>
        <v>83.600023431318874</v>
      </c>
      <c r="W8" s="9">
        <f t="shared" si="0"/>
        <v>90.483495584264574</v>
      </c>
      <c r="X8" s="9">
        <f t="shared" si="0"/>
        <v>102.60515596659707</v>
      </c>
      <c r="Y8" s="9">
        <f t="shared" si="0"/>
        <v>108.73817351712518</v>
      </c>
      <c r="Z8" s="9">
        <f t="shared" si="0"/>
        <v>119.31093274655586</v>
      </c>
      <c r="AA8" s="9">
        <f t="shared" si="0"/>
        <v>124.52635750406887</v>
      </c>
      <c r="AB8" s="9">
        <f t="shared" si="0"/>
        <v>133.23981608377397</v>
      </c>
      <c r="AC8" s="9">
        <f t="shared" si="0"/>
        <v>137.37050985767439</v>
      </c>
      <c r="AD8" s="9">
        <f t="shared" si="0"/>
        <v>143.91426829082997</v>
      </c>
      <c r="AE8" s="9">
        <f t="shared" si="0"/>
        <v>146.79309289052048</v>
      </c>
      <c r="AF8" s="9">
        <f t="shared" si="0"/>
        <v>150.85675168030286</v>
      </c>
      <c r="AG8" s="9"/>
      <c r="AJ8">
        <v>6</v>
      </c>
      <c r="AK8">
        <f t="shared" si="2"/>
        <v>57</v>
      </c>
      <c r="AL8">
        <f t="shared" si="1"/>
        <v>64</v>
      </c>
      <c r="AM8">
        <f>INDEX(ADPBase!$H$2:$H$801,MATCH('Draft Tool'!AM$2&amp;'Draft Tool'!$AL8,ADPBase!$K$2:$K$801,0))</f>
        <v>274.60794416126981</v>
      </c>
      <c r="AN8">
        <f>INDEX(ADPBase!$H$2:$H$801,MATCH('Draft Tool'!AN$2&amp;'Draft Tool'!$AL8,ADPBase!$K$2:$K$801,0))</f>
        <v>146.62219587460731</v>
      </c>
      <c r="AO8">
        <f>INDEX(ADPBase!$H$2:$H$801,MATCH('Draft Tool'!AO$2&amp;'Draft Tool'!$AL8,ADPBase!$K$2:$K$801,0))</f>
        <v>151.07073382463159</v>
      </c>
      <c r="AP8">
        <f>INDEX(ADPBase!$H$2:$H$801,MATCH('Draft Tool'!AP$2&amp;'Draft Tool'!$AL8,ADPBase!$K$2:$K$801,0))</f>
        <v>171.9252298849226</v>
      </c>
    </row>
    <row r="9" spans="1:42" x14ac:dyDescent="0.2">
      <c r="A9" t="s">
        <v>35</v>
      </c>
      <c r="B9" t="s">
        <v>36</v>
      </c>
      <c r="C9" t="s">
        <v>4</v>
      </c>
      <c r="D9">
        <v>300.7</v>
      </c>
      <c r="E9">
        <v>7.1</v>
      </c>
      <c r="F9">
        <v>218.1</v>
      </c>
      <c r="G9">
        <v>18.38</v>
      </c>
      <c r="H9" s="3">
        <v>35863</v>
      </c>
      <c r="I9">
        <v>24</v>
      </c>
      <c r="J9">
        <v>24.4986301369863</v>
      </c>
      <c r="K9">
        <v>321.3</v>
      </c>
      <c r="L9">
        <v>5</v>
      </c>
      <c r="M9">
        <v>0.93588546529722993</v>
      </c>
      <c r="N9">
        <v>247.30838849527899</v>
      </c>
      <c r="O9">
        <v>0.73601225962398886</v>
      </c>
      <c r="P9" s="11"/>
      <c r="Q9" s="11"/>
      <c r="R9" s="9">
        <f t="shared" si="0"/>
        <v>41.627225038536182</v>
      </c>
      <c r="S9" s="9">
        <f t="shared" si="0"/>
        <v>50.968252035714386</v>
      </c>
      <c r="T9" s="9">
        <f t="shared" si="0"/>
        <v>67.901414855551877</v>
      </c>
      <c r="U9" s="9">
        <f t="shared" si="0"/>
        <v>76.746766484153881</v>
      </c>
      <c r="V9" s="9">
        <f t="shared" si="0"/>
        <v>92.555783828196184</v>
      </c>
      <c r="W9" s="9">
        <f t="shared" si="0"/>
        <v>100.68619262067168</v>
      </c>
      <c r="X9" s="9">
        <f t="shared" si="0"/>
        <v>114.9638534777535</v>
      </c>
      <c r="Y9" s="9">
        <f t="shared" si="0"/>
        <v>122.16005196655209</v>
      </c>
      <c r="Z9" s="9">
        <f t="shared" si="0"/>
        <v>134.49914532550849</v>
      </c>
      <c r="AA9" s="9">
        <f t="shared" si="0"/>
        <v>140.54186604307969</v>
      </c>
      <c r="AB9" s="9">
        <f t="shared" si="0"/>
        <v>150.53518089274561</v>
      </c>
      <c r="AC9" s="9">
        <f t="shared" si="0"/>
        <v>155.20515637153892</v>
      </c>
      <c r="AD9" s="9">
        <f t="shared" si="0"/>
        <v>162.4454817007493</v>
      </c>
      <c r="AE9" s="9">
        <f t="shared" si="0"/>
        <v>165.52344447321445</v>
      </c>
      <c r="AF9" s="9">
        <f t="shared" si="0"/>
        <v>169.60356927080417</v>
      </c>
      <c r="AG9" s="9"/>
      <c r="AJ9">
        <v>7</v>
      </c>
      <c r="AK9">
        <f t="shared" si="2"/>
        <v>64</v>
      </c>
      <c r="AL9">
        <f t="shared" si="1"/>
        <v>77</v>
      </c>
      <c r="AM9">
        <f>INDEX(ADPBase!$H$2:$H$801,MATCH('Draft Tool'!AM$2&amp;'Draft Tool'!$AL9,ADPBase!$K$2:$K$801,0))</f>
        <v>261.91384523873307</v>
      </c>
      <c r="AN9">
        <f>INDEX(ADPBase!$H$2:$H$801,MATCH('Draft Tool'!AN$2&amp;'Draft Tool'!$AL9,ADPBase!$K$2:$K$801,0))</f>
        <v>132.34453501752549</v>
      </c>
      <c r="AO9">
        <f>INDEX(ADPBase!$H$2:$H$801,MATCH('Draft Tool'!AO$2&amp;'Draft Tool'!$AL9,ADPBase!$K$2:$K$801,0))</f>
        <v>140.14824275095049</v>
      </c>
      <c r="AP9">
        <f>INDEX(ADPBase!$H$2:$H$801,MATCH('Draft Tool'!AP$2&amp;'Draft Tool'!$AL9,ADPBase!$K$2:$K$801,0))</f>
        <v>159.80356950259011</v>
      </c>
    </row>
    <row r="10" spans="1:42" x14ac:dyDescent="0.2">
      <c r="A10" t="s">
        <v>37</v>
      </c>
      <c r="B10" t="s">
        <v>32</v>
      </c>
      <c r="C10" t="s">
        <v>4</v>
      </c>
      <c r="D10">
        <v>206.3</v>
      </c>
      <c r="E10">
        <v>7.5</v>
      </c>
      <c r="F10">
        <v>300.33999999999997</v>
      </c>
      <c r="G10">
        <v>300.33999999999997</v>
      </c>
      <c r="H10" s="3">
        <v>34921</v>
      </c>
      <c r="I10">
        <v>41</v>
      </c>
      <c r="J10">
        <v>27.079452054794519</v>
      </c>
      <c r="K10">
        <v>343.2</v>
      </c>
      <c r="L10">
        <v>4</v>
      </c>
      <c r="M10">
        <v>0.60110722610722611</v>
      </c>
      <c r="N10">
        <v>223.42143541465001</v>
      </c>
      <c r="O10">
        <v>0.7357912888690924</v>
      </c>
      <c r="P10" s="11"/>
      <c r="Q10" s="11"/>
      <c r="R10" s="9">
        <f t="shared" si="0"/>
        <v>17.740271957907197</v>
      </c>
      <c r="S10" s="9">
        <f t="shared" si="0"/>
        <v>27.081298955085401</v>
      </c>
      <c r="T10" s="9">
        <f t="shared" si="0"/>
        <v>44.014461774922893</v>
      </c>
      <c r="U10" s="9">
        <f t="shared" si="0"/>
        <v>52.859813403524896</v>
      </c>
      <c r="V10" s="9">
        <f t="shared" si="0"/>
        <v>68.668830747567199</v>
      </c>
      <c r="W10" s="9">
        <f t="shared" si="0"/>
        <v>76.799239540042691</v>
      </c>
      <c r="X10" s="9">
        <f t="shared" si="0"/>
        <v>91.076900397124518</v>
      </c>
      <c r="Y10" s="9">
        <f t="shared" si="0"/>
        <v>98.273098885923105</v>
      </c>
      <c r="Z10" s="9">
        <f t="shared" si="0"/>
        <v>110.61219224487951</v>
      </c>
      <c r="AA10" s="9">
        <f t="shared" si="0"/>
        <v>116.65491296245071</v>
      </c>
      <c r="AB10" s="9">
        <f t="shared" si="0"/>
        <v>126.64822781211663</v>
      </c>
      <c r="AC10" s="9">
        <f t="shared" si="0"/>
        <v>131.31820329090993</v>
      </c>
      <c r="AD10" s="9">
        <f t="shared" si="0"/>
        <v>138.55852862012031</v>
      </c>
      <c r="AE10" s="9">
        <f t="shared" si="0"/>
        <v>141.63649139258547</v>
      </c>
      <c r="AF10" s="9">
        <f t="shared" si="0"/>
        <v>145.71661619017519</v>
      </c>
      <c r="AG10" s="9"/>
      <c r="AJ10">
        <v>8</v>
      </c>
      <c r="AK10">
        <f t="shared" si="2"/>
        <v>77</v>
      </c>
      <c r="AL10">
        <f t="shared" si="1"/>
        <v>84</v>
      </c>
      <c r="AM10">
        <f>INDEX(ADPBase!$H$2:$H$801,MATCH('Draft Tool'!AM$2&amp;'Draft Tool'!$AL10,ADPBase!$K$2:$K$801,0))</f>
        <v>255.32495047022951</v>
      </c>
      <c r="AN10">
        <f>INDEX(ADPBase!$H$2:$H$801,MATCH('Draft Tool'!AN$2&amp;'Draft Tool'!$AL10,ADPBase!$K$2:$K$801,0))</f>
        <v>125.1483365287269</v>
      </c>
      <c r="AO10">
        <f>INDEX(ADPBase!$H$2:$H$801,MATCH('Draft Tool'!AO$2&amp;'Draft Tool'!$AL10,ADPBase!$K$2:$K$801,0))</f>
        <v>134.75252133291039</v>
      </c>
      <c r="AP10">
        <f>INDEX(ADPBase!$H$2:$H$801,MATCH('Draft Tool'!AP$2&amp;'Draft Tool'!$AL10,ADPBase!$K$2:$K$801,0))</f>
        <v>153.670551952062</v>
      </c>
    </row>
    <row r="11" spans="1:42" x14ac:dyDescent="0.2">
      <c r="A11" t="s">
        <v>38</v>
      </c>
      <c r="B11" t="s">
        <v>39</v>
      </c>
      <c r="C11" t="s">
        <v>6</v>
      </c>
      <c r="D11">
        <v>304.60000000000002</v>
      </c>
      <c r="E11">
        <v>8.6999999999999993</v>
      </c>
      <c r="F11">
        <v>314.24</v>
      </c>
      <c r="G11">
        <v>314.24</v>
      </c>
      <c r="H11" s="3">
        <v>36586</v>
      </c>
      <c r="I11">
        <v>5</v>
      </c>
      <c r="J11">
        <v>22.517808219178079</v>
      </c>
      <c r="K11">
        <v>729.24</v>
      </c>
      <c r="L11">
        <v>6</v>
      </c>
      <c r="M11">
        <v>0.41769513466074271</v>
      </c>
      <c r="N11">
        <v>250.31472030408841</v>
      </c>
      <c r="O11">
        <v>0.84682239013999439</v>
      </c>
      <c r="P11" s="11"/>
      <c r="Q11" s="11"/>
      <c r="R11" s="9">
        <f t="shared" si="0"/>
        <v>28.507836679389925</v>
      </c>
      <c r="S11" s="9">
        <f t="shared" si="0"/>
        <v>36.390803465378724</v>
      </c>
      <c r="T11" s="9">
        <f t="shared" si="0"/>
        <v>50.679067663043497</v>
      </c>
      <c r="U11" s="9">
        <f t="shared" si="0"/>
        <v>58.145856227809418</v>
      </c>
      <c r="V11" s="9">
        <f t="shared" si="0"/>
        <v>71.50601826622011</v>
      </c>
      <c r="W11" s="9">
        <f t="shared" si="0"/>
        <v>78.38949041916581</v>
      </c>
      <c r="X11" s="9">
        <f t="shared" si="0"/>
        <v>90.511150801498303</v>
      </c>
      <c r="Y11" s="9">
        <f t="shared" si="0"/>
        <v>96.644168352026412</v>
      </c>
      <c r="Z11" s="9">
        <f t="shared" si="0"/>
        <v>107.2169275814571</v>
      </c>
      <c r="AA11" s="9">
        <f t="shared" si="0"/>
        <v>112.43235233897011</v>
      </c>
      <c r="AB11" s="9">
        <f t="shared" si="0"/>
        <v>121.14581091867521</v>
      </c>
      <c r="AC11" s="9">
        <f t="shared" si="0"/>
        <v>125.27650469257561</v>
      </c>
      <c r="AD11" s="9">
        <f t="shared" si="0"/>
        <v>131.82026312573123</v>
      </c>
      <c r="AE11" s="9">
        <f t="shared" si="0"/>
        <v>134.69908772542169</v>
      </c>
      <c r="AF11" s="9">
        <f t="shared" si="0"/>
        <v>138.76274651520413</v>
      </c>
      <c r="AG11" s="9"/>
      <c r="AJ11">
        <v>9</v>
      </c>
      <c r="AK11">
        <f t="shared" si="2"/>
        <v>84</v>
      </c>
      <c r="AL11">
        <f t="shared" si="1"/>
        <v>97</v>
      </c>
      <c r="AM11">
        <f>INDEX(ADPBase!$H$2:$H$801,MATCH('Draft Tool'!AM$2&amp;'Draft Tool'!$AL11,ADPBase!$K$2:$K$801,0))</f>
        <v>243.54530681911029</v>
      </c>
      <c r="AN11">
        <f>INDEX(ADPBase!$H$2:$H$801,MATCH('Draft Tool'!AN$2&amp;'Draft Tool'!$AL11,ADPBase!$K$2:$K$801,0))</f>
        <v>112.8092431697705</v>
      </c>
      <c r="AO11">
        <f>INDEX(ADPBase!$H$2:$H$801,MATCH('Draft Tool'!AO$2&amp;'Draft Tool'!$AL11,ADPBase!$K$2:$K$801,0))</f>
        <v>125.719121286926</v>
      </c>
      <c r="AP11">
        <f>INDEX(ADPBase!$H$2:$H$801,MATCH('Draft Tool'!AP$2&amp;'Draft Tool'!$AL11,ADPBase!$K$2:$K$801,0))</f>
        <v>143.09779272263131</v>
      </c>
    </row>
    <row r="12" spans="1:42" x14ac:dyDescent="0.2">
      <c r="A12" t="s">
        <v>40</v>
      </c>
      <c r="B12" t="s">
        <v>39</v>
      </c>
      <c r="C12" t="s">
        <v>4</v>
      </c>
      <c r="D12">
        <v>287.89999999999998</v>
      </c>
      <c r="E12">
        <v>10.1</v>
      </c>
      <c r="F12">
        <v>314.24</v>
      </c>
      <c r="G12">
        <v>314.24</v>
      </c>
      <c r="H12" s="3">
        <v>35270</v>
      </c>
      <c r="I12">
        <v>48</v>
      </c>
      <c r="J12">
        <v>26.12328767123288</v>
      </c>
      <c r="K12">
        <v>428.6</v>
      </c>
      <c r="L12">
        <v>5</v>
      </c>
      <c r="M12">
        <v>0.67172188520765286</v>
      </c>
      <c r="N12">
        <v>221.49337827368669</v>
      </c>
      <c r="O12">
        <v>0.73188828765675695</v>
      </c>
      <c r="P12" s="11"/>
      <c r="Q12" s="11"/>
      <c r="R12" s="9">
        <f t="shared" si="0"/>
        <v>15.812214816943879</v>
      </c>
      <c r="S12" s="9">
        <f t="shared" si="0"/>
        <v>25.153241814122083</v>
      </c>
      <c r="T12" s="9">
        <f t="shared" si="0"/>
        <v>42.086404633959575</v>
      </c>
      <c r="U12" s="9">
        <f t="shared" si="0"/>
        <v>50.931756262561578</v>
      </c>
      <c r="V12" s="9">
        <f t="shared" si="0"/>
        <v>66.740773606603881</v>
      </c>
      <c r="W12" s="9">
        <f t="shared" si="0"/>
        <v>74.871182399079373</v>
      </c>
      <c r="X12" s="9">
        <f t="shared" si="0"/>
        <v>89.1488432561612</v>
      </c>
      <c r="Y12" s="9">
        <f t="shared" si="0"/>
        <v>96.345041744959786</v>
      </c>
      <c r="Z12" s="9">
        <f t="shared" si="0"/>
        <v>108.68413510391619</v>
      </c>
      <c r="AA12" s="9">
        <f t="shared" si="0"/>
        <v>114.72685582148739</v>
      </c>
      <c r="AB12" s="9">
        <f t="shared" si="0"/>
        <v>124.72017067115331</v>
      </c>
      <c r="AC12" s="9">
        <f t="shared" si="0"/>
        <v>129.39014614994662</v>
      </c>
      <c r="AD12" s="9">
        <f t="shared" si="0"/>
        <v>136.63047147915699</v>
      </c>
      <c r="AE12" s="9">
        <f t="shared" si="0"/>
        <v>139.70843425162215</v>
      </c>
      <c r="AF12" s="9">
        <f t="shared" si="0"/>
        <v>143.78855904921187</v>
      </c>
      <c r="AG12" s="9"/>
      <c r="AJ12">
        <v>10</v>
      </c>
      <c r="AK12">
        <f t="shared" si="2"/>
        <v>97</v>
      </c>
      <c r="AL12">
        <f t="shared" si="1"/>
        <v>104</v>
      </c>
      <c r="AM12">
        <f>INDEX(ADPBase!$H$2:$H$801,MATCH('Draft Tool'!AM$2&amp;'Draft Tool'!$AL12,ADPBase!$K$2:$K$801,0))</f>
        <v>237.4434108282129</v>
      </c>
      <c r="AN12">
        <f>INDEX(ADPBase!$H$2:$H$801,MATCH('Draft Tool'!AN$2&amp;'Draft Tool'!$AL12,ADPBase!$K$2:$K$801,0))</f>
        <v>106.7665224521993</v>
      </c>
      <c r="AO12">
        <f>INDEX(ADPBase!$H$2:$H$801,MATCH('Draft Tool'!AO$2&amp;'Draft Tool'!$AL12,ADPBase!$K$2:$K$801,0))</f>
        <v>121.4241718252519</v>
      </c>
      <c r="AP12">
        <f>INDEX(ADPBase!$H$2:$H$801,MATCH('Draft Tool'!AP$2&amp;'Draft Tool'!$AL12,ADPBase!$K$2:$K$801,0))</f>
        <v>137.88236796511831</v>
      </c>
    </row>
    <row r="13" spans="1:42" x14ac:dyDescent="0.2">
      <c r="A13" t="s">
        <v>41</v>
      </c>
      <c r="B13" t="s">
        <v>42</v>
      </c>
      <c r="C13" t="s">
        <v>4</v>
      </c>
      <c r="D13">
        <v>234.7</v>
      </c>
      <c r="E13">
        <v>10.9</v>
      </c>
      <c r="F13">
        <v>121.72</v>
      </c>
      <c r="G13">
        <v>117.4</v>
      </c>
      <c r="H13" s="3">
        <v>34905</v>
      </c>
      <c r="I13">
        <v>67</v>
      </c>
      <c r="J13">
        <v>27.12328767123288</v>
      </c>
      <c r="K13">
        <v>370.6</v>
      </c>
      <c r="L13">
        <v>6</v>
      </c>
      <c r="M13">
        <v>0.63329735563950351</v>
      </c>
      <c r="N13">
        <v>211.15294564736749</v>
      </c>
      <c r="O13">
        <v>0.69020665561321903</v>
      </c>
      <c r="P13" s="11"/>
      <c r="Q13" s="11"/>
      <c r="R13" s="9">
        <f t="shared" ref="R13:AF22" si="3">$N13-INDEX($AM$3:$AP$19,MATCH(R$2,$AJ$3:$AJ$19,0),MATCH($C13,$AM$2:$AP$2,0))</f>
        <v>5.4717821906246797</v>
      </c>
      <c r="S13" s="9">
        <f t="shared" si="3"/>
        <v>14.812809187802884</v>
      </c>
      <c r="T13" s="9">
        <f t="shared" si="3"/>
        <v>31.745972007640376</v>
      </c>
      <c r="U13" s="9">
        <f t="shared" si="3"/>
        <v>40.591323636242379</v>
      </c>
      <c r="V13" s="9">
        <f t="shared" si="3"/>
        <v>56.400340980284682</v>
      </c>
      <c r="W13" s="9">
        <f t="shared" si="3"/>
        <v>64.530749772760174</v>
      </c>
      <c r="X13" s="9">
        <f t="shared" si="3"/>
        <v>78.808410629842001</v>
      </c>
      <c r="Y13" s="9">
        <f t="shared" si="3"/>
        <v>86.004609118640587</v>
      </c>
      <c r="Z13" s="9">
        <f t="shared" si="3"/>
        <v>98.343702477596992</v>
      </c>
      <c r="AA13" s="9">
        <f t="shared" si="3"/>
        <v>104.38642319516819</v>
      </c>
      <c r="AB13" s="9">
        <f t="shared" si="3"/>
        <v>114.37973804483411</v>
      </c>
      <c r="AC13" s="9">
        <f t="shared" si="3"/>
        <v>119.04971352362742</v>
      </c>
      <c r="AD13" s="9">
        <f t="shared" si="3"/>
        <v>126.2900388528378</v>
      </c>
      <c r="AE13" s="9">
        <f t="shared" si="3"/>
        <v>129.36800162530295</v>
      </c>
      <c r="AF13" s="9">
        <f t="shared" si="3"/>
        <v>133.44812642289267</v>
      </c>
      <c r="AG13" s="9"/>
      <c r="AJ13">
        <v>11</v>
      </c>
      <c r="AK13">
        <f t="shared" si="2"/>
        <v>104</v>
      </c>
      <c r="AL13">
        <f t="shared" si="1"/>
        <v>117</v>
      </c>
      <c r="AM13">
        <f>INDEX(ADPBase!$H$2:$H$801,MATCH('Draft Tool'!AM$2&amp;'Draft Tool'!$AL13,ADPBase!$K$2:$K$801,0))</f>
        <v>226.53678196816489</v>
      </c>
      <c r="AN13">
        <f>INDEX(ADPBase!$H$2:$H$801,MATCH('Draft Tool'!AN$2&amp;'Draft Tool'!$AL13,ADPBase!$K$2:$K$801,0))</f>
        <v>96.773207602533375</v>
      </c>
      <c r="AO13">
        <f>INDEX(ADPBase!$H$2:$H$801,MATCH('Draft Tool'!AO$2&amp;'Draft Tool'!$AL13,ADPBase!$K$2:$K$801,0))</f>
        <v>114.5902623037879</v>
      </c>
      <c r="AP13">
        <f>INDEX(ADPBase!$H$2:$H$801,MATCH('Draft Tool'!AP$2&amp;'Draft Tool'!$AL13,ADPBase!$K$2:$K$801,0))</f>
        <v>129.1689093854132</v>
      </c>
    </row>
    <row r="14" spans="1:42" x14ac:dyDescent="0.2">
      <c r="A14" t="s">
        <v>43</v>
      </c>
      <c r="B14" t="s">
        <v>44</v>
      </c>
      <c r="C14" t="s">
        <v>6</v>
      </c>
      <c r="D14">
        <v>344.3</v>
      </c>
      <c r="E14">
        <v>12</v>
      </c>
      <c r="F14">
        <v>256.95999999999998</v>
      </c>
      <c r="G14">
        <v>256.95999999999998</v>
      </c>
      <c r="H14" s="3">
        <v>33962</v>
      </c>
      <c r="I14">
        <v>53</v>
      </c>
      <c r="J14">
        <v>29.706849315068489</v>
      </c>
      <c r="K14">
        <v>746.2</v>
      </c>
      <c r="L14">
        <v>5</v>
      </c>
      <c r="M14">
        <v>0.46140444920932733</v>
      </c>
      <c r="N14">
        <v>246.93014046277369</v>
      </c>
      <c r="O14">
        <v>0.84484309792763501</v>
      </c>
      <c r="P14" s="11"/>
      <c r="Q14" s="11"/>
      <c r="R14" s="9">
        <f t="shared" si="3"/>
        <v>25.123256838075207</v>
      </c>
      <c r="S14" s="9">
        <f t="shared" si="3"/>
        <v>33.006223624064006</v>
      </c>
      <c r="T14" s="9">
        <f t="shared" si="3"/>
        <v>47.294487821728779</v>
      </c>
      <c r="U14" s="9">
        <f t="shared" si="3"/>
        <v>54.7612763864947</v>
      </c>
      <c r="V14" s="9">
        <f t="shared" si="3"/>
        <v>68.121438424905392</v>
      </c>
      <c r="W14" s="9">
        <f t="shared" si="3"/>
        <v>75.004910577851092</v>
      </c>
      <c r="X14" s="9">
        <f t="shared" si="3"/>
        <v>87.126570960183585</v>
      </c>
      <c r="Y14" s="9">
        <f t="shared" si="3"/>
        <v>93.259588510711694</v>
      </c>
      <c r="Z14" s="9">
        <f t="shared" si="3"/>
        <v>103.83234774014238</v>
      </c>
      <c r="AA14" s="9">
        <f t="shared" si="3"/>
        <v>109.04777249765539</v>
      </c>
      <c r="AB14" s="9">
        <f t="shared" si="3"/>
        <v>117.76123107736049</v>
      </c>
      <c r="AC14" s="9">
        <f t="shared" si="3"/>
        <v>121.8919248512609</v>
      </c>
      <c r="AD14" s="9">
        <f t="shared" si="3"/>
        <v>128.43568328441648</v>
      </c>
      <c r="AE14" s="9">
        <f t="shared" si="3"/>
        <v>131.314507884107</v>
      </c>
      <c r="AF14" s="9">
        <f t="shared" si="3"/>
        <v>135.37816667388938</v>
      </c>
      <c r="AG14" s="9"/>
      <c r="AJ14">
        <v>12</v>
      </c>
      <c r="AK14">
        <f t="shared" si="2"/>
        <v>117</v>
      </c>
      <c r="AL14">
        <f t="shared" si="1"/>
        <v>124</v>
      </c>
      <c r="AM14">
        <f>INDEX(ADPBase!$H$2:$H$801,MATCH('Draft Tool'!AM$2&amp;'Draft Tool'!$AL14,ADPBase!$K$2:$K$801,0))</f>
        <v>220.87863669477929</v>
      </c>
      <c r="AN14">
        <f>INDEX(ADPBase!$H$2:$H$801,MATCH('Draft Tool'!AN$2&amp;'Draft Tool'!$AL14,ADPBase!$K$2:$K$801,0))</f>
        <v>92.103232123740071</v>
      </c>
      <c r="AO14">
        <f>INDEX(ADPBase!$H$2:$H$801,MATCH('Draft Tool'!AO$2&amp;'Draft Tool'!$AL14,ADPBase!$K$2:$K$801,0))</f>
        <v>111.5632229890775</v>
      </c>
      <c r="AP14">
        <f>INDEX(ADPBase!$H$2:$H$801,MATCH('Draft Tool'!AP$2&amp;'Draft Tool'!$AL14,ADPBase!$K$2:$K$801,0))</f>
        <v>125.0382156115128</v>
      </c>
    </row>
    <row r="15" spans="1:42" x14ac:dyDescent="0.2">
      <c r="A15" t="s">
        <v>45</v>
      </c>
      <c r="B15" t="s">
        <v>46</v>
      </c>
      <c r="C15" t="s">
        <v>4</v>
      </c>
      <c r="D15">
        <v>208.9</v>
      </c>
      <c r="E15">
        <v>12.8</v>
      </c>
      <c r="F15">
        <v>194.5</v>
      </c>
      <c r="G15">
        <v>194.5</v>
      </c>
      <c r="H15" s="3">
        <v>36174</v>
      </c>
      <c r="I15">
        <v>35</v>
      </c>
      <c r="J15">
        <v>23.646575342465749</v>
      </c>
      <c r="K15">
        <v>502.6</v>
      </c>
      <c r="L15">
        <v>6</v>
      </c>
      <c r="M15">
        <v>0.4156386788698766</v>
      </c>
      <c r="N15">
        <v>202.5858099675167</v>
      </c>
      <c r="O15">
        <v>0.65209723041120204</v>
      </c>
      <c r="P15" s="11"/>
      <c r="Q15" s="11"/>
      <c r="R15" s="9">
        <f t="shared" si="3"/>
        <v>-3.0953534892261132</v>
      </c>
      <c r="S15" s="9">
        <f t="shared" si="3"/>
        <v>6.2456735079520911</v>
      </c>
      <c r="T15" s="9">
        <f t="shared" si="3"/>
        <v>23.178836327789583</v>
      </c>
      <c r="U15" s="9">
        <f t="shared" si="3"/>
        <v>32.024187956391586</v>
      </c>
      <c r="V15" s="9">
        <f t="shared" si="3"/>
        <v>47.833205300433889</v>
      </c>
      <c r="W15" s="9">
        <f t="shared" si="3"/>
        <v>55.963614092909381</v>
      </c>
      <c r="X15" s="9">
        <f t="shared" si="3"/>
        <v>70.241274949991208</v>
      </c>
      <c r="Y15" s="9">
        <f t="shared" si="3"/>
        <v>77.437473438789794</v>
      </c>
      <c r="Z15" s="9">
        <f t="shared" si="3"/>
        <v>89.776566797746199</v>
      </c>
      <c r="AA15" s="9">
        <f t="shared" si="3"/>
        <v>95.819287515317399</v>
      </c>
      <c r="AB15" s="9">
        <f t="shared" si="3"/>
        <v>105.81260236498332</v>
      </c>
      <c r="AC15" s="9">
        <f t="shared" si="3"/>
        <v>110.48257784377662</v>
      </c>
      <c r="AD15" s="9">
        <f t="shared" si="3"/>
        <v>117.722903172987</v>
      </c>
      <c r="AE15" s="9">
        <f t="shared" si="3"/>
        <v>120.80086594545216</v>
      </c>
      <c r="AF15" s="9">
        <f t="shared" si="3"/>
        <v>124.88099074304188</v>
      </c>
      <c r="AG15" s="9"/>
      <c r="AJ15">
        <v>13</v>
      </c>
      <c r="AK15">
        <f t="shared" si="2"/>
        <v>124</v>
      </c>
      <c r="AL15">
        <f t="shared" si="1"/>
        <v>137</v>
      </c>
      <c r="AM15">
        <f>INDEX(ADPBase!$H$2:$H$801,MATCH('Draft Tool'!AM$2&amp;'Draft Tool'!$AL15,ADPBase!$K$2:$K$801,0))</f>
        <v>210.7258274543691</v>
      </c>
      <c r="AN15">
        <f>INDEX(ADPBase!$H$2:$H$801,MATCH('Draft Tool'!AN$2&amp;'Draft Tool'!$AL15,ADPBase!$K$2:$K$801,0))</f>
        <v>84.862906794529692</v>
      </c>
      <c r="AO15">
        <f>INDEX(ADPBase!$H$2:$H$801,MATCH('Draft Tool'!AO$2&amp;'Draft Tool'!$AL15,ADPBase!$K$2:$K$801,0))</f>
        <v>107.2392034889577</v>
      </c>
      <c r="AP15">
        <f>INDEX(ADPBase!$H$2:$H$801,MATCH('Draft Tool'!AP$2&amp;'Draft Tool'!$AL15,ADPBase!$K$2:$K$801,0))</f>
        <v>118.49445717835719</v>
      </c>
    </row>
    <row r="16" spans="1:42" x14ac:dyDescent="0.2">
      <c r="A16" t="s">
        <v>47</v>
      </c>
      <c r="B16" t="s">
        <v>48</v>
      </c>
      <c r="C16" t="s">
        <v>6</v>
      </c>
      <c r="D16">
        <v>285.5</v>
      </c>
      <c r="E16">
        <v>13.6</v>
      </c>
      <c r="F16">
        <v>402.58</v>
      </c>
      <c r="G16">
        <v>402.58</v>
      </c>
      <c r="H16" s="3">
        <v>34302</v>
      </c>
      <c r="I16">
        <v>146</v>
      </c>
      <c r="J16">
        <v>28.775342465753429</v>
      </c>
      <c r="K16">
        <v>629.79999999999995</v>
      </c>
      <c r="L16">
        <v>7</v>
      </c>
      <c r="M16">
        <v>0.4533185138139092</v>
      </c>
      <c r="N16">
        <v>238.3295963354681</v>
      </c>
      <c r="O16">
        <v>0.80115984424606645</v>
      </c>
      <c r="P16" s="11"/>
      <c r="Q16" s="11"/>
      <c r="R16" s="9">
        <f t="shared" si="3"/>
        <v>16.522712710769611</v>
      </c>
      <c r="S16" s="9">
        <f t="shared" si="3"/>
        <v>24.40567949675841</v>
      </c>
      <c r="T16" s="9">
        <f t="shared" si="3"/>
        <v>38.693943694423183</v>
      </c>
      <c r="U16" s="9">
        <f t="shared" si="3"/>
        <v>46.160732259189103</v>
      </c>
      <c r="V16" s="9">
        <f t="shared" si="3"/>
        <v>59.520894297599796</v>
      </c>
      <c r="W16" s="9">
        <f t="shared" si="3"/>
        <v>66.404366450545496</v>
      </c>
      <c r="X16" s="9">
        <f t="shared" si="3"/>
        <v>78.526026832877989</v>
      </c>
      <c r="Y16" s="9">
        <f t="shared" si="3"/>
        <v>84.659044383406098</v>
      </c>
      <c r="Z16" s="9">
        <f t="shared" si="3"/>
        <v>95.231803612836785</v>
      </c>
      <c r="AA16" s="9">
        <f t="shared" si="3"/>
        <v>100.44722837034979</v>
      </c>
      <c r="AB16" s="9">
        <f t="shared" si="3"/>
        <v>109.1606869500549</v>
      </c>
      <c r="AC16" s="9">
        <f t="shared" si="3"/>
        <v>113.2913807239553</v>
      </c>
      <c r="AD16" s="9">
        <f t="shared" si="3"/>
        <v>119.8351391571109</v>
      </c>
      <c r="AE16" s="9">
        <f t="shared" si="3"/>
        <v>122.71396375680139</v>
      </c>
      <c r="AF16" s="9">
        <f t="shared" si="3"/>
        <v>126.7776225465838</v>
      </c>
      <c r="AG16" s="9"/>
      <c r="AJ16">
        <v>14</v>
      </c>
      <c r="AK16">
        <f t="shared" si="2"/>
        <v>137</v>
      </c>
      <c r="AL16">
        <f t="shared" si="1"/>
        <v>144</v>
      </c>
      <c r="AM16">
        <f>INDEX(ADPBase!$H$2:$H$801,MATCH('Draft Tool'!AM$2&amp;'Draft Tool'!$AL16,ADPBase!$K$2:$K$801,0))</f>
        <v>205.42631692781521</v>
      </c>
      <c r="AN16">
        <f>INDEX(ADPBase!$H$2:$H$801,MATCH('Draft Tool'!AN$2&amp;'Draft Tool'!$AL16,ADPBase!$K$2:$K$801,0))</f>
        <v>81.784944022064536</v>
      </c>
      <c r="AO16">
        <f>INDEX(ADPBase!$H$2:$H$801,MATCH('Draft Tool'!AO$2&amp;'Draft Tool'!$AL16,ADPBase!$K$2:$K$801,0))</f>
        <v>105.64721251180821</v>
      </c>
      <c r="AP16">
        <f>INDEX(ADPBase!$H$2:$H$801,MATCH('Draft Tool'!AP$2&amp;'Draft Tool'!$AL16,ADPBase!$K$2:$K$801,0))</f>
        <v>115.61563257866671</v>
      </c>
    </row>
    <row r="17" spans="1:42" x14ac:dyDescent="0.2">
      <c r="A17" t="s">
        <v>49</v>
      </c>
      <c r="B17" t="s">
        <v>50</v>
      </c>
      <c r="C17" t="s">
        <v>4</v>
      </c>
      <c r="D17">
        <v>229</v>
      </c>
      <c r="E17">
        <v>14.9</v>
      </c>
      <c r="F17">
        <v>333.30000000000013</v>
      </c>
      <c r="G17">
        <v>333.30000000000013</v>
      </c>
      <c r="H17" s="3">
        <v>34670</v>
      </c>
      <c r="I17">
        <v>182</v>
      </c>
      <c r="J17">
        <v>27.767123287671229</v>
      </c>
      <c r="K17">
        <v>435.7</v>
      </c>
      <c r="L17">
        <v>5</v>
      </c>
      <c r="M17">
        <v>0.52559100298370431</v>
      </c>
      <c r="N17">
        <v>201.63877054349589</v>
      </c>
      <c r="O17">
        <v>0.61176088579815779</v>
      </c>
      <c r="P17" s="11"/>
      <c r="Q17" s="11"/>
      <c r="R17" s="9">
        <f t="shared" si="3"/>
        <v>-4.0423929132469141</v>
      </c>
      <c r="S17" s="9">
        <f t="shared" si="3"/>
        <v>5.2986340839312902</v>
      </c>
      <c r="T17" s="9">
        <f t="shared" si="3"/>
        <v>22.231796903768782</v>
      </c>
      <c r="U17" s="9">
        <f t="shared" si="3"/>
        <v>31.077148532370785</v>
      </c>
      <c r="V17" s="9">
        <f t="shared" si="3"/>
        <v>46.886165876413088</v>
      </c>
      <c r="W17" s="9">
        <f t="shared" si="3"/>
        <v>55.01657466888858</v>
      </c>
      <c r="X17" s="9">
        <f t="shared" si="3"/>
        <v>69.294235525970407</v>
      </c>
      <c r="Y17" s="9">
        <f t="shared" si="3"/>
        <v>76.490434014768994</v>
      </c>
      <c r="Z17" s="9">
        <f t="shared" si="3"/>
        <v>88.829527373725398</v>
      </c>
      <c r="AA17" s="9">
        <f t="shared" si="3"/>
        <v>94.872248091296598</v>
      </c>
      <c r="AB17" s="9">
        <f t="shared" si="3"/>
        <v>104.86556294096252</v>
      </c>
      <c r="AC17" s="9">
        <f t="shared" si="3"/>
        <v>109.53553841975582</v>
      </c>
      <c r="AD17" s="9">
        <f t="shared" si="3"/>
        <v>116.7758637489662</v>
      </c>
      <c r="AE17" s="9">
        <f t="shared" si="3"/>
        <v>119.85382652143136</v>
      </c>
      <c r="AF17" s="9">
        <f t="shared" si="3"/>
        <v>123.93395131902108</v>
      </c>
      <c r="AG17" s="9"/>
      <c r="AJ17">
        <v>15</v>
      </c>
      <c r="AK17">
        <f t="shared" si="2"/>
        <v>144</v>
      </c>
      <c r="AL17">
        <f t="shared" si="1"/>
        <v>157</v>
      </c>
      <c r="AM17">
        <f>INDEX(ADPBase!$H$2:$H$801,MATCH('Draft Tool'!AM$2&amp;'Draft Tool'!$AL17,ADPBase!$K$2:$K$801,0))</f>
        <v>195.83037744452179</v>
      </c>
      <c r="AN17">
        <f>INDEX(ADPBase!$H$2:$H$801,MATCH('Draft Tool'!AN$2&amp;'Draft Tool'!$AL17,ADPBase!$K$2:$K$801,0))</f>
        <v>77.704819224474818</v>
      </c>
      <c r="AO17">
        <f>INDEX(ADPBase!$H$2:$H$801,MATCH('Draft Tool'!AO$2&amp;'Draft Tool'!$AL17,ADPBase!$K$2:$K$801,0))</f>
        <v>104.1434825298565</v>
      </c>
      <c r="AP17">
        <f>INDEX(ADPBase!$H$2:$H$801,MATCH('Draft Tool'!AP$2&amp;'Draft Tool'!$AL17,ADPBase!$K$2:$K$801,0))</f>
        <v>111.5519737888843</v>
      </c>
    </row>
    <row r="18" spans="1:42" x14ac:dyDescent="0.2">
      <c r="A18" t="s">
        <v>51</v>
      </c>
      <c r="B18" t="s">
        <v>52</v>
      </c>
      <c r="C18" t="s">
        <v>4</v>
      </c>
      <c r="D18">
        <v>148.6</v>
      </c>
      <c r="E18">
        <v>15.5</v>
      </c>
      <c r="F18">
        <v>167.52</v>
      </c>
      <c r="G18">
        <v>167.52</v>
      </c>
      <c r="H18" s="3">
        <v>35470</v>
      </c>
      <c r="I18">
        <v>2</v>
      </c>
      <c r="J18">
        <v>25.57534246575343</v>
      </c>
      <c r="K18">
        <v>229.2</v>
      </c>
      <c r="L18">
        <v>5</v>
      </c>
      <c r="M18">
        <v>0.64834205933682376</v>
      </c>
      <c r="N18">
        <v>223.58764607053411</v>
      </c>
      <c r="O18">
        <v>0.70568858977611415</v>
      </c>
      <c r="P18" s="11"/>
      <c r="Q18" s="11"/>
      <c r="R18" s="9">
        <f t="shared" si="3"/>
        <v>17.906482613791297</v>
      </c>
      <c r="S18" s="9">
        <f t="shared" si="3"/>
        <v>27.247509610969502</v>
      </c>
      <c r="T18" s="9">
        <f t="shared" si="3"/>
        <v>44.180672430806993</v>
      </c>
      <c r="U18" s="9">
        <f t="shared" si="3"/>
        <v>53.026024059408996</v>
      </c>
      <c r="V18" s="9">
        <f t="shared" si="3"/>
        <v>68.835041403451299</v>
      </c>
      <c r="W18" s="9">
        <f t="shared" si="3"/>
        <v>76.965450195926792</v>
      </c>
      <c r="X18" s="9">
        <f t="shared" si="3"/>
        <v>91.243111053008619</v>
      </c>
      <c r="Y18" s="9">
        <f t="shared" si="3"/>
        <v>98.439309541807205</v>
      </c>
      <c r="Z18" s="9">
        <f t="shared" si="3"/>
        <v>110.77840290076361</v>
      </c>
      <c r="AA18" s="9">
        <f t="shared" si="3"/>
        <v>116.82112361833481</v>
      </c>
      <c r="AB18" s="9">
        <f t="shared" si="3"/>
        <v>126.81443846800073</v>
      </c>
      <c r="AC18" s="9">
        <f t="shared" si="3"/>
        <v>131.48441394679404</v>
      </c>
      <c r="AD18" s="9">
        <f t="shared" si="3"/>
        <v>138.72473927600441</v>
      </c>
      <c r="AE18" s="9">
        <f t="shared" si="3"/>
        <v>141.80270204846957</v>
      </c>
      <c r="AF18" s="9">
        <f t="shared" si="3"/>
        <v>145.88282684605929</v>
      </c>
      <c r="AG18" s="9"/>
      <c r="AJ18">
        <v>16</v>
      </c>
      <c r="AK18">
        <f t="shared" si="2"/>
        <v>157</v>
      </c>
    </row>
    <row r="19" spans="1:42" x14ac:dyDescent="0.2">
      <c r="A19" t="s">
        <v>53</v>
      </c>
      <c r="B19" t="s">
        <v>54</v>
      </c>
      <c r="C19" t="s">
        <v>5</v>
      </c>
      <c r="D19">
        <v>262.8</v>
      </c>
      <c r="E19">
        <v>16.5</v>
      </c>
      <c r="F19">
        <v>361.66</v>
      </c>
      <c r="G19">
        <v>361.66</v>
      </c>
      <c r="H19" s="3">
        <v>32786</v>
      </c>
      <c r="I19">
        <v>63</v>
      </c>
      <c r="J19">
        <v>32.92876712328767</v>
      </c>
      <c r="K19">
        <v>305.8</v>
      </c>
      <c r="L19">
        <v>4</v>
      </c>
      <c r="M19">
        <v>0.85938521909744936</v>
      </c>
      <c r="N19">
        <v>203.661926250178</v>
      </c>
      <c r="O19">
        <v>0.75026180985830382</v>
      </c>
      <c r="P19" s="11"/>
      <c r="Q19" s="11"/>
      <c r="R19" s="9">
        <f t="shared" si="3"/>
        <v>5.2001210960468995</v>
      </c>
      <c r="S19" s="9">
        <f t="shared" si="3"/>
        <v>12.895329239600812</v>
      </c>
      <c r="T19" s="9">
        <f t="shared" si="3"/>
        <v>26.664803878203685</v>
      </c>
      <c r="U19" s="9">
        <f t="shared" si="3"/>
        <v>33.760654637183791</v>
      </c>
      <c r="V19" s="9">
        <f t="shared" si="3"/>
        <v>46.261837241737595</v>
      </c>
      <c r="W19" s="9">
        <f t="shared" si="3"/>
        <v>52.59119242554641</v>
      </c>
      <c r="X19" s="9">
        <f t="shared" si="3"/>
        <v>63.513683499227511</v>
      </c>
      <c r="Y19" s="9">
        <f t="shared" si="3"/>
        <v>68.909404917267608</v>
      </c>
      <c r="Z19" s="9">
        <f t="shared" si="3"/>
        <v>77.942804963252001</v>
      </c>
      <c r="AA19" s="9">
        <f t="shared" si="3"/>
        <v>82.237754424926095</v>
      </c>
      <c r="AB19" s="9">
        <f t="shared" si="3"/>
        <v>89.071663946390103</v>
      </c>
      <c r="AC19" s="9">
        <f t="shared" si="3"/>
        <v>92.098703261100496</v>
      </c>
      <c r="AD19" s="9">
        <f t="shared" si="3"/>
        <v>96.4227227612203</v>
      </c>
      <c r="AE19" s="9">
        <f t="shared" si="3"/>
        <v>98.014713738369792</v>
      </c>
      <c r="AF19" s="9">
        <f t="shared" si="3"/>
        <v>99.5184437203215</v>
      </c>
      <c r="AG19" s="9"/>
    </row>
    <row r="20" spans="1:42" x14ac:dyDescent="0.2">
      <c r="A20" t="s">
        <v>55</v>
      </c>
      <c r="B20" t="s">
        <v>56</v>
      </c>
      <c r="C20" t="s">
        <v>6</v>
      </c>
      <c r="D20">
        <v>232.8</v>
      </c>
      <c r="E20">
        <v>17.5</v>
      </c>
      <c r="F20">
        <v>320.56000000000012</v>
      </c>
      <c r="G20">
        <v>320.56000000000012</v>
      </c>
      <c r="H20" s="3">
        <v>36258</v>
      </c>
      <c r="I20">
        <v>17</v>
      </c>
      <c r="J20">
        <v>23.416438356164381</v>
      </c>
      <c r="K20">
        <v>358.7</v>
      </c>
      <c r="L20">
        <v>5</v>
      </c>
      <c r="M20">
        <v>0.64901031502648443</v>
      </c>
      <c r="N20">
        <v>260.83057679587472</v>
      </c>
      <c r="O20">
        <v>0.82104332743518638</v>
      </c>
      <c r="R20" s="9">
        <f t="shared" si="3"/>
        <v>39.023693171176234</v>
      </c>
      <c r="S20" s="9">
        <f t="shared" si="3"/>
        <v>46.906659957165033</v>
      </c>
      <c r="T20" s="9">
        <f t="shared" si="3"/>
        <v>61.194924154829806</v>
      </c>
      <c r="U20" s="9">
        <f t="shared" si="3"/>
        <v>68.661712719595727</v>
      </c>
      <c r="V20" s="9">
        <f t="shared" si="3"/>
        <v>82.021874758006419</v>
      </c>
      <c r="W20" s="9">
        <f t="shared" si="3"/>
        <v>88.905346910952119</v>
      </c>
      <c r="X20" s="9">
        <f t="shared" si="3"/>
        <v>101.02700729328461</v>
      </c>
      <c r="Y20" s="9">
        <f t="shared" si="3"/>
        <v>107.16002484381272</v>
      </c>
      <c r="Z20" s="9">
        <f t="shared" si="3"/>
        <v>117.73278407324341</v>
      </c>
      <c r="AA20" s="9">
        <f t="shared" si="3"/>
        <v>122.94820883075641</v>
      </c>
      <c r="AB20" s="9">
        <f t="shared" si="3"/>
        <v>131.66166741046152</v>
      </c>
      <c r="AC20" s="9">
        <f t="shared" si="3"/>
        <v>135.79236118436194</v>
      </c>
      <c r="AD20" s="9">
        <f t="shared" si="3"/>
        <v>142.33611961751751</v>
      </c>
      <c r="AE20" s="9">
        <f t="shared" si="3"/>
        <v>145.21494421720803</v>
      </c>
      <c r="AF20" s="9">
        <f t="shared" si="3"/>
        <v>149.27860300699041</v>
      </c>
      <c r="AG20" s="9"/>
    </row>
    <row r="21" spans="1:42" x14ac:dyDescent="0.2">
      <c r="A21" t="s">
        <v>57</v>
      </c>
      <c r="B21" t="s">
        <v>58</v>
      </c>
      <c r="C21" t="s">
        <v>4</v>
      </c>
      <c r="D21">
        <v>215.3</v>
      </c>
      <c r="E21">
        <v>18.8</v>
      </c>
      <c r="F21">
        <v>180.9</v>
      </c>
      <c r="G21">
        <v>72.319999999999993</v>
      </c>
      <c r="H21" s="3">
        <v>35060</v>
      </c>
      <c r="I21">
        <v>35</v>
      </c>
      <c r="J21">
        <v>26.698630136986299</v>
      </c>
      <c r="K21">
        <v>429.4</v>
      </c>
      <c r="L21">
        <v>6</v>
      </c>
      <c r="M21">
        <v>0.5013972985561248</v>
      </c>
      <c r="N21">
        <v>193.81478067492151</v>
      </c>
      <c r="O21">
        <v>0.53009184296722489</v>
      </c>
      <c r="R21" s="9">
        <f t="shared" si="3"/>
        <v>-11.866382781821301</v>
      </c>
      <c r="S21" s="9">
        <f t="shared" si="3"/>
        <v>-2.5253557846430965</v>
      </c>
      <c r="T21" s="9">
        <f t="shared" si="3"/>
        <v>14.407807035194395</v>
      </c>
      <c r="U21" s="9">
        <f t="shared" si="3"/>
        <v>23.253158663796398</v>
      </c>
      <c r="V21" s="9">
        <f t="shared" si="3"/>
        <v>39.062176007838701</v>
      </c>
      <c r="W21" s="9">
        <f t="shared" si="3"/>
        <v>47.192584800314194</v>
      </c>
      <c r="X21" s="9">
        <f t="shared" si="3"/>
        <v>61.470245657396021</v>
      </c>
      <c r="Y21" s="9">
        <f t="shared" si="3"/>
        <v>68.666444146194607</v>
      </c>
      <c r="Z21" s="9">
        <f t="shared" si="3"/>
        <v>81.005537505151011</v>
      </c>
      <c r="AA21" s="9">
        <f t="shared" si="3"/>
        <v>87.048258222722211</v>
      </c>
      <c r="AB21" s="9">
        <f t="shared" si="3"/>
        <v>97.041573072388132</v>
      </c>
      <c r="AC21" s="9">
        <f t="shared" si="3"/>
        <v>101.71154855118144</v>
      </c>
      <c r="AD21" s="9">
        <f t="shared" si="3"/>
        <v>108.95187388039182</v>
      </c>
      <c r="AE21" s="9">
        <f t="shared" si="3"/>
        <v>112.02983665285697</v>
      </c>
      <c r="AF21" s="9">
        <f t="shared" si="3"/>
        <v>116.10996145044669</v>
      </c>
      <c r="AG21" s="9"/>
    </row>
    <row r="22" spans="1:42" x14ac:dyDescent="0.2">
      <c r="A22" t="s">
        <v>59</v>
      </c>
      <c r="B22" t="s">
        <v>60</v>
      </c>
      <c r="C22" t="s">
        <v>6</v>
      </c>
      <c r="D22">
        <v>338.96</v>
      </c>
      <c r="E22">
        <v>19.600000000000001</v>
      </c>
      <c r="F22">
        <v>227.5</v>
      </c>
      <c r="G22">
        <v>227.5</v>
      </c>
      <c r="H22" s="3">
        <v>35079</v>
      </c>
      <c r="I22">
        <v>36</v>
      </c>
      <c r="J22">
        <v>26.646575342465749</v>
      </c>
      <c r="K22">
        <v>735.16000000000008</v>
      </c>
      <c r="L22">
        <v>9</v>
      </c>
      <c r="M22">
        <v>0.46106969911311818</v>
      </c>
      <c r="N22">
        <v>219.71465196203641</v>
      </c>
      <c r="O22">
        <v>0.76502512290380364</v>
      </c>
      <c r="R22" s="9">
        <f t="shared" si="3"/>
        <v>-2.0922316626620727</v>
      </c>
      <c r="S22" s="9">
        <f t="shared" si="3"/>
        <v>5.7907351233267264</v>
      </c>
      <c r="T22" s="9">
        <f t="shared" si="3"/>
        <v>20.0789993209915</v>
      </c>
      <c r="U22" s="9">
        <f t="shared" si="3"/>
        <v>27.54578788575742</v>
      </c>
      <c r="V22" s="9">
        <f t="shared" si="3"/>
        <v>40.905949924168112</v>
      </c>
      <c r="W22" s="9">
        <f t="shared" si="3"/>
        <v>47.789422077113812</v>
      </c>
      <c r="X22" s="9">
        <f t="shared" si="3"/>
        <v>59.911082459446305</v>
      </c>
      <c r="Y22" s="9">
        <f t="shared" si="3"/>
        <v>66.044100009974414</v>
      </c>
      <c r="Z22" s="9">
        <f t="shared" si="3"/>
        <v>76.616859239405102</v>
      </c>
      <c r="AA22" s="9">
        <f t="shared" si="3"/>
        <v>81.832283996918108</v>
      </c>
      <c r="AB22" s="9">
        <f t="shared" si="3"/>
        <v>90.545742576623212</v>
      </c>
      <c r="AC22" s="9">
        <f t="shared" si="3"/>
        <v>94.676436350523616</v>
      </c>
      <c r="AD22" s="9">
        <f t="shared" si="3"/>
        <v>101.22019478367922</v>
      </c>
      <c r="AE22" s="9">
        <f t="shared" si="3"/>
        <v>104.09901938336971</v>
      </c>
      <c r="AF22" s="9">
        <f t="shared" si="3"/>
        <v>108.16267817315212</v>
      </c>
      <c r="AG22" s="9"/>
    </row>
    <row r="23" spans="1:42" x14ac:dyDescent="0.2">
      <c r="A23" t="s">
        <v>61</v>
      </c>
      <c r="B23" t="s">
        <v>62</v>
      </c>
      <c r="C23" t="s">
        <v>4</v>
      </c>
      <c r="D23">
        <v>204.9</v>
      </c>
      <c r="E23">
        <v>20.2</v>
      </c>
      <c r="F23">
        <v>202.68</v>
      </c>
      <c r="G23">
        <v>242.82</v>
      </c>
      <c r="H23" s="3">
        <v>36641</v>
      </c>
      <c r="I23">
        <v>35</v>
      </c>
      <c r="J23">
        <v>22.36712328767123</v>
      </c>
      <c r="K23">
        <v>418</v>
      </c>
      <c r="L23">
        <v>6</v>
      </c>
      <c r="M23">
        <v>0.49019138755980862</v>
      </c>
      <c r="N23">
        <v>203.85194125783349</v>
      </c>
      <c r="O23">
        <v>0.67693562574324073</v>
      </c>
      <c r="R23" s="9">
        <f t="shared" ref="R23:AF32" si="4">$N23-INDEX($AM$3:$AP$19,MATCH(R$2,$AJ$3:$AJ$19,0),MATCH($C23,$AM$2:$AP$2,0))</f>
        <v>-1.8292221989093207</v>
      </c>
      <c r="S23" s="9">
        <f t="shared" si="4"/>
        <v>7.5118047982688836</v>
      </c>
      <c r="T23" s="9">
        <f t="shared" si="4"/>
        <v>24.444967618106375</v>
      </c>
      <c r="U23" s="9">
        <f t="shared" si="4"/>
        <v>33.290319246708378</v>
      </c>
      <c r="V23" s="9">
        <f t="shared" si="4"/>
        <v>49.099336590750681</v>
      </c>
      <c r="W23" s="9">
        <f t="shared" si="4"/>
        <v>57.229745383226174</v>
      </c>
      <c r="X23" s="9">
        <f t="shared" si="4"/>
        <v>71.507406240308001</v>
      </c>
      <c r="Y23" s="9">
        <f t="shared" si="4"/>
        <v>78.703604729106587</v>
      </c>
      <c r="Z23" s="9">
        <f t="shared" si="4"/>
        <v>91.042698088062991</v>
      </c>
      <c r="AA23" s="9">
        <f t="shared" si="4"/>
        <v>97.085418805634191</v>
      </c>
      <c r="AB23" s="9">
        <f t="shared" si="4"/>
        <v>107.07873365530011</v>
      </c>
      <c r="AC23" s="9">
        <f t="shared" si="4"/>
        <v>111.74870913409342</v>
      </c>
      <c r="AD23" s="9">
        <f t="shared" si="4"/>
        <v>118.9890344633038</v>
      </c>
      <c r="AE23" s="9">
        <f t="shared" si="4"/>
        <v>122.06699723576895</v>
      </c>
      <c r="AF23" s="9">
        <f t="shared" si="4"/>
        <v>126.14712203335867</v>
      </c>
      <c r="AG23" s="9"/>
    </row>
    <row r="24" spans="1:42" x14ac:dyDescent="0.2">
      <c r="A24" t="s">
        <v>63</v>
      </c>
      <c r="B24" t="s">
        <v>48</v>
      </c>
      <c r="C24" t="s">
        <v>3</v>
      </c>
      <c r="D24">
        <v>402.58</v>
      </c>
      <c r="E24">
        <v>20.399999999999999</v>
      </c>
      <c r="F24">
        <v>402.58</v>
      </c>
      <c r="G24">
        <v>402.58</v>
      </c>
      <c r="H24" s="3">
        <v>35206</v>
      </c>
      <c r="I24">
        <v>7</v>
      </c>
      <c r="J24">
        <v>26.298630136986301</v>
      </c>
      <c r="K24">
        <v>431.26</v>
      </c>
      <c r="L24">
        <v>3</v>
      </c>
      <c r="M24">
        <v>0.93349719426795896</v>
      </c>
      <c r="N24">
        <v>326.01330293352339</v>
      </c>
      <c r="O24">
        <v>0.74723029875513269</v>
      </c>
      <c r="R24" s="9">
        <f t="shared" si="4"/>
        <v>1.0036677336674984</v>
      </c>
      <c r="S24" s="9">
        <f t="shared" si="4"/>
        <v>8.8943680897025956</v>
      </c>
      <c r="T24" s="9">
        <f t="shared" si="4"/>
        <v>23.230680231763586</v>
      </c>
      <c r="U24" s="9">
        <f t="shared" si="4"/>
        <v>30.755845093421613</v>
      </c>
      <c r="V24" s="9">
        <f t="shared" si="4"/>
        <v>44.328085076634579</v>
      </c>
      <c r="W24" s="9">
        <f t="shared" si="4"/>
        <v>51.405358772253578</v>
      </c>
      <c r="X24" s="9">
        <f t="shared" si="4"/>
        <v>64.099457694790317</v>
      </c>
      <c r="Y24" s="9">
        <f t="shared" si="4"/>
        <v>70.688352463293882</v>
      </c>
      <c r="Z24" s="9">
        <f t="shared" si="4"/>
        <v>82.467996114413097</v>
      </c>
      <c r="AA24" s="9">
        <f t="shared" si="4"/>
        <v>88.569892105310487</v>
      </c>
      <c r="AB24" s="9">
        <f t="shared" si="4"/>
        <v>99.476520965358503</v>
      </c>
      <c r="AC24" s="9">
        <f t="shared" si="4"/>
        <v>105.1346662387441</v>
      </c>
      <c r="AD24" s="9">
        <f t="shared" si="4"/>
        <v>115.2874754791543</v>
      </c>
      <c r="AE24" s="9">
        <f t="shared" si="4"/>
        <v>120.58698600570818</v>
      </c>
      <c r="AF24" s="9">
        <f t="shared" si="4"/>
        <v>130.1829254890016</v>
      </c>
      <c r="AG24" s="9"/>
    </row>
    <row r="25" spans="1:42" x14ac:dyDescent="0.2">
      <c r="A25" t="s">
        <v>64</v>
      </c>
      <c r="B25" t="s">
        <v>65</v>
      </c>
      <c r="C25" t="s">
        <v>4</v>
      </c>
      <c r="D25">
        <v>255.6</v>
      </c>
      <c r="E25">
        <v>21.9</v>
      </c>
      <c r="F25">
        <v>374.74</v>
      </c>
      <c r="G25">
        <v>374.74</v>
      </c>
      <c r="H25" s="3">
        <v>34717</v>
      </c>
      <c r="I25">
        <v>4</v>
      </c>
      <c r="J25">
        <v>27.638356164383559</v>
      </c>
      <c r="K25">
        <v>356.4</v>
      </c>
      <c r="L25">
        <v>5</v>
      </c>
      <c r="M25">
        <v>0.71717171717171724</v>
      </c>
      <c r="N25">
        <v>212.2511002494798</v>
      </c>
      <c r="O25">
        <v>0.66416545408845551</v>
      </c>
      <c r="R25" s="9">
        <f t="shared" si="4"/>
        <v>6.5699367927369963</v>
      </c>
      <c r="S25" s="9">
        <f t="shared" si="4"/>
        <v>15.910963789915201</v>
      </c>
      <c r="T25" s="9">
        <f t="shared" si="4"/>
        <v>32.844126609752692</v>
      </c>
      <c r="U25" s="9">
        <f t="shared" si="4"/>
        <v>41.689478238354695</v>
      </c>
      <c r="V25" s="9">
        <f t="shared" si="4"/>
        <v>57.498495582396998</v>
      </c>
      <c r="W25" s="9">
        <f t="shared" si="4"/>
        <v>65.628904374872491</v>
      </c>
      <c r="X25" s="9">
        <f t="shared" si="4"/>
        <v>79.906565231954318</v>
      </c>
      <c r="Y25" s="9">
        <f t="shared" si="4"/>
        <v>87.102763720752904</v>
      </c>
      <c r="Z25" s="9">
        <f t="shared" si="4"/>
        <v>99.441857079709308</v>
      </c>
      <c r="AA25" s="9">
        <f t="shared" si="4"/>
        <v>105.48457779728051</v>
      </c>
      <c r="AB25" s="9">
        <f t="shared" si="4"/>
        <v>115.47789264694643</v>
      </c>
      <c r="AC25" s="9">
        <f t="shared" si="4"/>
        <v>120.14786812573973</v>
      </c>
      <c r="AD25" s="9">
        <f t="shared" si="4"/>
        <v>127.38819345495011</v>
      </c>
      <c r="AE25" s="9">
        <f t="shared" si="4"/>
        <v>130.46615622741527</v>
      </c>
      <c r="AF25" s="9">
        <f t="shared" si="4"/>
        <v>134.54628102500499</v>
      </c>
      <c r="AG25" s="9"/>
    </row>
    <row r="26" spans="1:42" x14ac:dyDescent="0.2">
      <c r="A26" t="s">
        <v>66</v>
      </c>
      <c r="B26" t="s">
        <v>67</v>
      </c>
      <c r="C26" t="s">
        <v>6</v>
      </c>
      <c r="D26">
        <v>296.5</v>
      </c>
      <c r="E26">
        <v>22.7</v>
      </c>
      <c r="F26">
        <v>180.92</v>
      </c>
      <c r="G26">
        <v>202.68</v>
      </c>
      <c r="H26" s="3">
        <v>34394</v>
      </c>
      <c r="I26">
        <v>165</v>
      </c>
      <c r="J26">
        <v>28.523287671232879</v>
      </c>
      <c r="K26">
        <v>846.81999999999994</v>
      </c>
      <c r="L26">
        <v>10</v>
      </c>
      <c r="M26">
        <v>0.35013344040055738</v>
      </c>
      <c r="N26">
        <v>215.0912886052127</v>
      </c>
      <c r="O26">
        <v>0.71899682995443503</v>
      </c>
      <c r="R26" s="9">
        <f t="shared" si="4"/>
        <v>-6.7155950194857894</v>
      </c>
      <c r="S26" s="9">
        <f t="shared" si="4"/>
        <v>1.1673717665030097</v>
      </c>
      <c r="T26" s="9">
        <f t="shared" si="4"/>
        <v>15.455635964167783</v>
      </c>
      <c r="U26" s="9">
        <f t="shared" si="4"/>
        <v>22.922424528933703</v>
      </c>
      <c r="V26" s="9">
        <f t="shared" si="4"/>
        <v>36.282586567344396</v>
      </c>
      <c r="W26" s="9">
        <f t="shared" si="4"/>
        <v>43.166058720290096</v>
      </c>
      <c r="X26" s="9">
        <f t="shared" si="4"/>
        <v>55.287719102622589</v>
      </c>
      <c r="Y26" s="9">
        <f t="shared" si="4"/>
        <v>61.420736653150698</v>
      </c>
      <c r="Z26" s="9">
        <f t="shared" si="4"/>
        <v>71.993495882581385</v>
      </c>
      <c r="AA26" s="9">
        <f t="shared" si="4"/>
        <v>77.208920640094391</v>
      </c>
      <c r="AB26" s="9">
        <f t="shared" si="4"/>
        <v>85.922379219799495</v>
      </c>
      <c r="AC26" s="9">
        <f t="shared" si="4"/>
        <v>90.053072993699899</v>
      </c>
      <c r="AD26" s="9">
        <f t="shared" si="4"/>
        <v>96.596831426855502</v>
      </c>
      <c r="AE26" s="9">
        <f t="shared" si="4"/>
        <v>99.475656026545991</v>
      </c>
      <c r="AF26" s="9">
        <f t="shared" si="4"/>
        <v>103.5393148163284</v>
      </c>
      <c r="AG26" s="9"/>
    </row>
    <row r="27" spans="1:42" x14ac:dyDescent="0.2">
      <c r="A27" t="s">
        <v>68</v>
      </c>
      <c r="B27" t="s">
        <v>24</v>
      </c>
      <c r="C27" t="s">
        <v>6</v>
      </c>
      <c r="D27">
        <v>238.6</v>
      </c>
      <c r="E27">
        <v>24.9</v>
      </c>
      <c r="F27">
        <v>258.02</v>
      </c>
      <c r="G27">
        <v>222.92</v>
      </c>
      <c r="H27" s="3">
        <v>35708</v>
      </c>
      <c r="I27">
        <v>34</v>
      </c>
      <c r="J27">
        <v>24.923287671232881</v>
      </c>
      <c r="K27">
        <v>372.6</v>
      </c>
      <c r="L27">
        <v>8</v>
      </c>
      <c r="M27">
        <v>0.64036500268384333</v>
      </c>
      <c r="N27">
        <v>232.69675669418021</v>
      </c>
      <c r="O27">
        <v>0.74622705633095066</v>
      </c>
      <c r="R27" s="9">
        <f t="shared" si="4"/>
        <v>10.889873069481723</v>
      </c>
      <c r="S27" s="9">
        <f t="shared" si="4"/>
        <v>18.772839855470522</v>
      </c>
      <c r="T27" s="9">
        <f t="shared" si="4"/>
        <v>33.061104053135296</v>
      </c>
      <c r="U27" s="9">
        <f t="shared" si="4"/>
        <v>40.527892617901216</v>
      </c>
      <c r="V27" s="9">
        <f t="shared" si="4"/>
        <v>53.888054656311908</v>
      </c>
      <c r="W27" s="9">
        <f t="shared" si="4"/>
        <v>60.771526809257608</v>
      </c>
      <c r="X27" s="9">
        <f t="shared" si="4"/>
        <v>72.893187191590101</v>
      </c>
      <c r="Y27" s="9">
        <f t="shared" si="4"/>
        <v>79.02620474211821</v>
      </c>
      <c r="Z27" s="9">
        <f t="shared" si="4"/>
        <v>89.598963971548898</v>
      </c>
      <c r="AA27" s="9">
        <f t="shared" si="4"/>
        <v>94.814388729061903</v>
      </c>
      <c r="AB27" s="9">
        <f t="shared" si="4"/>
        <v>103.52784730876701</v>
      </c>
      <c r="AC27" s="9">
        <f t="shared" si="4"/>
        <v>107.65854108266741</v>
      </c>
      <c r="AD27" s="9">
        <f t="shared" si="4"/>
        <v>114.20229951582301</v>
      </c>
      <c r="AE27" s="9">
        <f t="shared" si="4"/>
        <v>117.0811241155135</v>
      </c>
      <c r="AF27" s="9">
        <f t="shared" si="4"/>
        <v>121.14478290529591</v>
      </c>
      <c r="AG27" s="9"/>
    </row>
    <row r="28" spans="1:42" x14ac:dyDescent="0.2">
      <c r="A28" t="s">
        <v>69</v>
      </c>
      <c r="B28" t="s">
        <v>70</v>
      </c>
      <c r="C28" t="s">
        <v>5</v>
      </c>
      <c r="D28">
        <v>301.10000000000002</v>
      </c>
      <c r="E28">
        <v>25.5</v>
      </c>
      <c r="F28">
        <v>239.98</v>
      </c>
      <c r="G28">
        <v>239.98</v>
      </c>
      <c r="H28" s="3">
        <v>34948</v>
      </c>
      <c r="I28">
        <v>86</v>
      </c>
      <c r="J28">
        <v>27.005479452054789</v>
      </c>
      <c r="K28">
        <v>317.89999999999998</v>
      </c>
      <c r="L28">
        <v>4</v>
      </c>
      <c r="M28">
        <v>0.94715319282793331</v>
      </c>
      <c r="N28">
        <v>202.67706292956919</v>
      </c>
      <c r="O28">
        <v>0.79821055737287372</v>
      </c>
      <c r="R28" s="9">
        <f t="shared" si="4"/>
        <v>4.21525777543809</v>
      </c>
      <c r="S28" s="9">
        <f t="shared" si="4"/>
        <v>11.910465918992003</v>
      </c>
      <c r="T28" s="9">
        <f t="shared" si="4"/>
        <v>25.679940557594875</v>
      </c>
      <c r="U28" s="9">
        <f t="shared" si="4"/>
        <v>32.775791316574981</v>
      </c>
      <c r="V28" s="9">
        <f t="shared" si="4"/>
        <v>45.276973921128786</v>
      </c>
      <c r="W28" s="9">
        <f t="shared" si="4"/>
        <v>51.606329104937601</v>
      </c>
      <c r="X28" s="9">
        <f t="shared" si="4"/>
        <v>62.528820178618702</v>
      </c>
      <c r="Y28" s="9">
        <f t="shared" si="4"/>
        <v>67.924541596658798</v>
      </c>
      <c r="Z28" s="9">
        <f t="shared" si="4"/>
        <v>76.957941642643192</v>
      </c>
      <c r="AA28" s="9">
        <f t="shared" si="4"/>
        <v>81.252891104317285</v>
      </c>
      <c r="AB28" s="9">
        <f t="shared" si="4"/>
        <v>88.086800625781294</v>
      </c>
      <c r="AC28" s="9">
        <f t="shared" si="4"/>
        <v>91.113839940491687</v>
      </c>
      <c r="AD28" s="9">
        <f t="shared" si="4"/>
        <v>95.43785944061149</v>
      </c>
      <c r="AE28" s="9">
        <f t="shared" si="4"/>
        <v>97.029850417760983</v>
      </c>
      <c r="AF28" s="9">
        <f t="shared" si="4"/>
        <v>98.53358039971269</v>
      </c>
      <c r="AG28" s="9"/>
    </row>
    <row r="29" spans="1:42" x14ac:dyDescent="0.2">
      <c r="A29" t="s">
        <v>71</v>
      </c>
      <c r="B29" t="s">
        <v>65</v>
      </c>
      <c r="C29" t="s">
        <v>6</v>
      </c>
      <c r="D29">
        <v>262.5</v>
      </c>
      <c r="E29">
        <v>26.5</v>
      </c>
      <c r="F29">
        <v>374.74</v>
      </c>
      <c r="G29">
        <v>374.74</v>
      </c>
      <c r="H29" s="3">
        <v>34202</v>
      </c>
      <c r="I29">
        <v>7</v>
      </c>
      <c r="J29">
        <v>29.049315068493151</v>
      </c>
      <c r="K29">
        <v>793.1</v>
      </c>
      <c r="L29">
        <v>8</v>
      </c>
      <c r="M29">
        <v>0.33097969991173881</v>
      </c>
      <c r="N29">
        <v>205.31285710286801</v>
      </c>
      <c r="O29">
        <v>0.64961520682683349</v>
      </c>
      <c r="R29" s="9">
        <f t="shared" si="4"/>
        <v>-16.494026521830477</v>
      </c>
      <c r="S29" s="9">
        <f t="shared" si="4"/>
        <v>-8.6110597358416783</v>
      </c>
      <c r="T29" s="9">
        <f t="shared" si="4"/>
        <v>5.677204461823095</v>
      </c>
      <c r="U29" s="9">
        <f t="shared" si="4"/>
        <v>13.143993026589015</v>
      </c>
      <c r="V29" s="9">
        <f t="shared" si="4"/>
        <v>26.504155064999708</v>
      </c>
      <c r="W29" s="9">
        <f t="shared" si="4"/>
        <v>33.387627217945408</v>
      </c>
      <c r="X29" s="9">
        <f t="shared" si="4"/>
        <v>45.509287600277901</v>
      </c>
      <c r="Y29" s="9">
        <f t="shared" si="4"/>
        <v>51.64230515080601</v>
      </c>
      <c r="Z29" s="9">
        <f t="shared" si="4"/>
        <v>62.215064380236697</v>
      </c>
      <c r="AA29" s="9">
        <f t="shared" si="4"/>
        <v>67.430489137749703</v>
      </c>
      <c r="AB29" s="9">
        <f t="shared" si="4"/>
        <v>76.143947717454807</v>
      </c>
      <c r="AC29" s="9">
        <f t="shared" si="4"/>
        <v>80.274641491355212</v>
      </c>
      <c r="AD29" s="9">
        <f t="shared" si="4"/>
        <v>86.818399924510814</v>
      </c>
      <c r="AE29" s="9">
        <f t="shared" si="4"/>
        <v>89.697224524201303</v>
      </c>
      <c r="AF29" s="9">
        <f t="shared" si="4"/>
        <v>93.760883313983712</v>
      </c>
      <c r="AG29" s="9"/>
    </row>
    <row r="30" spans="1:42" x14ac:dyDescent="0.2">
      <c r="A30" t="s">
        <v>72</v>
      </c>
      <c r="B30" t="s">
        <v>56</v>
      </c>
      <c r="C30" t="s">
        <v>4</v>
      </c>
      <c r="D30">
        <v>252.06</v>
      </c>
      <c r="E30">
        <v>27.7</v>
      </c>
      <c r="F30">
        <v>320.56000000000012</v>
      </c>
      <c r="G30">
        <v>320.56000000000012</v>
      </c>
      <c r="H30" s="3">
        <v>34902</v>
      </c>
      <c r="I30">
        <v>4</v>
      </c>
      <c r="J30">
        <v>27.13150684931507</v>
      </c>
      <c r="K30">
        <v>430.16</v>
      </c>
      <c r="L30">
        <v>5</v>
      </c>
      <c r="M30">
        <v>0.58596801190254788</v>
      </c>
      <c r="N30">
        <v>197.41389677266099</v>
      </c>
      <c r="O30">
        <v>0.59802342656086727</v>
      </c>
      <c r="R30" s="9">
        <f t="shared" si="4"/>
        <v>-8.2672666840818181</v>
      </c>
      <c r="S30" s="9">
        <f t="shared" si="4"/>
        <v>1.0737603130963862</v>
      </c>
      <c r="T30" s="9">
        <f t="shared" si="4"/>
        <v>18.006923132933878</v>
      </c>
      <c r="U30" s="9">
        <f t="shared" si="4"/>
        <v>26.852274761535881</v>
      </c>
      <c r="V30" s="9">
        <f t="shared" si="4"/>
        <v>42.661292105578184</v>
      </c>
      <c r="W30" s="9">
        <f t="shared" si="4"/>
        <v>50.791700898053676</v>
      </c>
      <c r="X30" s="9">
        <f t="shared" si="4"/>
        <v>65.069361755135503</v>
      </c>
      <c r="Y30" s="9">
        <f t="shared" si="4"/>
        <v>72.26556024393409</v>
      </c>
      <c r="Z30" s="9">
        <f t="shared" si="4"/>
        <v>84.604653602890494</v>
      </c>
      <c r="AA30" s="9">
        <f t="shared" si="4"/>
        <v>90.647374320461694</v>
      </c>
      <c r="AB30" s="9">
        <f t="shared" si="4"/>
        <v>100.64068917012762</v>
      </c>
      <c r="AC30" s="9">
        <f t="shared" si="4"/>
        <v>105.31066464892092</v>
      </c>
      <c r="AD30" s="9">
        <f t="shared" si="4"/>
        <v>112.5509899781313</v>
      </c>
      <c r="AE30" s="9">
        <f t="shared" si="4"/>
        <v>115.62895275059645</v>
      </c>
      <c r="AF30" s="9">
        <f t="shared" si="4"/>
        <v>119.70907754818617</v>
      </c>
      <c r="AG30" s="9"/>
    </row>
    <row r="31" spans="1:42" x14ac:dyDescent="0.2">
      <c r="A31" t="s">
        <v>73</v>
      </c>
      <c r="B31" t="s">
        <v>74</v>
      </c>
      <c r="C31" t="s">
        <v>4</v>
      </c>
      <c r="D31">
        <v>257.7</v>
      </c>
      <c r="E31">
        <v>28.4</v>
      </c>
      <c r="F31">
        <v>300.48</v>
      </c>
      <c r="G31">
        <v>300.48</v>
      </c>
      <c r="H31" s="3">
        <v>34824</v>
      </c>
      <c r="I31">
        <v>105</v>
      </c>
      <c r="J31">
        <v>27.345205479452051</v>
      </c>
      <c r="K31">
        <v>496.7</v>
      </c>
      <c r="L31">
        <v>6</v>
      </c>
      <c r="M31">
        <v>0.51882423998389371</v>
      </c>
      <c r="N31">
        <v>184.6195703401122</v>
      </c>
      <c r="O31">
        <v>0.54951305732403211</v>
      </c>
      <c r="R31" s="9">
        <f t="shared" si="4"/>
        <v>-21.061593116630604</v>
      </c>
      <c r="S31" s="9">
        <f t="shared" si="4"/>
        <v>-11.7205661194524</v>
      </c>
      <c r="T31" s="9">
        <f t="shared" si="4"/>
        <v>5.2125967003850917</v>
      </c>
      <c r="U31" s="9">
        <f t="shared" si="4"/>
        <v>14.057948328987095</v>
      </c>
      <c r="V31" s="9">
        <f t="shared" si="4"/>
        <v>29.866965673029398</v>
      </c>
      <c r="W31" s="9">
        <f t="shared" si="4"/>
        <v>37.99737446550489</v>
      </c>
      <c r="X31" s="9">
        <f t="shared" si="4"/>
        <v>52.275035322586717</v>
      </c>
      <c r="Y31" s="9">
        <f t="shared" si="4"/>
        <v>59.471233811385304</v>
      </c>
      <c r="Z31" s="9">
        <f t="shared" si="4"/>
        <v>71.810327170341708</v>
      </c>
      <c r="AA31" s="9">
        <f t="shared" si="4"/>
        <v>77.853047887912908</v>
      </c>
      <c r="AB31" s="9">
        <f t="shared" si="4"/>
        <v>87.846362737578829</v>
      </c>
      <c r="AC31" s="9">
        <f t="shared" si="4"/>
        <v>92.516338216372134</v>
      </c>
      <c r="AD31" s="9">
        <f t="shared" si="4"/>
        <v>99.756663545582512</v>
      </c>
      <c r="AE31" s="9">
        <f t="shared" si="4"/>
        <v>102.83462631804767</v>
      </c>
      <c r="AF31" s="9">
        <f t="shared" si="4"/>
        <v>106.91475111563739</v>
      </c>
      <c r="AG31" s="9"/>
    </row>
    <row r="32" spans="1:42" x14ac:dyDescent="0.2">
      <c r="A32" t="s">
        <v>75</v>
      </c>
      <c r="B32" t="s">
        <v>28</v>
      </c>
      <c r="C32" t="s">
        <v>6</v>
      </c>
      <c r="D32">
        <v>257.8</v>
      </c>
      <c r="E32">
        <v>29.5</v>
      </c>
      <c r="F32">
        <v>380.76</v>
      </c>
      <c r="G32">
        <v>380.76</v>
      </c>
      <c r="H32" s="3">
        <v>33721</v>
      </c>
      <c r="I32">
        <v>76</v>
      </c>
      <c r="J32">
        <v>30.36712328767123</v>
      </c>
      <c r="K32">
        <v>682.40000000000009</v>
      </c>
      <c r="L32">
        <v>6</v>
      </c>
      <c r="M32">
        <v>0.37778429073856967</v>
      </c>
      <c r="N32">
        <v>215.90117102800991</v>
      </c>
      <c r="O32">
        <v>0.70453962664618697</v>
      </c>
      <c r="R32" s="9">
        <f t="shared" si="4"/>
        <v>-5.9057125966885735</v>
      </c>
      <c r="S32" s="9">
        <f t="shared" si="4"/>
        <v>1.9772541893002256</v>
      </c>
      <c r="T32" s="9">
        <f t="shared" si="4"/>
        <v>16.265518386964999</v>
      </c>
      <c r="U32" s="9">
        <f t="shared" si="4"/>
        <v>23.732306951730919</v>
      </c>
      <c r="V32" s="9">
        <f t="shared" si="4"/>
        <v>37.092468990141612</v>
      </c>
      <c r="W32" s="9">
        <f t="shared" si="4"/>
        <v>43.975941143087312</v>
      </c>
      <c r="X32" s="9">
        <f t="shared" si="4"/>
        <v>56.097601525419805</v>
      </c>
      <c r="Y32" s="9">
        <f t="shared" si="4"/>
        <v>62.230619075947914</v>
      </c>
      <c r="Z32" s="9">
        <f t="shared" si="4"/>
        <v>72.803378305378601</v>
      </c>
      <c r="AA32" s="9">
        <f t="shared" si="4"/>
        <v>78.018803062891607</v>
      </c>
      <c r="AB32" s="9">
        <f t="shared" si="4"/>
        <v>86.732261642596711</v>
      </c>
      <c r="AC32" s="9">
        <f t="shared" si="4"/>
        <v>90.862955416497115</v>
      </c>
      <c r="AD32" s="9">
        <f t="shared" si="4"/>
        <v>97.406713849652718</v>
      </c>
      <c r="AE32" s="9">
        <f t="shared" si="4"/>
        <v>100.28553844934321</v>
      </c>
      <c r="AF32" s="9">
        <f t="shared" si="4"/>
        <v>104.34919723912562</v>
      </c>
      <c r="AG32" s="9"/>
    </row>
    <row r="33" spans="1:33" x14ac:dyDescent="0.2">
      <c r="A33" t="s">
        <v>76</v>
      </c>
      <c r="B33" t="s">
        <v>77</v>
      </c>
      <c r="C33" t="s">
        <v>6</v>
      </c>
      <c r="D33">
        <v>180.9</v>
      </c>
      <c r="E33">
        <v>30.4</v>
      </c>
      <c r="F33">
        <v>312.16000000000003</v>
      </c>
      <c r="G33">
        <v>312.16000000000003</v>
      </c>
      <c r="H33" s="3">
        <v>35611</v>
      </c>
      <c r="I33">
        <v>51</v>
      </c>
      <c r="J33">
        <v>25.18904109589041</v>
      </c>
      <c r="K33">
        <v>577</v>
      </c>
      <c r="L33">
        <v>6</v>
      </c>
      <c r="M33">
        <v>0.31351819757365679</v>
      </c>
      <c r="N33">
        <v>218.46596084962999</v>
      </c>
      <c r="O33">
        <v>0.6888546694768698</v>
      </c>
      <c r="R33" s="9">
        <f t="shared" ref="R33:AF42" si="5">$N33-INDEX($AM$3:$AP$19,MATCH(R$2,$AJ$3:$AJ$19,0),MATCH($C33,$AM$2:$AP$2,0))</f>
        <v>-3.340922775068492</v>
      </c>
      <c r="S33" s="9">
        <f t="shared" si="5"/>
        <v>4.5420440109203071</v>
      </c>
      <c r="T33" s="9">
        <f t="shared" si="5"/>
        <v>18.83030820858508</v>
      </c>
      <c r="U33" s="9">
        <f t="shared" si="5"/>
        <v>26.297096773351001</v>
      </c>
      <c r="V33" s="9">
        <f t="shared" si="5"/>
        <v>39.657258811761693</v>
      </c>
      <c r="W33" s="9">
        <f t="shared" si="5"/>
        <v>46.540730964707393</v>
      </c>
      <c r="X33" s="9">
        <f t="shared" si="5"/>
        <v>58.662391347039886</v>
      </c>
      <c r="Y33" s="9">
        <f t="shared" si="5"/>
        <v>64.795408897567995</v>
      </c>
      <c r="Z33" s="9">
        <f t="shared" si="5"/>
        <v>75.368168126998683</v>
      </c>
      <c r="AA33" s="9">
        <f t="shared" si="5"/>
        <v>80.583592884511688</v>
      </c>
      <c r="AB33" s="9">
        <f t="shared" si="5"/>
        <v>89.297051464216793</v>
      </c>
      <c r="AC33" s="9">
        <f t="shared" si="5"/>
        <v>93.427745238117197</v>
      </c>
      <c r="AD33" s="9">
        <f t="shared" si="5"/>
        <v>99.971503671272799</v>
      </c>
      <c r="AE33" s="9">
        <f t="shared" si="5"/>
        <v>102.85032827096329</v>
      </c>
      <c r="AF33" s="9">
        <f t="shared" si="5"/>
        <v>106.9139870607457</v>
      </c>
      <c r="AG33" s="9"/>
    </row>
    <row r="34" spans="1:33" x14ac:dyDescent="0.2">
      <c r="A34" t="s">
        <v>78</v>
      </c>
      <c r="B34" t="s">
        <v>79</v>
      </c>
      <c r="C34" t="s">
        <v>5</v>
      </c>
      <c r="D34">
        <v>176.6</v>
      </c>
      <c r="E34">
        <v>31.2</v>
      </c>
      <c r="F34">
        <v>222.92</v>
      </c>
      <c r="G34">
        <v>14.86</v>
      </c>
      <c r="H34" s="3">
        <v>36805</v>
      </c>
      <c r="I34">
        <v>4</v>
      </c>
      <c r="J34">
        <v>21.917808219178081</v>
      </c>
      <c r="K34">
        <v>308.39999999999998</v>
      </c>
      <c r="L34">
        <v>5</v>
      </c>
      <c r="M34">
        <v>0.57263294422827493</v>
      </c>
      <c r="N34">
        <v>182.97550747199199</v>
      </c>
      <c r="O34">
        <v>0.58964850821615267</v>
      </c>
      <c r="R34" s="9">
        <f t="shared" si="5"/>
        <v>-15.48629768213911</v>
      </c>
      <c r="S34" s="9">
        <f t="shared" si="5"/>
        <v>-7.7910895385851973</v>
      </c>
      <c r="T34" s="9">
        <f t="shared" si="5"/>
        <v>5.9783851000176753</v>
      </c>
      <c r="U34" s="9">
        <f t="shared" si="5"/>
        <v>13.074235858997781</v>
      </c>
      <c r="V34" s="9">
        <f t="shared" si="5"/>
        <v>25.575418463551586</v>
      </c>
      <c r="W34" s="9">
        <f t="shared" si="5"/>
        <v>31.9047736473604</v>
      </c>
      <c r="X34" s="9">
        <f t="shared" si="5"/>
        <v>42.827264721041502</v>
      </c>
      <c r="Y34" s="9">
        <f t="shared" si="5"/>
        <v>48.222986139081598</v>
      </c>
      <c r="Z34" s="9">
        <f t="shared" si="5"/>
        <v>57.256386185065992</v>
      </c>
      <c r="AA34" s="9">
        <f t="shared" si="5"/>
        <v>61.551335646740085</v>
      </c>
      <c r="AB34" s="9">
        <f t="shared" si="5"/>
        <v>68.385245168204094</v>
      </c>
      <c r="AC34" s="9">
        <f t="shared" si="5"/>
        <v>71.412284482914487</v>
      </c>
      <c r="AD34" s="9">
        <f t="shared" si="5"/>
        <v>75.73630398303429</v>
      </c>
      <c r="AE34" s="9">
        <f t="shared" si="5"/>
        <v>77.328294960183783</v>
      </c>
      <c r="AF34" s="9">
        <f t="shared" si="5"/>
        <v>78.83202494213549</v>
      </c>
      <c r="AG34" s="9"/>
    </row>
    <row r="35" spans="1:33" x14ac:dyDescent="0.2">
      <c r="A35" t="s">
        <v>80</v>
      </c>
      <c r="B35" t="s">
        <v>39</v>
      </c>
      <c r="C35" t="s">
        <v>6</v>
      </c>
      <c r="D35">
        <v>219.1</v>
      </c>
      <c r="E35">
        <v>32.5</v>
      </c>
      <c r="F35">
        <v>314.24</v>
      </c>
      <c r="G35">
        <v>314.24</v>
      </c>
      <c r="H35" s="3">
        <v>36178</v>
      </c>
      <c r="I35">
        <v>33</v>
      </c>
      <c r="J35">
        <v>23.635616438356159</v>
      </c>
      <c r="K35">
        <v>729.24</v>
      </c>
      <c r="L35">
        <v>6</v>
      </c>
      <c r="M35">
        <v>0.30044978333607592</v>
      </c>
      <c r="N35">
        <v>218.670581321763</v>
      </c>
      <c r="O35">
        <v>0.71473078872946538</v>
      </c>
      <c r="R35" s="9">
        <f t="shared" si="5"/>
        <v>-3.1363023029354906</v>
      </c>
      <c r="S35" s="9">
        <f t="shared" si="5"/>
        <v>4.7466644830533085</v>
      </c>
      <c r="T35" s="9">
        <f t="shared" si="5"/>
        <v>19.034928680718082</v>
      </c>
      <c r="U35" s="9">
        <f t="shared" si="5"/>
        <v>26.501717245484002</v>
      </c>
      <c r="V35" s="9">
        <f t="shared" si="5"/>
        <v>39.861879283894694</v>
      </c>
      <c r="W35" s="9">
        <f t="shared" si="5"/>
        <v>46.745351436840394</v>
      </c>
      <c r="X35" s="9">
        <f t="shared" si="5"/>
        <v>58.867011819172887</v>
      </c>
      <c r="Y35" s="9">
        <f t="shared" si="5"/>
        <v>65.000029369700997</v>
      </c>
      <c r="Z35" s="9">
        <f t="shared" si="5"/>
        <v>75.572788599131684</v>
      </c>
      <c r="AA35" s="9">
        <f t="shared" si="5"/>
        <v>80.78821335664469</v>
      </c>
      <c r="AB35" s="9">
        <f t="shared" si="5"/>
        <v>89.501671936349794</v>
      </c>
      <c r="AC35" s="9">
        <f t="shared" si="5"/>
        <v>93.632365710250198</v>
      </c>
      <c r="AD35" s="9">
        <f t="shared" si="5"/>
        <v>100.1761241434058</v>
      </c>
      <c r="AE35" s="9">
        <f t="shared" si="5"/>
        <v>103.05494874309629</v>
      </c>
      <c r="AF35" s="9">
        <f t="shared" si="5"/>
        <v>107.1186075328787</v>
      </c>
      <c r="AG35" s="9"/>
    </row>
    <row r="36" spans="1:33" x14ac:dyDescent="0.2">
      <c r="A36" t="s">
        <v>81</v>
      </c>
      <c r="B36" t="s">
        <v>34</v>
      </c>
      <c r="C36" t="s">
        <v>4</v>
      </c>
      <c r="D36">
        <v>4.3</v>
      </c>
      <c r="E36">
        <v>33.1</v>
      </c>
      <c r="F36">
        <v>329.74</v>
      </c>
      <c r="G36">
        <v>329.74</v>
      </c>
      <c r="H36" s="3">
        <v>36333</v>
      </c>
      <c r="I36">
        <v>52</v>
      </c>
      <c r="J36">
        <v>23.210958904109589</v>
      </c>
      <c r="K36">
        <v>171.7</v>
      </c>
      <c r="L36">
        <v>6</v>
      </c>
      <c r="M36">
        <v>2.5043680838672099E-2</v>
      </c>
      <c r="N36">
        <v>165.66098349490139</v>
      </c>
      <c r="O36">
        <v>0.47377836250818128</v>
      </c>
      <c r="R36" s="9">
        <f t="shared" si="5"/>
        <v>-40.020179961841421</v>
      </c>
      <c r="S36" s="9">
        <f t="shared" si="5"/>
        <v>-30.679152964663217</v>
      </c>
      <c r="T36" s="9">
        <f t="shared" si="5"/>
        <v>-13.745990144825726</v>
      </c>
      <c r="U36" s="9">
        <f t="shared" si="5"/>
        <v>-4.9006385162237223</v>
      </c>
      <c r="V36" s="9">
        <f t="shared" si="5"/>
        <v>10.908378827818581</v>
      </c>
      <c r="W36" s="9">
        <f t="shared" si="5"/>
        <v>19.038787620294073</v>
      </c>
      <c r="X36" s="9">
        <f t="shared" si="5"/>
        <v>33.3164484773759</v>
      </c>
      <c r="Y36" s="9">
        <f t="shared" si="5"/>
        <v>40.512646966174486</v>
      </c>
      <c r="Z36" s="9">
        <f t="shared" si="5"/>
        <v>52.851740325130891</v>
      </c>
      <c r="AA36" s="9">
        <f t="shared" si="5"/>
        <v>58.89446104270209</v>
      </c>
      <c r="AB36" s="9">
        <f t="shared" si="5"/>
        <v>68.887775892368012</v>
      </c>
      <c r="AC36" s="9">
        <f t="shared" si="5"/>
        <v>73.557751371161316</v>
      </c>
      <c r="AD36" s="9">
        <f t="shared" si="5"/>
        <v>80.798076700371695</v>
      </c>
      <c r="AE36" s="9">
        <f t="shared" si="5"/>
        <v>83.876039472836851</v>
      </c>
      <c r="AF36" s="9">
        <f t="shared" si="5"/>
        <v>87.956164270426569</v>
      </c>
      <c r="AG36" s="9"/>
    </row>
    <row r="37" spans="1:33" x14ac:dyDescent="0.2">
      <c r="A37" t="s">
        <v>82</v>
      </c>
      <c r="B37" t="s">
        <v>28</v>
      </c>
      <c r="C37" t="s">
        <v>3</v>
      </c>
      <c r="D37">
        <v>380.76</v>
      </c>
      <c r="E37">
        <v>33.200000000000003</v>
      </c>
      <c r="F37">
        <v>380.76</v>
      </c>
      <c r="G37">
        <v>380.76</v>
      </c>
      <c r="H37" s="3">
        <v>35864</v>
      </c>
      <c r="I37">
        <v>6</v>
      </c>
      <c r="J37">
        <v>24.4958904109589</v>
      </c>
      <c r="K37">
        <v>380.56</v>
      </c>
      <c r="L37">
        <v>3</v>
      </c>
      <c r="M37">
        <v>1.0005255413075469</v>
      </c>
      <c r="N37">
        <v>319.43906593993353</v>
      </c>
      <c r="O37">
        <v>0.73208705874831081</v>
      </c>
      <c r="R37" s="9">
        <f t="shared" si="5"/>
        <v>-5.5705692599223653</v>
      </c>
      <c r="S37" s="9">
        <f t="shared" si="5"/>
        <v>2.3201310961127319</v>
      </c>
      <c r="T37" s="9">
        <f t="shared" si="5"/>
        <v>16.656443238173722</v>
      </c>
      <c r="U37" s="9">
        <f t="shared" si="5"/>
        <v>24.181608099831749</v>
      </c>
      <c r="V37" s="9">
        <f t="shared" si="5"/>
        <v>37.753848083044716</v>
      </c>
      <c r="W37" s="9">
        <f t="shared" si="5"/>
        <v>44.831121778663714</v>
      </c>
      <c r="X37" s="9">
        <f t="shared" si="5"/>
        <v>57.525220701200453</v>
      </c>
      <c r="Y37" s="9">
        <f t="shared" si="5"/>
        <v>64.114115469704018</v>
      </c>
      <c r="Z37" s="9">
        <f t="shared" si="5"/>
        <v>75.893759120823233</v>
      </c>
      <c r="AA37" s="9">
        <f t="shared" si="5"/>
        <v>81.995655111720623</v>
      </c>
      <c r="AB37" s="9">
        <f t="shared" si="5"/>
        <v>92.90228397176864</v>
      </c>
      <c r="AC37" s="9">
        <f t="shared" si="5"/>
        <v>98.560429245154239</v>
      </c>
      <c r="AD37" s="9">
        <f t="shared" si="5"/>
        <v>108.71323848556443</v>
      </c>
      <c r="AE37" s="9">
        <f t="shared" si="5"/>
        <v>114.01274901211832</v>
      </c>
      <c r="AF37" s="9">
        <f t="shared" si="5"/>
        <v>123.60868849541174</v>
      </c>
      <c r="AG37" s="9"/>
    </row>
    <row r="38" spans="1:33" x14ac:dyDescent="0.2">
      <c r="A38" t="s">
        <v>83</v>
      </c>
      <c r="B38" t="s">
        <v>84</v>
      </c>
      <c r="C38" t="s">
        <v>4</v>
      </c>
      <c r="D38">
        <v>0</v>
      </c>
      <c r="E38">
        <v>33.6</v>
      </c>
      <c r="F38">
        <v>199.04</v>
      </c>
      <c r="G38">
        <v>199.04</v>
      </c>
      <c r="H38" s="3">
        <v>36186</v>
      </c>
      <c r="I38">
        <v>25</v>
      </c>
      <c r="J38">
        <v>23.613698630136991</v>
      </c>
      <c r="K38">
        <v>187.9</v>
      </c>
      <c r="L38">
        <v>6</v>
      </c>
      <c r="M38">
        <v>0</v>
      </c>
      <c r="N38">
        <v>158.53483431552081</v>
      </c>
      <c r="O38">
        <v>0.49881115519577363</v>
      </c>
      <c r="R38" s="9">
        <f t="shared" si="5"/>
        <v>-47.146329141221997</v>
      </c>
      <c r="S38" s="9">
        <f t="shared" si="5"/>
        <v>-37.805302144043793</v>
      </c>
      <c r="T38" s="9">
        <f t="shared" si="5"/>
        <v>-20.872139324206302</v>
      </c>
      <c r="U38" s="9">
        <f t="shared" si="5"/>
        <v>-12.026787695604298</v>
      </c>
      <c r="V38" s="9">
        <f t="shared" si="5"/>
        <v>3.7822296484380047</v>
      </c>
      <c r="W38" s="9">
        <f t="shared" si="5"/>
        <v>11.912638440913497</v>
      </c>
      <c r="X38" s="9">
        <f t="shared" si="5"/>
        <v>26.190299297995324</v>
      </c>
      <c r="Y38" s="9">
        <f t="shared" si="5"/>
        <v>33.38649778679391</v>
      </c>
      <c r="Z38" s="9">
        <f t="shared" si="5"/>
        <v>45.725591145750315</v>
      </c>
      <c r="AA38" s="9">
        <f t="shared" si="5"/>
        <v>51.768311863321514</v>
      </c>
      <c r="AB38" s="9">
        <f t="shared" si="5"/>
        <v>61.761626712987436</v>
      </c>
      <c r="AC38" s="9">
        <f t="shared" si="5"/>
        <v>66.43160219178074</v>
      </c>
      <c r="AD38" s="9">
        <f t="shared" si="5"/>
        <v>73.671927520991119</v>
      </c>
      <c r="AE38" s="9">
        <f t="shared" si="5"/>
        <v>76.749890293456275</v>
      </c>
      <c r="AF38" s="9">
        <f t="shared" si="5"/>
        <v>80.830015091045993</v>
      </c>
      <c r="AG38" s="9"/>
    </row>
    <row r="39" spans="1:33" x14ac:dyDescent="0.2">
      <c r="A39" t="s">
        <v>85</v>
      </c>
      <c r="B39" t="s">
        <v>26</v>
      </c>
      <c r="C39" t="s">
        <v>6</v>
      </c>
      <c r="D39">
        <v>237.5</v>
      </c>
      <c r="E39">
        <v>35.9</v>
      </c>
      <c r="F39">
        <v>157.28</v>
      </c>
      <c r="G39">
        <v>180.9</v>
      </c>
      <c r="H39" s="3">
        <v>35534</v>
      </c>
      <c r="I39">
        <v>24</v>
      </c>
      <c r="J39">
        <v>25.4</v>
      </c>
      <c r="K39">
        <v>668.6</v>
      </c>
      <c r="L39">
        <v>10</v>
      </c>
      <c r="M39">
        <v>0.35521986239904269</v>
      </c>
      <c r="N39">
        <v>196.81942655963519</v>
      </c>
      <c r="O39">
        <v>0.60867790809269873</v>
      </c>
      <c r="R39" s="9">
        <f t="shared" si="5"/>
        <v>-24.987457065063296</v>
      </c>
      <c r="S39" s="9">
        <f t="shared" si="5"/>
        <v>-17.104490279074497</v>
      </c>
      <c r="T39" s="9">
        <f t="shared" si="5"/>
        <v>-2.8162260814097237</v>
      </c>
      <c r="U39" s="9">
        <f t="shared" si="5"/>
        <v>4.6505624833561967</v>
      </c>
      <c r="V39" s="9">
        <f t="shared" si="5"/>
        <v>18.010724521766889</v>
      </c>
      <c r="W39" s="9">
        <f t="shared" si="5"/>
        <v>24.894196674712589</v>
      </c>
      <c r="X39" s="9">
        <f t="shared" si="5"/>
        <v>37.015857057045082</v>
      </c>
      <c r="Y39" s="9">
        <f t="shared" si="5"/>
        <v>43.148874607573191</v>
      </c>
      <c r="Z39" s="9">
        <f t="shared" si="5"/>
        <v>53.721633837003878</v>
      </c>
      <c r="AA39" s="9">
        <f t="shared" si="5"/>
        <v>58.937058594516884</v>
      </c>
      <c r="AB39" s="9">
        <f t="shared" si="5"/>
        <v>67.650517174221989</v>
      </c>
      <c r="AC39" s="9">
        <f t="shared" si="5"/>
        <v>71.781210948122393</v>
      </c>
      <c r="AD39" s="9">
        <f t="shared" si="5"/>
        <v>78.324969381277995</v>
      </c>
      <c r="AE39" s="9">
        <f t="shared" si="5"/>
        <v>81.203793980968484</v>
      </c>
      <c r="AF39" s="9">
        <f t="shared" si="5"/>
        <v>85.267452770750893</v>
      </c>
      <c r="AG39" s="9"/>
    </row>
    <row r="40" spans="1:33" x14ac:dyDescent="0.2">
      <c r="A40" t="s">
        <v>86</v>
      </c>
      <c r="B40" t="s">
        <v>87</v>
      </c>
      <c r="C40" t="s">
        <v>6</v>
      </c>
      <c r="D40">
        <v>213.5</v>
      </c>
      <c r="E40">
        <v>38</v>
      </c>
      <c r="F40">
        <v>222.86</v>
      </c>
      <c r="G40">
        <v>258.02</v>
      </c>
      <c r="H40" s="3">
        <v>34957</v>
      </c>
      <c r="I40">
        <v>76</v>
      </c>
      <c r="J40">
        <v>26.980821917808221</v>
      </c>
      <c r="K40">
        <v>324.10000000000002</v>
      </c>
      <c r="L40">
        <v>8</v>
      </c>
      <c r="M40">
        <v>0.65874730021598271</v>
      </c>
      <c r="N40">
        <v>215.5306443486347</v>
      </c>
      <c r="O40">
        <v>0.67389791928707332</v>
      </c>
      <c r="R40" s="9">
        <f t="shared" si="5"/>
        <v>-6.2762392760637908</v>
      </c>
      <c r="S40" s="9">
        <f t="shared" si="5"/>
        <v>1.6067275099250082</v>
      </c>
      <c r="T40" s="9">
        <f t="shared" si="5"/>
        <v>15.894991707589782</v>
      </c>
      <c r="U40" s="9">
        <f t="shared" si="5"/>
        <v>23.361780272355702</v>
      </c>
      <c r="V40" s="9">
        <f t="shared" si="5"/>
        <v>36.721942310766394</v>
      </c>
      <c r="W40" s="9">
        <f t="shared" si="5"/>
        <v>43.605414463712094</v>
      </c>
      <c r="X40" s="9">
        <f t="shared" si="5"/>
        <v>55.727074846044587</v>
      </c>
      <c r="Y40" s="9">
        <f t="shared" si="5"/>
        <v>61.860092396572696</v>
      </c>
      <c r="Z40" s="9">
        <f t="shared" si="5"/>
        <v>72.432851626003384</v>
      </c>
      <c r="AA40" s="9">
        <f t="shared" si="5"/>
        <v>77.648276383516389</v>
      </c>
      <c r="AB40" s="9">
        <f t="shared" si="5"/>
        <v>86.361734963221494</v>
      </c>
      <c r="AC40" s="9">
        <f t="shared" si="5"/>
        <v>90.492428737121898</v>
      </c>
      <c r="AD40" s="9">
        <f t="shared" si="5"/>
        <v>97.036187170277501</v>
      </c>
      <c r="AE40" s="9">
        <f t="shared" si="5"/>
        <v>99.91501176996799</v>
      </c>
      <c r="AF40" s="9">
        <f t="shared" si="5"/>
        <v>103.9786705597504</v>
      </c>
      <c r="AG40" s="9"/>
    </row>
    <row r="41" spans="1:33" x14ac:dyDescent="0.2">
      <c r="A41" t="s">
        <v>88</v>
      </c>
      <c r="B41" t="s">
        <v>54</v>
      </c>
      <c r="C41" t="s">
        <v>3</v>
      </c>
      <c r="D41">
        <v>361.66</v>
      </c>
      <c r="E41">
        <v>38.299999999999997</v>
      </c>
      <c r="F41">
        <v>361.66</v>
      </c>
      <c r="G41">
        <v>361.66</v>
      </c>
      <c r="H41" s="3">
        <v>34959</v>
      </c>
      <c r="I41">
        <v>10</v>
      </c>
      <c r="J41">
        <v>26.975342465753421</v>
      </c>
      <c r="K41">
        <v>364.94</v>
      </c>
      <c r="L41">
        <v>2</v>
      </c>
      <c r="M41">
        <v>0.99101222118704457</v>
      </c>
      <c r="N41">
        <v>317.75108211854558</v>
      </c>
      <c r="O41">
        <v>0.73175077493992258</v>
      </c>
      <c r="R41" s="9">
        <f t="shared" si="5"/>
        <v>-7.2585530813103105</v>
      </c>
      <c r="S41" s="9">
        <f t="shared" si="5"/>
        <v>0.63214727472478671</v>
      </c>
      <c r="T41" s="9">
        <f t="shared" si="5"/>
        <v>14.968459416785777</v>
      </c>
      <c r="U41" s="9">
        <f t="shared" si="5"/>
        <v>22.493624278443804</v>
      </c>
      <c r="V41" s="9">
        <f t="shared" si="5"/>
        <v>36.06586426165677</v>
      </c>
      <c r="W41" s="9">
        <f t="shared" si="5"/>
        <v>43.143137957275769</v>
      </c>
      <c r="X41" s="9">
        <f t="shared" si="5"/>
        <v>55.837236879812508</v>
      </c>
      <c r="Y41" s="9">
        <f t="shared" si="5"/>
        <v>62.426131648316073</v>
      </c>
      <c r="Z41" s="9">
        <f t="shared" si="5"/>
        <v>74.205775299435288</v>
      </c>
      <c r="AA41" s="9">
        <f t="shared" si="5"/>
        <v>80.307671290332678</v>
      </c>
      <c r="AB41" s="9">
        <f t="shared" si="5"/>
        <v>91.214300150380694</v>
      </c>
      <c r="AC41" s="9">
        <f t="shared" si="5"/>
        <v>96.872445423766294</v>
      </c>
      <c r="AD41" s="9">
        <f t="shared" si="5"/>
        <v>107.02525466417649</v>
      </c>
      <c r="AE41" s="9">
        <f t="shared" si="5"/>
        <v>112.32476519073037</v>
      </c>
      <c r="AF41" s="9">
        <f t="shared" si="5"/>
        <v>121.9207046740238</v>
      </c>
      <c r="AG41" s="9"/>
    </row>
    <row r="42" spans="1:33" x14ac:dyDescent="0.2">
      <c r="A42" t="s">
        <v>89</v>
      </c>
      <c r="B42" t="s">
        <v>70</v>
      </c>
      <c r="C42" t="s">
        <v>4</v>
      </c>
      <c r="D42">
        <v>0</v>
      </c>
      <c r="E42">
        <v>38.799999999999997</v>
      </c>
      <c r="F42">
        <v>239.98</v>
      </c>
      <c r="G42">
        <v>239.98</v>
      </c>
      <c r="H42" s="3">
        <v>36146</v>
      </c>
      <c r="I42">
        <v>55</v>
      </c>
      <c r="J42">
        <v>23.723287671232882</v>
      </c>
      <c r="K42">
        <v>269.5</v>
      </c>
      <c r="L42">
        <v>8</v>
      </c>
      <c r="M42">
        <v>0</v>
      </c>
      <c r="N42">
        <v>138.6801143342976</v>
      </c>
      <c r="O42">
        <v>0.40585341906437922</v>
      </c>
      <c r="R42" s="9">
        <f t="shared" si="5"/>
        <v>-67.00104912244521</v>
      </c>
      <c r="S42" s="9">
        <f t="shared" si="5"/>
        <v>-57.660022125267005</v>
      </c>
      <c r="T42" s="9">
        <f t="shared" si="5"/>
        <v>-40.726859305429514</v>
      </c>
      <c r="U42" s="9">
        <f t="shared" si="5"/>
        <v>-31.881507676827511</v>
      </c>
      <c r="V42" s="9">
        <f t="shared" si="5"/>
        <v>-16.072490332785208</v>
      </c>
      <c r="W42" s="9">
        <f t="shared" si="5"/>
        <v>-7.9420815403097151</v>
      </c>
      <c r="X42" s="9">
        <f t="shared" si="5"/>
        <v>6.3355793167721117</v>
      </c>
      <c r="Y42" s="9">
        <f t="shared" si="5"/>
        <v>13.531777805570698</v>
      </c>
      <c r="Z42" s="9">
        <f t="shared" si="5"/>
        <v>25.870871164527102</v>
      </c>
      <c r="AA42" s="9">
        <f t="shared" si="5"/>
        <v>31.913591882098302</v>
      </c>
      <c r="AB42" s="9">
        <f t="shared" si="5"/>
        <v>41.906906731764224</v>
      </c>
      <c r="AC42" s="9">
        <f t="shared" si="5"/>
        <v>46.576882210557528</v>
      </c>
      <c r="AD42" s="9">
        <f t="shared" si="5"/>
        <v>53.817207539767907</v>
      </c>
      <c r="AE42" s="9">
        <f t="shared" si="5"/>
        <v>56.895170312233063</v>
      </c>
      <c r="AF42" s="9">
        <f t="shared" si="5"/>
        <v>60.975295109822781</v>
      </c>
      <c r="AG42" s="9"/>
    </row>
    <row r="43" spans="1:33" x14ac:dyDescent="0.2">
      <c r="A43" t="s">
        <v>90</v>
      </c>
      <c r="B43" t="s">
        <v>91</v>
      </c>
      <c r="C43" t="s">
        <v>4</v>
      </c>
      <c r="D43">
        <v>195</v>
      </c>
      <c r="E43">
        <v>39.299999999999997</v>
      </c>
      <c r="F43">
        <v>126.8</v>
      </c>
      <c r="G43">
        <v>126.8</v>
      </c>
      <c r="H43" s="3">
        <v>35588</v>
      </c>
      <c r="I43">
        <v>73</v>
      </c>
      <c r="J43">
        <v>25.25205479452055</v>
      </c>
      <c r="K43">
        <v>277.7</v>
      </c>
      <c r="L43">
        <v>4</v>
      </c>
      <c r="M43">
        <v>0.70219661505221465</v>
      </c>
      <c r="N43">
        <v>196.59080089369971</v>
      </c>
      <c r="O43">
        <v>0.62669740575672939</v>
      </c>
      <c r="R43" s="9">
        <f t="shared" ref="R43:AF52" si="6">$N43-INDEX($AM$3:$AP$19,MATCH(R$2,$AJ$3:$AJ$19,0),MATCH($C43,$AM$2:$AP$2,0))</f>
        <v>-9.0903625630431009</v>
      </c>
      <c r="S43" s="9">
        <f t="shared" si="6"/>
        <v>0.25066443413510342</v>
      </c>
      <c r="T43" s="9">
        <f t="shared" si="6"/>
        <v>17.183827253972595</v>
      </c>
      <c r="U43" s="9">
        <f t="shared" si="6"/>
        <v>26.029178882574598</v>
      </c>
      <c r="V43" s="9">
        <f t="shared" si="6"/>
        <v>41.838196226616901</v>
      </c>
      <c r="W43" s="9">
        <f t="shared" si="6"/>
        <v>49.968605019092394</v>
      </c>
      <c r="X43" s="9">
        <f t="shared" si="6"/>
        <v>64.24626587617422</v>
      </c>
      <c r="Y43" s="9">
        <f t="shared" si="6"/>
        <v>71.442464364972807</v>
      </c>
      <c r="Z43" s="9">
        <f t="shared" si="6"/>
        <v>83.781557723929211</v>
      </c>
      <c r="AA43" s="9">
        <f t="shared" si="6"/>
        <v>89.824278441500411</v>
      </c>
      <c r="AB43" s="9">
        <f t="shared" si="6"/>
        <v>99.817593291166332</v>
      </c>
      <c r="AC43" s="9">
        <f t="shared" si="6"/>
        <v>104.48756876995964</v>
      </c>
      <c r="AD43" s="9">
        <f t="shared" si="6"/>
        <v>111.72789409917002</v>
      </c>
      <c r="AE43" s="9">
        <f t="shared" si="6"/>
        <v>114.80585687163517</v>
      </c>
      <c r="AF43" s="9">
        <f t="shared" si="6"/>
        <v>118.88598166922489</v>
      </c>
      <c r="AG43" s="9"/>
    </row>
    <row r="44" spans="1:33" x14ac:dyDescent="0.2">
      <c r="A44" t="s">
        <v>92</v>
      </c>
      <c r="B44" t="s">
        <v>28</v>
      </c>
      <c r="C44" t="s">
        <v>6</v>
      </c>
      <c r="D44">
        <v>246.6</v>
      </c>
      <c r="E44">
        <v>39.6</v>
      </c>
      <c r="F44">
        <v>380.76</v>
      </c>
      <c r="G44">
        <v>380.76</v>
      </c>
      <c r="H44" s="3">
        <v>31915</v>
      </c>
      <c r="I44">
        <v>101</v>
      </c>
      <c r="J44">
        <v>35.315068493150683</v>
      </c>
      <c r="K44">
        <v>682.40000000000009</v>
      </c>
      <c r="L44">
        <v>6</v>
      </c>
      <c r="M44">
        <v>0.36137162954279012</v>
      </c>
      <c r="N44">
        <v>199.4612255632621</v>
      </c>
      <c r="O44">
        <v>0.58398905169628834</v>
      </c>
      <c r="R44" s="9">
        <f t="shared" si="6"/>
        <v>-22.345658061436382</v>
      </c>
      <c r="S44" s="9">
        <f t="shared" si="6"/>
        <v>-14.462691275447582</v>
      </c>
      <c r="T44" s="9">
        <f t="shared" si="6"/>
        <v>-0.17442707778280919</v>
      </c>
      <c r="U44" s="9">
        <f t="shared" si="6"/>
        <v>7.2923614869831113</v>
      </c>
      <c r="V44" s="9">
        <f t="shared" si="6"/>
        <v>20.652523525393804</v>
      </c>
      <c r="W44" s="9">
        <f t="shared" si="6"/>
        <v>27.535995678339503</v>
      </c>
      <c r="X44" s="9">
        <f t="shared" si="6"/>
        <v>39.657656060671997</v>
      </c>
      <c r="Y44" s="9">
        <f t="shared" si="6"/>
        <v>45.790673611200106</v>
      </c>
      <c r="Z44" s="9">
        <f t="shared" si="6"/>
        <v>56.363432840630793</v>
      </c>
      <c r="AA44" s="9">
        <f t="shared" si="6"/>
        <v>61.578857598143799</v>
      </c>
      <c r="AB44" s="9">
        <f t="shared" si="6"/>
        <v>70.292316177848903</v>
      </c>
      <c r="AC44" s="9">
        <f t="shared" si="6"/>
        <v>74.423009951749307</v>
      </c>
      <c r="AD44" s="9">
        <f t="shared" si="6"/>
        <v>80.96676838490491</v>
      </c>
      <c r="AE44" s="9">
        <f t="shared" si="6"/>
        <v>83.845592984595399</v>
      </c>
      <c r="AF44" s="9">
        <f t="shared" si="6"/>
        <v>87.909251774377807</v>
      </c>
      <c r="AG44" s="9"/>
    </row>
    <row r="45" spans="1:33" x14ac:dyDescent="0.2">
      <c r="A45" t="s">
        <v>93</v>
      </c>
      <c r="B45" t="s">
        <v>60</v>
      </c>
      <c r="C45" t="s">
        <v>4</v>
      </c>
      <c r="D45">
        <v>165</v>
      </c>
      <c r="E45">
        <v>42.4</v>
      </c>
      <c r="F45">
        <v>227.5</v>
      </c>
      <c r="G45">
        <v>227.5</v>
      </c>
      <c r="H45" s="3">
        <v>35917</v>
      </c>
      <c r="I45">
        <v>194</v>
      </c>
      <c r="J45">
        <v>24.350684931506851</v>
      </c>
      <c r="K45">
        <v>165</v>
      </c>
      <c r="L45">
        <v>3</v>
      </c>
      <c r="M45">
        <v>1</v>
      </c>
      <c r="N45">
        <v>195.13260049791421</v>
      </c>
      <c r="O45">
        <v>0.64896586951775714</v>
      </c>
      <c r="R45" s="9">
        <f t="shared" si="6"/>
        <v>-10.548562958828597</v>
      </c>
      <c r="S45" s="9">
        <f t="shared" si="6"/>
        <v>-1.2075359616503931</v>
      </c>
      <c r="T45" s="9">
        <f t="shared" si="6"/>
        <v>15.725626858187098</v>
      </c>
      <c r="U45" s="9">
        <f t="shared" si="6"/>
        <v>24.570978486789102</v>
      </c>
      <c r="V45" s="9">
        <f t="shared" si="6"/>
        <v>40.379995830831405</v>
      </c>
      <c r="W45" s="9">
        <f t="shared" si="6"/>
        <v>48.510404623306897</v>
      </c>
      <c r="X45" s="9">
        <f t="shared" si="6"/>
        <v>62.788065480388724</v>
      </c>
      <c r="Y45" s="9">
        <f t="shared" si="6"/>
        <v>69.98426396918731</v>
      </c>
      <c r="Z45" s="9">
        <f t="shared" si="6"/>
        <v>82.323357328143715</v>
      </c>
      <c r="AA45" s="9">
        <f t="shared" si="6"/>
        <v>88.366078045714914</v>
      </c>
      <c r="AB45" s="9">
        <f t="shared" si="6"/>
        <v>98.359392895380836</v>
      </c>
      <c r="AC45" s="9">
        <f t="shared" si="6"/>
        <v>103.02936837417414</v>
      </c>
      <c r="AD45" s="9">
        <f t="shared" si="6"/>
        <v>110.26969370338452</v>
      </c>
      <c r="AE45" s="9">
        <f t="shared" si="6"/>
        <v>113.34765647584967</v>
      </c>
      <c r="AF45" s="9">
        <f t="shared" si="6"/>
        <v>117.42778127343939</v>
      </c>
      <c r="AG45" s="9"/>
    </row>
    <row r="46" spans="1:33" x14ac:dyDescent="0.2">
      <c r="A46" t="s">
        <v>94</v>
      </c>
      <c r="B46" t="s">
        <v>36</v>
      </c>
      <c r="C46" t="s">
        <v>6</v>
      </c>
      <c r="D46">
        <v>274.39999999999998</v>
      </c>
      <c r="E46">
        <v>43.4</v>
      </c>
      <c r="F46">
        <v>218.1</v>
      </c>
      <c r="G46">
        <v>18.38</v>
      </c>
      <c r="H46" s="3">
        <v>35251</v>
      </c>
      <c r="I46">
        <v>66</v>
      </c>
      <c r="J46">
        <v>26.17534246575342</v>
      </c>
      <c r="K46">
        <v>463.4</v>
      </c>
      <c r="L46">
        <v>8</v>
      </c>
      <c r="M46">
        <v>0.59214501510574014</v>
      </c>
      <c r="N46">
        <v>204.65375294970511</v>
      </c>
      <c r="O46">
        <v>0.68358927978742745</v>
      </c>
      <c r="R46" s="9">
        <f t="shared" si="6"/>
        <v>-17.153130674993378</v>
      </c>
      <c r="S46" s="9">
        <f t="shared" si="6"/>
        <v>-9.2701638890045786</v>
      </c>
      <c r="T46" s="9">
        <f t="shared" si="6"/>
        <v>5.0181003086601947</v>
      </c>
      <c r="U46" s="9">
        <f t="shared" si="6"/>
        <v>12.484888873426115</v>
      </c>
      <c r="V46" s="9">
        <f t="shared" si="6"/>
        <v>25.845050911836807</v>
      </c>
      <c r="W46" s="9">
        <f t="shared" si="6"/>
        <v>32.728523064782507</v>
      </c>
      <c r="X46" s="9">
        <f t="shared" si="6"/>
        <v>44.850183447115</v>
      </c>
      <c r="Y46" s="9">
        <f t="shared" si="6"/>
        <v>50.98320099764311</v>
      </c>
      <c r="Z46" s="9">
        <f t="shared" si="6"/>
        <v>61.555960227073797</v>
      </c>
      <c r="AA46" s="9">
        <f t="shared" si="6"/>
        <v>66.771384984586803</v>
      </c>
      <c r="AB46" s="9">
        <f t="shared" si="6"/>
        <v>75.484843564291907</v>
      </c>
      <c r="AC46" s="9">
        <f t="shared" si="6"/>
        <v>79.615537338192311</v>
      </c>
      <c r="AD46" s="9">
        <f t="shared" si="6"/>
        <v>86.159295771347914</v>
      </c>
      <c r="AE46" s="9">
        <f t="shared" si="6"/>
        <v>89.038120371038403</v>
      </c>
      <c r="AF46" s="9">
        <f t="shared" si="6"/>
        <v>93.101779160820811</v>
      </c>
      <c r="AG46" s="9"/>
    </row>
    <row r="47" spans="1:33" x14ac:dyDescent="0.2">
      <c r="A47" t="s">
        <v>95</v>
      </c>
      <c r="B47" t="s">
        <v>60</v>
      </c>
      <c r="C47" t="s">
        <v>5</v>
      </c>
      <c r="D47">
        <v>198</v>
      </c>
      <c r="E47">
        <v>44.2</v>
      </c>
      <c r="F47">
        <v>227.5</v>
      </c>
      <c r="G47">
        <v>227.5</v>
      </c>
      <c r="H47" s="3">
        <v>34251</v>
      </c>
      <c r="I47">
        <v>146</v>
      </c>
      <c r="J47">
        <v>28.915068493150681</v>
      </c>
      <c r="K47">
        <v>262.60000000000002</v>
      </c>
      <c r="L47">
        <v>5</v>
      </c>
      <c r="M47">
        <v>0.75399847677075393</v>
      </c>
      <c r="N47">
        <v>160.2730062325171</v>
      </c>
      <c r="O47">
        <v>0.61402367169293159</v>
      </c>
      <c r="R47" s="9">
        <f t="shared" si="6"/>
        <v>-38.188798921613994</v>
      </c>
      <c r="S47" s="9">
        <f t="shared" si="6"/>
        <v>-30.493590778060081</v>
      </c>
      <c r="T47" s="9">
        <f t="shared" si="6"/>
        <v>-16.724116139457209</v>
      </c>
      <c r="U47" s="9">
        <f t="shared" si="6"/>
        <v>-9.628265380477103</v>
      </c>
      <c r="V47" s="9">
        <f t="shared" si="6"/>
        <v>2.8729172240767014</v>
      </c>
      <c r="W47" s="9">
        <f t="shared" si="6"/>
        <v>9.2022724078855163</v>
      </c>
      <c r="X47" s="9">
        <f t="shared" si="6"/>
        <v>20.124763481566617</v>
      </c>
      <c r="Y47" s="9">
        <f t="shared" si="6"/>
        <v>25.520484899606714</v>
      </c>
      <c r="Z47" s="9">
        <f t="shared" si="6"/>
        <v>34.553884945591108</v>
      </c>
      <c r="AA47" s="9">
        <f t="shared" si="6"/>
        <v>38.848834407265201</v>
      </c>
      <c r="AB47" s="9">
        <f t="shared" si="6"/>
        <v>45.682743928729209</v>
      </c>
      <c r="AC47" s="9">
        <f t="shared" si="6"/>
        <v>48.709783243439603</v>
      </c>
      <c r="AD47" s="9">
        <f t="shared" si="6"/>
        <v>53.033802743559406</v>
      </c>
      <c r="AE47" s="9">
        <f t="shared" si="6"/>
        <v>54.625793720708899</v>
      </c>
      <c r="AF47" s="9">
        <f t="shared" si="6"/>
        <v>56.129523702660606</v>
      </c>
      <c r="AG47" s="9"/>
    </row>
    <row r="48" spans="1:33" x14ac:dyDescent="0.2">
      <c r="A48" t="s">
        <v>96</v>
      </c>
      <c r="B48" t="s">
        <v>97</v>
      </c>
      <c r="C48" t="s">
        <v>4</v>
      </c>
      <c r="D48">
        <v>0</v>
      </c>
      <c r="E48">
        <v>44.4</v>
      </c>
      <c r="F48">
        <v>151.86000000000001</v>
      </c>
      <c r="G48">
        <v>151.86000000000001</v>
      </c>
      <c r="H48" s="3">
        <v>37042</v>
      </c>
      <c r="I48">
        <v>36</v>
      </c>
      <c r="J48">
        <v>21.268493150684929</v>
      </c>
      <c r="K48">
        <v>322.89999999999998</v>
      </c>
      <c r="L48">
        <v>4</v>
      </c>
      <c r="M48">
        <v>0</v>
      </c>
      <c r="N48">
        <v>159.19421599111411</v>
      </c>
      <c r="O48">
        <v>0.43038322583758859</v>
      </c>
      <c r="R48" s="9">
        <f t="shared" si="6"/>
        <v>-46.486947465628703</v>
      </c>
      <c r="S48" s="9">
        <f t="shared" si="6"/>
        <v>-37.145920468450498</v>
      </c>
      <c r="T48" s="9">
        <f t="shared" si="6"/>
        <v>-20.212757648613007</v>
      </c>
      <c r="U48" s="9">
        <f t="shared" si="6"/>
        <v>-11.367406020011003</v>
      </c>
      <c r="V48" s="9">
        <f t="shared" si="6"/>
        <v>4.4416113240312995</v>
      </c>
      <c r="W48" s="9">
        <f t="shared" si="6"/>
        <v>12.572020116506792</v>
      </c>
      <c r="X48" s="9">
        <f t="shared" si="6"/>
        <v>26.849680973588619</v>
      </c>
      <c r="Y48" s="9">
        <f t="shared" si="6"/>
        <v>34.045879462387205</v>
      </c>
      <c r="Z48" s="9">
        <f t="shared" si="6"/>
        <v>46.384972821343609</v>
      </c>
      <c r="AA48" s="9">
        <f t="shared" si="6"/>
        <v>52.427693538914809</v>
      </c>
      <c r="AB48" s="9">
        <f t="shared" si="6"/>
        <v>62.421008388580731</v>
      </c>
      <c r="AC48" s="9">
        <f t="shared" si="6"/>
        <v>67.090983867374035</v>
      </c>
      <c r="AD48" s="9">
        <f t="shared" si="6"/>
        <v>74.331309196584414</v>
      </c>
      <c r="AE48" s="9">
        <f t="shared" si="6"/>
        <v>77.40927196904957</v>
      </c>
      <c r="AF48" s="9">
        <f t="shared" si="6"/>
        <v>81.489396766639288</v>
      </c>
      <c r="AG48" s="9"/>
    </row>
    <row r="49" spans="1:33" x14ac:dyDescent="0.2">
      <c r="A49" t="s">
        <v>98</v>
      </c>
      <c r="B49" t="s">
        <v>62</v>
      </c>
      <c r="C49" t="s">
        <v>6</v>
      </c>
      <c r="D49">
        <v>150.24</v>
      </c>
      <c r="E49">
        <v>45.3</v>
      </c>
      <c r="F49">
        <v>202.68</v>
      </c>
      <c r="G49">
        <v>242.82</v>
      </c>
      <c r="H49" s="3">
        <v>34982</v>
      </c>
      <c r="I49">
        <v>40</v>
      </c>
      <c r="J49">
        <v>26.912328767123292</v>
      </c>
      <c r="K49">
        <v>282.88</v>
      </c>
      <c r="L49">
        <v>8</v>
      </c>
      <c r="M49">
        <v>0.53110859728506787</v>
      </c>
      <c r="N49">
        <v>205.4418520137566</v>
      </c>
      <c r="O49">
        <v>0.57754356489063852</v>
      </c>
      <c r="R49" s="9">
        <f t="shared" si="6"/>
        <v>-16.365031610941884</v>
      </c>
      <c r="S49" s="9">
        <f t="shared" si="6"/>
        <v>-8.4820648249530848</v>
      </c>
      <c r="T49" s="9">
        <f t="shared" si="6"/>
        <v>5.8061993727116885</v>
      </c>
      <c r="U49" s="9">
        <f t="shared" si="6"/>
        <v>13.272987937477609</v>
      </c>
      <c r="V49" s="9">
        <f t="shared" si="6"/>
        <v>26.633149975888301</v>
      </c>
      <c r="W49" s="9">
        <f t="shared" si="6"/>
        <v>33.516622128834001</v>
      </c>
      <c r="X49" s="9">
        <f t="shared" si="6"/>
        <v>45.638282511166494</v>
      </c>
      <c r="Y49" s="9">
        <f t="shared" si="6"/>
        <v>51.771300061694603</v>
      </c>
      <c r="Z49" s="9">
        <f t="shared" si="6"/>
        <v>62.344059291125291</v>
      </c>
      <c r="AA49" s="9">
        <f t="shared" si="6"/>
        <v>67.559484048638296</v>
      </c>
      <c r="AB49" s="9">
        <f t="shared" si="6"/>
        <v>76.272942628343401</v>
      </c>
      <c r="AC49" s="9">
        <f t="shared" si="6"/>
        <v>80.403636402243805</v>
      </c>
      <c r="AD49" s="9">
        <f t="shared" si="6"/>
        <v>86.947394835399407</v>
      </c>
      <c r="AE49" s="9">
        <f t="shared" si="6"/>
        <v>89.826219435089897</v>
      </c>
      <c r="AF49" s="9">
        <f t="shared" si="6"/>
        <v>93.889878224872305</v>
      </c>
      <c r="AG49" s="9"/>
    </row>
    <row r="50" spans="1:33" x14ac:dyDescent="0.2">
      <c r="A50" t="s">
        <v>99</v>
      </c>
      <c r="B50" t="s">
        <v>39</v>
      </c>
      <c r="C50" t="s">
        <v>3</v>
      </c>
      <c r="D50">
        <v>314.24</v>
      </c>
      <c r="E50">
        <v>46.1</v>
      </c>
      <c r="F50">
        <v>314.24</v>
      </c>
      <c r="G50">
        <v>314.24</v>
      </c>
      <c r="H50" s="3">
        <v>35409</v>
      </c>
      <c r="I50">
        <v>1</v>
      </c>
      <c r="J50">
        <v>25.742465753424661</v>
      </c>
      <c r="K50">
        <v>328.1</v>
      </c>
      <c r="L50">
        <v>2</v>
      </c>
      <c r="M50">
        <v>0.95775678146906429</v>
      </c>
      <c r="N50">
        <v>308.4063907409668</v>
      </c>
      <c r="O50">
        <v>0.69924089346769969</v>
      </c>
      <c r="R50" s="9">
        <f t="shared" si="6"/>
        <v>-16.603244458889094</v>
      </c>
      <c r="S50" s="9">
        <f t="shared" si="6"/>
        <v>-8.7125441028539967</v>
      </c>
      <c r="T50" s="9">
        <f t="shared" si="6"/>
        <v>5.6237680392069933</v>
      </c>
      <c r="U50" s="9">
        <f t="shared" si="6"/>
        <v>13.14893290086502</v>
      </c>
      <c r="V50" s="9">
        <f t="shared" si="6"/>
        <v>26.721172884077987</v>
      </c>
      <c r="W50" s="9">
        <f t="shared" si="6"/>
        <v>33.798446579696986</v>
      </c>
      <c r="X50" s="9">
        <f t="shared" si="6"/>
        <v>46.492545502233725</v>
      </c>
      <c r="Y50" s="9">
        <f t="shared" si="6"/>
        <v>53.081440270737289</v>
      </c>
      <c r="Z50" s="9">
        <f t="shared" si="6"/>
        <v>64.861083921856505</v>
      </c>
      <c r="AA50" s="9">
        <f t="shared" si="6"/>
        <v>70.962979912753894</v>
      </c>
      <c r="AB50" s="9">
        <f t="shared" si="6"/>
        <v>81.869608772801911</v>
      </c>
      <c r="AC50" s="9">
        <f t="shared" si="6"/>
        <v>87.527754046187511</v>
      </c>
      <c r="AD50" s="9">
        <f t="shared" si="6"/>
        <v>97.680563286597703</v>
      </c>
      <c r="AE50" s="9">
        <f t="shared" si="6"/>
        <v>102.98007381315159</v>
      </c>
      <c r="AF50" s="9">
        <f t="shared" si="6"/>
        <v>112.57601329644501</v>
      </c>
      <c r="AG50" s="9"/>
    </row>
    <row r="51" spans="1:33" x14ac:dyDescent="0.2">
      <c r="A51" t="s">
        <v>100</v>
      </c>
      <c r="B51" t="s">
        <v>44</v>
      </c>
      <c r="C51" t="s">
        <v>4</v>
      </c>
      <c r="D51">
        <v>226</v>
      </c>
      <c r="E51">
        <v>46.8</v>
      </c>
      <c r="F51">
        <v>256.95999999999998</v>
      </c>
      <c r="G51">
        <v>256.95999999999998</v>
      </c>
      <c r="H51" s="3">
        <v>35837</v>
      </c>
      <c r="I51">
        <v>24</v>
      </c>
      <c r="J51">
        <v>24.56986301369863</v>
      </c>
      <c r="K51">
        <v>458.6</v>
      </c>
      <c r="L51">
        <v>6</v>
      </c>
      <c r="M51">
        <v>0.49280418665503711</v>
      </c>
      <c r="N51">
        <v>173.0921333048137</v>
      </c>
      <c r="O51">
        <v>0.47983769231791679</v>
      </c>
      <c r="R51" s="9">
        <f t="shared" si="6"/>
        <v>-32.589030151929109</v>
      </c>
      <c r="S51" s="9">
        <f t="shared" si="6"/>
        <v>-23.248003154750904</v>
      </c>
      <c r="T51" s="9">
        <f t="shared" si="6"/>
        <v>-6.3148403349134128</v>
      </c>
      <c r="U51" s="9">
        <f t="shared" si="6"/>
        <v>2.5305112936885905</v>
      </c>
      <c r="V51" s="9">
        <f t="shared" si="6"/>
        <v>18.339528637730893</v>
      </c>
      <c r="W51" s="9">
        <f t="shared" si="6"/>
        <v>26.469937430206386</v>
      </c>
      <c r="X51" s="9">
        <f t="shared" si="6"/>
        <v>40.747598287288213</v>
      </c>
      <c r="Y51" s="9">
        <f t="shared" si="6"/>
        <v>47.943796776086799</v>
      </c>
      <c r="Z51" s="9">
        <f t="shared" si="6"/>
        <v>60.282890135043203</v>
      </c>
      <c r="AA51" s="9">
        <f t="shared" si="6"/>
        <v>66.325610852614403</v>
      </c>
      <c r="AB51" s="9">
        <f t="shared" si="6"/>
        <v>76.318925702280325</v>
      </c>
      <c r="AC51" s="9">
        <f t="shared" si="6"/>
        <v>80.988901181073629</v>
      </c>
      <c r="AD51" s="9">
        <f t="shared" si="6"/>
        <v>88.229226510284008</v>
      </c>
      <c r="AE51" s="9">
        <f t="shared" si="6"/>
        <v>91.307189282749164</v>
      </c>
      <c r="AF51" s="9">
        <f t="shared" si="6"/>
        <v>95.387314080338882</v>
      </c>
      <c r="AG51" s="9"/>
    </row>
    <row r="52" spans="1:33" x14ac:dyDescent="0.2">
      <c r="A52" t="s">
        <v>101</v>
      </c>
      <c r="B52" t="s">
        <v>67</v>
      </c>
      <c r="C52" t="s">
        <v>6</v>
      </c>
      <c r="D52">
        <v>245.8</v>
      </c>
      <c r="E52">
        <v>47.7</v>
      </c>
      <c r="F52">
        <v>180.92</v>
      </c>
      <c r="G52">
        <v>202.68</v>
      </c>
      <c r="H52" s="3">
        <v>36124</v>
      </c>
      <c r="I52">
        <v>6</v>
      </c>
      <c r="J52">
        <v>23.783561643835611</v>
      </c>
      <c r="K52">
        <v>846.81999999999994</v>
      </c>
      <c r="L52">
        <v>10</v>
      </c>
      <c r="M52">
        <v>0.29026239342481291</v>
      </c>
      <c r="N52">
        <v>184.43307195727581</v>
      </c>
      <c r="O52">
        <v>0.56621251217902369</v>
      </c>
      <c r="R52" s="9">
        <f t="shared" si="6"/>
        <v>-37.373811667422672</v>
      </c>
      <c r="S52" s="9">
        <f t="shared" si="6"/>
        <v>-29.490844881433873</v>
      </c>
      <c r="T52" s="9">
        <f t="shared" si="6"/>
        <v>-15.202580683769099</v>
      </c>
      <c r="U52" s="9">
        <f t="shared" si="6"/>
        <v>-7.7357921190031789</v>
      </c>
      <c r="V52" s="9">
        <f t="shared" si="6"/>
        <v>5.6243699194075134</v>
      </c>
      <c r="W52" s="9">
        <f t="shared" si="6"/>
        <v>12.507842072353213</v>
      </c>
      <c r="X52" s="9">
        <f t="shared" si="6"/>
        <v>24.629502454685706</v>
      </c>
      <c r="Y52" s="9">
        <f t="shared" si="6"/>
        <v>30.762520005213815</v>
      </c>
      <c r="Z52" s="9">
        <f t="shared" si="6"/>
        <v>41.335279234644503</v>
      </c>
      <c r="AA52" s="9">
        <f t="shared" si="6"/>
        <v>46.550703992157509</v>
      </c>
      <c r="AB52" s="9">
        <f t="shared" si="6"/>
        <v>55.264162571862613</v>
      </c>
      <c r="AC52" s="9">
        <f t="shared" si="6"/>
        <v>59.394856345763017</v>
      </c>
      <c r="AD52" s="9">
        <f t="shared" si="6"/>
        <v>65.93861477891862</v>
      </c>
      <c r="AE52" s="9">
        <f t="shared" si="6"/>
        <v>68.817439378609109</v>
      </c>
      <c r="AF52" s="9">
        <f t="shared" si="6"/>
        <v>72.881098168391517</v>
      </c>
      <c r="AG52" s="9"/>
    </row>
    <row r="53" spans="1:33" x14ac:dyDescent="0.2">
      <c r="A53" t="s">
        <v>102</v>
      </c>
      <c r="B53" t="s">
        <v>50</v>
      </c>
      <c r="C53" t="s">
        <v>4</v>
      </c>
      <c r="D53">
        <v>185.6</v>
      </c>
      <c r="E53">
        <v>48.7</v>
      </c>
      <c r="F53">
        <v>333.30000000000013</v>
      </c>
      <c r="G53">
        <v>333.30000000000013</v>
      </c>
      <c r="H53" s="3">
        <v>35917</v>
      </c>
      <c r="I53">
        <v>62</v>
      </c>
      <c r="J53">
        <v>24.350684931506851</v>
      </c>
      <c r="K53">
        <v>435.7</v>
      </c>
      <c r="L53">
        <v>5</v>
      </c>
      <c r="M53">
        <v>0.42598117971081018</v>
      </c>
      <c r="N53">
        <v>169.89709476737721</v>
      </c>
      <c r="O53">
        <v>0.47111968126563741</v>
      </c>
      <c r="R53" s="9">
        <f t="shared" ref="R53:AF62" si="7">$N53-INDEX($AM$3:$AP$19,MATCH(R$2,$AJ$3:$AJ$19,0),MATCH($C53,$AM$2:$AP$2,0))</f>
        <v>-35.784068689365597</v>
      </c>
      <c r="S53" s="9">
        <f t="shared" si="7"/>
        <v>-26.443041692187393</v>
      </c>
      <c r="T53" s="9">
        <f t="shared" si="7"/>
        <v>-9.5098788723499013</v>
      </c>
      <c r="U53" s="9">
        <f t="shared" si="7"/>
        <v>-0.66452724374789796</v>
      </c>
      <c r="V53" s="9">
        <f t="shared" si="7"/>
        <v>15.144490100294405</v>
      </c>
      <c r="W53" s="9">
        <f t="shared" si="7"/>
        <v>23.274898892769897</v>
      </c>
      <c r="X53" s="9">
        <f t="shared" si="7"/>
        <v>37.552559749851724</v>
      </c>
      <c r="Y53" s="9">
        <f t="shared" si="7"/>
        <v>44.748758238650311</v>
      </c>
      <c r="Z53" s="9">
        <f t="shared" si="7"/>
        <v>57.087851597606715</v>
      </c>
      <c r="AA53" s="9">
        <f t="shared" si="7"/>
        <v>63.130572315177915</v>
      </c>
      <c r="AB53" s="9">
        <f t="shared" si="7"/>
        <v>73.123887164843836</v>
      </c>
      <c r="AC53" s="9">
        <f t="shared" si="7"/>
        <v>77.793862643637141</v>
      </c>
      <c r="AD53" s="9">
        <f t="shared" si="7"/>
        <v>85.034187972847519</v>
      </c>
      <c r="AE53" s="9">
        <f t="shared" si="7"/>
        <v>88.112150745312675</v>
      </c>
      <c r="AF53" s="9">
        <f t="shared" si="7"/>
        <v>92.192275542902394</v>
      </c>
      <c r="AG53" s="9"/>
    </row>
    <row r="54" spans="1:33" x14ac:dyDescent="0.2">
      <c r="A54" t="s">
        <v>103</v>
      </c>
      <c r="B54" t="s">
        <v>44</v>
      </c>
      <c r="C54" t="s">
        <v>5</v>
      </c>
      <c r="D54">
        <v>133.5</v>
      </c>
      <c r="E54">
        <v>50.4</v>
      </c>
      <c r="F54">
        <v>256.95999999999998</v>
      </c>
      <c r="G54">
        <v>256.95999999999998</v>
      </c>
      <c r="H54" s="3">
        <v>33860</v>
      </c>
      <c r="I54">
        <v>204</v>
      </c>
      <c r="J54">
        <v>29.986301369863011</v>
      </c>
      <c r="K54">
        <v>255.4</v>
      </c>
      <c r="L54">
        <v>4</v>
      </c>
      <c r="M54">
        <v>0.52270947533281131</v>
      </c>
      <c r="N54">
        <v>142.20504366599579</v>
      </c>
      <c r="O54">
        <v>0.5612566150507009</v>
      </c>
      <c r="R54" s="9">
        <f t="shared" si="7"/>
        <v>-56.256761488135311</v>
      </c>
      <c r="S54" s="9">
        <f t="shared" si="7"/>
        <v>-48.561553344581398</v>
      </c>
      <c r="T54" s="9">
        <f t="shared" si="7"/>
        <v>-34.792078705978525</v>
      </c>
      <c r="U54" s="9">
        <f t="shared" si="7"/>
        <v>-27.69622794699842</v>
      </c>
      <c r="V54" s="9">
        <f t="shared" si="7"/>
        <v>-15.195045342444615</v>
      </c>
      <c r="W54" s="9">
        <f t="shared" si="7"/>
        <v>-8.8656901586358003</v>
      </c>
      <c r="X54" s="9">
        <f t="shared" si="7"/>
        <v>2.0568009150453008</v>
      </c>
      <c r="Y54" s="9">
        <f t="shared" si="7"/>
        <v>7.4525223330853976</v>
      </c>
      <c r="Z54" s="9">
        <f t="shared" si="7"/>
        <v>16.485922379069791</v>
      </c>
      <c r="AA54" s="9">
        <f t="shared" si="7"/>
        <v>20.780871840743885</v>
      </c>
      <c r="AB54" s="9">
        <f t="shared" si="7"/>
        <v>27.614781362207893</v>
      </c>
      <c r="AC54" s="9">
        <f t="shared" si="7"/>
        <v>30.641820676918286</v>
      </c>
      <c r="AD54" s="9">
        <f t="shared" si="7"/>
        <v>34.965840177038089</v>
      </c>
      <c r="AE54" s="9">
        <f t="shared" si="7"/>
        <v>36.557831154187582</v>
      </c>
      <c r="AF54" s="9">
        <f t="shared" si="7"/>
        <v>38.061561136139289</v>
      </c>
      <c r="AG54" s="9"/>
    </row>
    <row r="55" spans="1:33" x14ac:dyDescent="0.2">
      <c r="A55" t="s">
        <v>104</v>
      </c>
      <c r="B55" t="s">
        <v>70</v>
      </c>
      <c r="C55" t="s">
        <v>3</v>
      </c>
      <c r="D55">
        <v>239.98</v>
      </c>
      <c r="E55">
        <v>51.3</v>
      </c>
      <c r="F55">
        <v>239.98</v>
      </c>
      <c r="G55">
        <v>239.98</v>
      </c>
      <c r="H55" s="3">
        <v>35437</v>
      </c>
      <c r="I55">
        <v>32</v>
      </c>
      <c r="J55">
        <v>25.665753424657531</v>
      </c>
      <c r="K55">
        <v>322.62</v>
      </c>
      <c r="L55">
        <v>3</v>
      </c>
      <c r="M55">
        <v>0.74384725063542256</v>
      </c>
      <c r="N55">
        <v>276.14112336376542</v>
      </c>
      <c r="O55">
        <v>0.62719876696825916</v>
      </c>
      <c r="R55" s="9">
        <f t="shared" si="7"/>
        <v>-48.868511836090477</v>
      </c>
      <c r="S55" s="9">
        <f t="shared" si="7"/>
        <v>-40.977811480055379</v>
      </c>
      <c r="T55" s="9">
        <f t="shared" si="7"/>
        <v>-26.641499337994389</v>
      </c>
      <c r="U55" s="9">
        <f t="shared" si="7"/>
        <v>-19.116334476336363</v>
      </c>
      <c r="V55" s="9">
        <f t="shared" si="7"/>
        <v>-5.5440944931233958</v>
      </c>
      <c r="W55" s="9">
        <f t="shared" si="7"/>
        <v>1.533179202495603</v>
      </c>
      <c r="X55" s="9">
        <f t="shared" si="7"/>
        <v>14.227278125032342</v>
      </c>
      <c r="Y55" s="9">
        <f t="shared" si="7"/>
        <v>20.816172893535906</v>
      </c>
      <c r="Z55" s="9">
        <f t="shared" si="7"/>
        <v>32.595816544655122</v>
      </c>
      <c r="AA55" s="9">
        <f t="shared" si="7"/>
        <v>38.697712535552512</v>
      </c>
      <c r="AB55" s="9">
        <f t="shared" si="7"/>
        <v>49.604341395600528</v>
      </c>
      <c r="AC55" s="9">
        <f t="shared" si="7"/>
        <v>55.262486668986128</v>
      </c>
      <c r="AD55" s="9">
        <f t="shared" si="7"/>
        <v>65.41529590939632</v>
      </c>
      <c r="AE55" s="9">
        <f t="shared" si="7"/>
        <v>70.714806435950209</v>
      </c>
      <c r="AF55" s="9">
        <f t="shared" si="7"/>
        <v>80.310745919243629</v>
      </c>
      <c r="AG55" s="9"/>
    </row>
    <row r="56" spans="1:33" x14ac:dyDescent="0.2">
      <c r="A56" t="s">
        <v>105</v>
      </c>
      <c r="B56" t="s">
        <v>106</v>
      </c>
      <c r="C56" t="s">
        <v>6</v>
      </c>
      <c r="D56">
        <v>244.3</v>
      </c>
      <c r="E56">
        <v>51.4</v>
      </c>
      <c r="F56">
        <v>242.82</v>
      </c>
      <c r="G56">
        <v>54.28</v>
      </c>
      <c r="H56" s="3">
        <v>35778</v>
      </c>
      <c r="I56">
        <v>64</v>
      </c>
      <c r="J56">
        <v>24.731506849315071</v>
      </c>
      <c r="K56">
        <v>555.79999999999995</v>
      </c>
      <c r="L56">
        <v>8</v>
      </c>
      <c r="M56">
        <v>0.43954659949622171</v>
      </c>
      <c r="N56">
        <v>191.9643393260599</v>
      </c>
      <c r="O56">
        <v>0.61491526431883026</v>
      </c>
      <c r="R56" s="9">
        <f t="shared" si="7"/>
        <v>-29.842544298638586</v>
      </c>
      <c r="S56" s="9">
        <f t="shared" si="7"/>
        <v>-21.959577512649787</v>
      </c>
      <c r="T56" s="9">
        <f t="shared" si="7"/>
        <v>-7.6713133149850137</v>
      </c>
      <c r="U56" s="9">
        <f t="shared" si="7"/>
        <v>-0.20452475021909322</v>
      </c>
      <c r="V56" s="9">
        <f t="shared" si="7"/>
        <v>13.155637288191599</v>
      </c>
      <c r="W56" s="9">
        <f t="shared" si="7"/>
        <v>20.039109441137299</v>
      </c>
      <c r="X56" s="9">
        <f t="shared" si="7"/>
        <v>32.160769823469792</v>
      </c>
      <c r="Y56" s="9">
        <f t="shared" si="7"/>
        <v>38.293787373997901</v>
      </c>
      <c r="Z56" s="9">
        <f t="shared" si="7"/>
        <v>48.866546603428588</v>
      </c>
      <c r="AA56" s="9">
        <f t="shared" si="7"/>
        <v>54.081971360941594</v>
      </c>
      <c r="AB56" s="9">
        <f t="shared" si="7"/>
        <v>62.795429940646699</v>
      </c>
      <c r="AC56" s="9">
        <f t="shared" si="7"/>
        <v>66.926123714547103</v>
      </c>
      <c r="AD56" s="9">
        <f t="shared" si="7"/>
        <v>73.469882147702705</v>
      </c>
      <c r="AE56" s="9">
        <f t="shared" si="7"/>
        <v>76.348706747393194</v>
      </c>
      <c r="AF56" s="9">
        <f t="shared" si="7"/>
        <v>80.412365537175603</v>
      </c>
      <c r="AG56" s="9"/>
    </row>
    <row r="57" spans="1:33" x14ac:dyDescent="0.2">
      <c r="A57" t="s">
        <v>107</v>
      </c>
      <c r="B57" t="s">
        <v>42</v>
      </c>
      <c r="C57" t="s">
        <v>6</v>
      </c>
      <c r="D57">
        <v>0</v>
      </c>
      <c r="E57">
        <v>52.3</v>
      </c>
      <c r="F57">
        <v>121.72</v>
      </c>
      <c r="G57">
        <v>117.4</v>
      </c>
      <c r="H57" s="3">
        <v>34031</v>
      </c>
      <c r="I57">
        <v>47</v>
      </c>
      <c r="J57">
        <v>29.517808219178079</v>
      </c>
      <c r="K57">
        <v>492.7</v>
      </c>
      <c r="L57">
        <v>9</v>
      </c>
      <c r="M57">
        <v>0</v>
      </c>
      <c r="N57">
        <v>135.5993634404461</v>
      </c>
      <c r="O57">
        <v>0.36018507905173253</v>
      </c>
      <c r="R57" s="9">
        <f t="shared" si="7"/>
        <v>-86.207520184252388</v>
      </c>
      <c r="S57" s="9">
        <f t="shared" si="7"/>
        <v>-78.324553398263589</v>
      </c>
      <c r="T57" s="9">
        <f t="shared" si="7"/>
        <v>-64.036289200598816</v>
      </c>
      <c r="U57" s="9">
        <f t="shared" si="7"/>
        <v>-56.569500635832895</v>
      </c>
      <c r="V57" s="9">
        <f t="shared" si="7"/>
        <v>-43.209338597422203</v>
      </c>
      <c r="W57" s="9">
        <f t="shared" si="7"/>
        <v>-36.325866444476503</v>
      </c>
      <c r="X57" s="9">
        <f t="shared" si="7"/>
        <v>-24.20420606214401</v>
      </c>
      <c r="Y57" s="9">
        <f t="shared" si="7"/>
        <v>-18.071188511615901</v>
      </c>
      <c r="Z57" s="9">
        <f t="shared" si="7"/>
        <v>-7.4984292821852137</v>
      </c>
      <c r="AA57" s="9">
        <f t="shared" si="7"/>
        <v>-2.2830045246722079</v>
      </c>
      <c r="AB57" s="9">
        <f t="shared" si="7"/>
        <v>6.4304540550328966</v>
      </c>
      <c r="AC57" s="9">
        <f t="shared" si="7"/>
        <v>10.561147828933301</v>
      </c>
      <c r="AD57" s="9">
        <f t="shared" si="7"/>
        <v>17.104906262088903</v>
      </c>
      <c r="AE57" s="9">
        <f t="shared" si="7"/>
        <v>19.983730861779392</v>
      </c>
      <c r="AF57" s="9">
        <f t="shared" si="7"/>
        <v>24.047389651561801</v>
      </c>
      <c r="AG57" s="9"/>
    </row>
    <row r="58" spans="1:33" x14ac:dyDescent="0.2">
      <c r="A58" t="s">
        <v>108</v>
      </c>
      <c r="B58" t="s">
        <v>34</v>
      </c>
      <c r="C58" t="s">
        <v>6</v>
      </c>
      <c r="D58">
        <v>87</v>
      </c>
      <c r="E58">
        <v>53.5</v>
      </c>
      <c r="F58">
        <v>329.74</v>
      </c>
      <c r="G58">
        <v>329.74</v>
      </c>
      <c r="H58" s="3">
        <v>34205</v>
      </c>
      <c r="I58">
        <v>61</v>
      </c>
      <c r="J58">
        <v>29.041095890410961</v>
      </c>
      <c r="K58">
        <v>719</v>
      </c>
      <c r="L58">
        <v>6</v>
      </c>
      <c r="M58">
        <v>0.1210013908205841</v>
      </c>
      <c r="N58">
        <v>175.9503825495384</v>
      </c>
      <c r="O58">
        <v>0.40473396235578513</v>
      </c>
      <c r="R58" s="9">
        <f t="shared" si="7"/>
        <v>-45.856501075160082</v>
      </c>
      <c r="S58" s="9">
        <f t="shared" si="7"/>
        <v>-37.973534289171283</v>
      </c>
      <c r="T58" s="9">
        <f t="shared" si="7"/>
        <v>-23.68527009150651</v>
      </c>
      <c r="U58" s="9">
        <f t="shared" si="7"/>
        <v>-16.21848152674059</v>
      </c>
      <c r="V58" s="9">
        <f t="shared" si="7"/>
        <v>-2.8583194883298972</v>
      </c>
      <c r="W58" s="9">
        <f t="shared" si="7"/>
        <v>4.0251526646158027</v>
      </c>
      <c r="X58" s="9">
        <f t="shared" si="7"/>
        <v>16.146813046948296</v>
      </c>
      <c r="Y58" s="9">
        <f t="shared" si="7"/>
        <v>22.279830597476405</v>
      </c>
      <c r="Z58" s="9">
        <f t="shared" si="7"/>
        <v>32.852589826907092</v>
      </c>
      <c r="AA58" s="9">
        <f t="shared" si="7"/>
        <v>38.068014584420098</v>
      </c>
      <c r="AB58" s="9">
        <f t="shared" si="7"/>
        <v>46.781473164125202</v>
      </c>
      <c r="AC58" s="9">
        <f t="shared" si="7"/>
        <v>50.912166938025607</v>
      </c>
      <c r="AD58" s="9">
        <f t="shared" si="7"/>
        <v>57.455925371181209</v>
      </c>
      <c r="AE58" s="9">
        <f t="shared" si="7"/>
        <v>60.334749970871698</v>
      </c>
      <c r="AF58" s="9">
        <f t="shared" si="7"/>
        <v>64.398408760654107</v>
      </c>
      <c r="AG58" s="9"/>
    </row>
    <row r="59" spans="1:33" x14ac:dyDescent="0.2">
      <c r="A59" t="s">
        <v>109</v>
      </c>
      <c r="B59" t="s">
        <v>54</v>
      </c>
      <c r="C59" t="s">
        <v>4</v>
      </c>
      <c r="D59">
        <v>117.6</v>
      </c>
      <c r="E59">
        <v>54.3</v>
      </c>
      <c r="F59">
        <v>361.66</v>
      </c>
      <c r="G59">
        <v>361.66</v>
      </c>
      <c r="H59" s="3">
        <v>36261</v>
      </c>
      <c r="I59">
        <v>32</v>
      </c>
      <c r="J59">
        <v>23.408219178082192</v>
      </c>
      <c r="K59">
        <v>288.8</v>
      </c>
      <c r="L59">
        <v>6</v>
      </c>
      <c r="M59">
        <v>0.40720221606648199</v>
      </c>
      <c r="N59">
        <v>167.88524664654511</v>
      </c>
      <c r="O59">
        <v>0.44243307414060601</v>
      </c>
      <c r="R59" s="9">
        <f t="shared" si="7"/>
        <v>-37.795916810197696</v>
      </c>
      <c r="S59" s="9">
        <f t="shared" si="7"/>
        <v>-28.454889813019491</v>
      </c>
      <c r="T59" s="9">
        <f t="shared" si="7"/>
        <v>-11.521726993182</v>
      </c>
      <c r="U59" s="9">
        <f t="shared" si="7"/>
        <v>-2.6763753645799966</v>
      </c>
      <c r="V59" s="9">
        <f t="shared" si="7"/>
        <v>13.132641979462306</v>
      </c>
      <c r="W59" s="9">
        <f t="shared" si="7"/>
        <v>21.263050771937799</v>
      </c>
      <c r="X59" s="9">
        <f t="shared" si="7"/>
        <v>35.540711629019626</v>
      </c>
      <c r="Y59" s="9">
        <f t="shared" si="7"/>
        <v>42.736910117818212</v>
      </c>
      <c r="Z59" s="9">
        <f t="shared" si="7"/>
        <v>55.076003476774616</v>
      </c>
      <c r="AA59" s="9">
        <f t="shared" si="7"/>
        <v>61.118724194345816</v>
      </c>
      <c r="AB59" s="9">
        <f t="shared" si="7"/>
        <v>71.112039044011738</v>
      </c>
      <c r="AC59" s="9">
        <f t="shared" si="7"/>
        <v>75.782014522805042</v>
      </c>
      <c r="AD59" s="9">
        <f t="shared" si="7"/>
        <v>83.022339852015421</v>
      </c>
      <c r="AE59" s="9">
        <f t="shared" si="7"/>
        <v>86.100302624480577</v>
      </c>
      <c r="AF59" s="9">
        <f t="shared" si="7"/>
        <v>90.180427422070295</v>
      </c>
      <c r="AG59" s="9"/>
    </row>
    <row r="60" spans="1:33" x14ac:dyDescent="0.2">
      <c r="A60" t="s">
        <v>110</v>
      </c>
      <c r="B60" t="s">
        <v>77</v>
      </c>
      <c r="C60" t="s">
        <v>3</v>
      </c>
      <c r="D60">
        <v>312.16000000000003</v>
      </c>
      <c r="E60">
        <v>56.3</v>
      </c>
      <c r="F60">
        <v>312.16000000000003</v>
      </c>
      <c r="G60">
        <v>312.16000000000003</v>
      </c>
      <c r="H60" s="3">
        <v>36014</v>
      </c>
      <c r="I60">
        <v>53</v>
      </c>
      <c r="J60">
        <v>24.084931506849319</v>
      </c>
      <c r="K60">
        <v>347.82</v>
      </c>
      <c r="L60">
        <v>3</v>
      </c>
      <c r="M60">
        <v>0.89747570582485181</v>
      </c>
      <c r="N60">
        <v>285.06014623681762</v>
      </c>
      <c r="O60">
        <v>0.66899804732434076</v>
      </c>
      <c r="R60" s="9">
        <f t="shared" si="7"/>
        <v>-39.949488963038277</v>
      </c>
      <c r="S60" s="9">
        <f t="shared" si="7"/>
        <v>-32.05878860700318</v>
      </c>
      <c r="T60" s="9">
        <f t="shared" si="7"/>
        <v>-17.72247646494219</v>
      </c>
      <c r="U60" s="9">
        <f t="shared" si="7"/>
        <v>-10.197311603284163</v>
      </c>
      <c r="V60" s="9">
        <f t="shared" si="7"/>
        <v>3.3749283799288037</v>
      </c>
      <c r="W60" s="9">
        <f t="shared" si="7"/>
        <v>10.452202075547802</v>
      </c>
      <c r="X60" s="9">
        <f t="shared" si="7"/>
        <v>23.146300998084541</v>
      </c>
      <c r="Y60" s="9">
        <f t="shared" si="7"/>
        <v>29.735195766588106</v>
      </c>
      <c r="Z60" s="9">
        <f t="shared" si="7"/>
        <v>41.514839417707321</v>
      </c>
      <c r="AA60" s="9">
        <f t="shared" si="7"/>
        <v>47.616735408604711</v>
      </c>
      <c r="AB60" s="9">
        <f t="shared" si="7"/>
        <v>58.523364268652728</v>
      </c>
      <c r="AC60" s="9">
        <f t="shared" si="7"/>
        <v>64.181509542038327</v>
      </c>
      <c r="AD60" s="9">
        <f t="shared" si="7"/>
        <v>74.33431878244852</v>
      </c>
      <c r="AE60" s="9">
        <f t="shared" si="7"/>
        <v>79.633829309002408</v>
      </c>
      <c r="AF60" s="9">
        <f t="shared" si="7"/>
        <v>89.229768792295829</v>
      </c>
      <c r="AG60" s="9"/>
    </row>
    <row r="61" spans="1:33" x14ac:dyDescent="0.2">
      <c r="A61" t="s">
        <v>111</v>
      </c>
      <c r="B61" t="s">
        <v>65</v>
      </c>
      <c r="C61" t="s">
        <v>6</v>
      </c>
      <c r="D61">
        <v>242.4</v>
      </c>
      <c r="E61">
        <v>56.5</v>
      </c>
      <c r="F61">
        <v>374.74</v>
      </c>
      <c r="G61">
        <v>374.74</v>
      </c>
      <c r="H61" s="3">
        <v>35122</v>
      </c>
      <c r="I61">
        <v>84</v>
      </c>
      <c r="J61">
        <v>26.528767123287668</v>
      </c>
      <c r="K61">
        <v>793.1</v>
      </c>
      <c r="L61">
        <v>8</v>
      </c>
      <c r="M61">
        <v>0.30563611146135422</v>
      </c>
      <c r="N61">
        <v>183.87151057119161</v>
      </c>
      <c r="O61">
        <v>0.56911555757702004</v>
      </c>
      <c r="R61" s="9">
        <f t="shared" si="7"/>
        <v>-37.935373053506879</v>
      </c>
      <c r="S61" s="9">
        <f t="shared" si="7"/>
        <v>-30.05240626751808</v>
      </c>
      <c r="T61" s="9">
        <f t="shared" si="7"/>
        <v>-15.764142069853307</v>
      </c>
      <c r="U61" s="9">
        <f t="shared" si="7"/>
        <v>-8.2973535050873863</v>
      </c>
      <c r="V61" s="9">
        <f t="shared" si="7"/>
        <v>5.0628085333233059</v>
      </c>
      <c r="W61" s="9">
        <f t="shared" si="7"/>
        <v>11.946280686269006</v>
      </c>
      <c r="X61" s="9">
        <f t="shared" si="7"/>
        <v>24.067941068601499</v>
      </c>
      <c r="Y61" s="9">
        <f t="shared" si="7"/>
        <v>30.200958619129608</v>
      </c>
      <c r="Z61" s="9">
        <f t="shared" si="7"/>
        <v>40.773717848560295</v>
      </c>
      <c r="AA61" s="9">
        <f t="shared" si="7"/>
        <v>45.989142606073301</v>
      </c>
      <c r="AB61" s="9">
        <f t="shared" si="7"/>
        <v>54.702601185778406</v>
      </c>
      <c r="AC61" s="9">
        <f t="shared" si="7"/>
        <v>58.83329495967881</v>
      </c>
      <c r="AD61" s="9">
        <f t="shared" si="7"/>
        <v>65.377053392834412</v>
      </c>
      <c r="AE61" s="9">
        <f t="shared" si="7"/>
        <v>68.255877992524901</v>
      </c>
      <c r="AF61" s="9">
        <f t="shared" si="7"/>
        <v>72.31953678230731</v>
      </c>
      <c r="AG61" s="9"/>
    </row>
    <row r="62" spans="1:33" x14ac:dyDescent="0.2">
      <c r="A62" t="s">
        <v>112</v>
      </c>
      <c r="B62" t="s">
        <v>113</v>
      </c>
      <c r="C62" t="s">
        <v>6</v>
      </c>
      <c r="D62">
        <v>231.8</v>
      </c>
      <c r="E62">
        <v>56.7</v>
      </c>
      <c r="F62">
        <v>156.96</v>
      </c>
      <c r="G62">
        <v>156.96</v>
      </c>
      <c r="H62" s="3">
        <v>34237</v>
      </c>
      <c r="I62">
        <v>20</v>
      </c>
      <c r="J62">
        <v>28.953424657534249</v>
      </c>
      <c r="K62">
        <v>593.4</v>
      </c>
      <c r="L62">
        <v>12</v>
      </c>
      <c r="M62">
        <v>0.39063026626221781</v>
      </c>
      <c r="N62">
        <v>163.22045389089581</v>
      </c>
      <c r="O62">
        <v>0.40209813700721447</v>
      </c>
      <c r="R62" s="9">
        <f t="shared" si="7"/>
        <v>-58.586429733802674</v>
      </c>
      <c r="S62" s="9">
        <f t="shared" si="7"/>
        <v>-50.703462947813875</v>
      </c>
      <c r="T62" s="9">
        <f t="shared" si="7"/>
        <v>-36.415198750149102</v>
      </c>
      <c r="U62" s="9">
        <f t="shared" si="7"/>
        <v>-28.948410185383182</v>
      </c>
      <c r="V62" s="9">
        <f t="shared" si="7"/>
        <v>-15.588248146972489</v>
      </c>
      <c r="W62" s="9">
        <f t="shared" si="7"/>
        <v>-8.7047759940267895</v>
      </c>
      <c r="X62" s="9">
        <f t="shared" si="7"/>
        <v>3.4168843883057036</v>
      </c>
      <c r="Y62" s="9">
        <f t="shared" si="7"/>
        <v>9.5499019388338127</v>
      </c>
      <c r="Z62" s="9">
        <f t="shared" si="7"/>
        <v>20.1226611682645</v>
      </c>
      <c r="AA62" s="9">
        <f t="shared" si="7"/>
        <v>25.338085925777506</v>
      </c>
      <c r="AB62" s="9">
        <f t="shared" si="7"/>
        <v>34.05154450548261</v>
      </c>
      <c r="AC62" s="9">
        <f t="shared" si="7"/>
        <v>38.182238279383014</v>
      </c>
      <c r="AD62" s="9">
        <f t="shared" si="7"/>
        <v>44.725996712538617</v>
      </c>
      <c r="AE62" s="9">
        <f t="shared" si="7"/>
        <v>47.604821312229106</v>
      </c>
      <c r="AF62" s="9">
        <f t="shared" si="7"/>
        <v>51.668480102011515</v>
      </c>
      <c r="AG62" s="9"/>
    </row>
    <row r="63" spans="1:33" x14ac:dyDescent="0.2">
      <c r="A63" t="s">
        <v>114</v>
      </c>
      <c r="B63" t="s">
        <v>115</v>
      </c>
      <c r="C63" t="s">
        <v>4</v>
      </c>
      <c r="D63">
        <v>210.1</v>
      </c>
      <c r="E63">
        <v>59.8</v>
      </c>
      <c r="F63">
        <v>224.94</v>
      </c>
      <c r="G63">
        <v>224.94</v>
      </c>
      <c r="H63" s="3">
        <v>35472</v>
      </c>
      <c r="I63">
        <v>87</v>
      </c>
      <c r="J63">
        <v>25.56986301369863</v>
      </c>
      <c r="K63">
        <v>374.7</v>
      </c>
      <c r="L63">
        <v>6</v>
      </c>
      <c r="M63">
        <v>0.56071523885775287</v>
      </c>
      <c r="N63">
        <v>161.18520487305551</v>
      </c>
      <c r="O63">
        <v>0.41778035821878667</v>
      </c>
      <c r="R63" s="9">
        <f t="shared" ref="R63:AF72" si="8">$N63-INDEX($AM$3:$AP$19,MATCH(R$2,$AJ$3:$AJ$19,0),MATCH($C63,$AM$2:$AP$2,0))</f>
        <v>-44.495958583687298</v>
      </c>
      <c r="S63" s="9">
        <f t="shared" si="8"/>
        <v>-35.154931586509093</v>
      </c>
      <c r="T63" s="9">
        <f t="shared" si="8"/>
        <v>-18.221768766671602</v>
      </c>
      <c r="U63" s="9">
        <f t="shared" si="8"/>
        <v>-9.3764171380695984</v>
      </c>
      <c r="V63" s="9">
        <f t="shared" si="8"/>
        <v>6.4326002059727045</v>
      </c>
      <c r="W63" s="9">
        <f t="shared" si="8"/>
        <v>14.563008998448197</v>
      </c>
      <c r="X63" s="9">
        <f t="shared" si="8"/>
        <v>28.840669855530024</v>
      </c>
      <c r="Y63" s="9">
        <f t="shared" si="8"/>
        <v>36.03686834432861</v>
      </c>
      <c r="Z63" s="9">
        <f t="shared" si="8"/>
        <v>48.375961703285014</v>
      </c>
      <c r="AA63" s="9">
        <f t="shared" si="8"/>
        <v>54.418682420856214</v>
      </c>
      <c r="AB63" s="9">
        <f t="shared" si="8"/>
        <v>64.411997270522136</v>
      </c>
      <c r="AC63" s="9">
        <f t="shared" si="8"/>
        <v>69.08197274931544</v>
      </c>
      <c r="AD63" s="9">
        <f t="shared" si="8"/>
        <v>76.322298078525819</v>
      </c>
      <c r="AE63" s="9">
        <f t="shared" si="8"/>
        <v>79.400260850990975</v>
      </c>
      <c r="AF63" s="9">
        <f t="shared" si="8"/>
        <v>83.480385648580693</v>
      </c>
      <c r="AG63" s="9"/>
    </row>
    <row r="64" spans="1:33" x14ac:dyDescent="0.2">
      <c r="A64" t="s">
        <v>116</v>
      </c>
      <c r="B64" t="s">
        <v>74</v>
      </c>
      <c r="C64" t="s">
        <v>3</v>
      </c>
      <c r="D64">
        <v>300.48</v>
      </c>
      <c r="E64">
        <v>61.6</v>
      </c>
      <c r="F64">
        <v>300.48</v>
      </c>
      <c r="G64">
        <v>300.48</v>
      </c>
      <c r="H64" s="3">
        <v>35649</v>
      </c>
      <c r="I64">
        <v>1</v>
      </c>
      <c r="J64">
        <v>25.084931506849319</v>
      </c>
      <c r="K64">
        <v>341.78</v>
      </c>
      <c r="L64">
        <v>3</v>
      </c>
      <c r="M64">
        <v>0.87916203405699567</v>
      </c>
      <c r="N64">
        <v>282.14029447044459</v>
      </c>
      <c r="O64">
        <v>0.56291738548016101</v>
      </c>
      <c r="R64" s="9">
        <f t="shared" si="8"/>
        <v>-42.869340729411306</v>
      </c>
      <c r="S64" s="9">
        <f t="shared" si="8"/>
        <v>-34.978640373376209</v>
      </c>
      <c r="T64" s="9">
        <f t="shared" si="8"/>
        <v>-20.642328231315219</v>
      </c>
      <c r="U64" s="9">
        <f t="shared" si="8"/>
        <v>-13.117163369657192</v>
      </c>
      <c r="V64" s="9">
        <f t="shared" si="8"/>
        <v>0.45507661355577511</v>
      </c>
      <c r="W64" s="9">
        <f t="shared" si="8"/>
        <v>7.5323503091747739</v>
      </c>
      <c r="X64" s="9">
        <f t="shared" si="8"/>
        <v>20.226449231711513</v>
      </c>
      <c r="Y64" s="9">
        <f t="shared" si="8"/>
        <v>26.815344000215077</v>
      </c>
      <c r="Z64" s="9">
        <f t="shared" si="8"/>
        <v>38.594987651334293</v>
      </c>
      <c r="AA64" s="9">
        <f t="shared" si="8"/>
        <v>44.696883642231683</v>
      </c>
      <c r="AB64" s="9">
        <f t="shared" si="8"/>
        <v>55.603512502279699</v>
      </c>
      <c r="AC64" s="9">
        <f t="shared" si="8"/>
        <v>61.261657775665299</v>
      </c>
      <c r="AD64" s="9">
        <f t="shared" si="8"/>
        <v>71.414467016075491</v>
      </c>
      <c r="AE64" s="9">
        <f t="shared" si="8"/>
        <v>76.71397754262938</v>
      </c>
      <c r="AF64" s="9">
        <f t="shared" si="8"/>
        <v>86.3099170259228</v>
      </c>
      <c r="AG64" s="9"/>
    </row>
    <row r="65" spans="1:33" x14ac:dyDescent="0.2">
      <c r="A65" t="s">
        <v>117</v>
      </c>
      <c r="B65" t="s">
        <v>77</v>
      </c>
      <c r="C65" t="s">
        <v>4</v>
      </c>
      <c r="D65">
        <v>117.2</v>
      </c>
      <c r="E65">
        <v>61.7</v>
      </c>
      <c r="F65">
        <v>312.16000000000003</v>
      </c>
      <c r="G65">
        <v>312.16000000000003</v>
      </c>
      <c r="H65" s="3">
        <v>35551</v>
      </c>
      <c r="I65">
        <v>53</v>
      </c>
      <c r="J65">
        <v>25.353424657534251</v>
      </c>
      <c r="K65">
        <v>370.6</v>
      </c>
      <c r="L65">
        <v>5</v>
      </c>
      <c r="M65">
        <v>0.31624392876416618</v>
      </c>
      <c r="N65">
        <v>151.87829684126231</v>
      </c>
      <c r="O65">
        <v>0.35549848883988922</v>
      </c>
      <c r="R65" s="9">
        <f t="shared" si="8"/>
        <v>-53.802866615480497</v>
      </c>
      <c r="S65" s="9">
        <f t="shared" si="8"/>
        <v>-44.461839618302292</v>
      </c>
      <c r="T65" s="9">
        <f t="shared" si="8"/>
        <v>-27.528676798464801</v>
      </c>
      <c r="U65" s="9">
        <f t="shared" si="8"/>
        <v>-18.683325169862798</v>
      </c>
      <c r="V65" s="9">
        <f t="shared" si="8"/>
        <v>-2.8743078258204946</v>
      </c>
      <c r="W65" s="9">
        <f t="shared" si="8"/>
        <v>5.2561009666549978</v>
      </c>
      <c r="X65" s="9">
        <f t="shared" si="8"/>
        <v>19.533761823736825</v>
      </c>
      <c r="Y65" s="9">
        <f t="shared" si="8"/>
        <v>26.729960312535411</v>
      </c>
      <c r="Z65" s="9">
        <f t="shared" si="8"/>
        <v>39.069053671491815</v>
      </c>
      <c r="AA65" s="9">
        <f t="shared" si="8"/>
        <v>45.111774389063015</v>
      </c>
      <c r="AB65" s="9">
        <f t="shared" si="8"/>
        <v>55.105089238728937</v>
      </c>
      <c r="AC65" s="9">
        <f t="shared" si="8"/>
        <v>59.775064717522241</v>
      </c>
      <c r="AD65" s="9">
        <f t="shared" si="8"/>
        <v>67.01539004673262</v>
      </c>
      <c r="AE65" s="9">
        <f t="shared" si="8"/>
        <v>70.093352819197776</v>
      </c>
      <c r="AF65" s="9">
        <f t="shared" si="8"/>
        <v>74.173477616787494</v>
      </c>
      <c r="AG65" s="9"/>
    </row>
    <row r="66" spans="1:33" x14ac:dyDescent="0.2">
      <c r="A66" t="s">
        <v>118</v>
      </c>
      <c r="B66" t="s">
        <v>62</v>
      </c>
      <c r="C66" t="s">
        <v>6</v>
      </c>
      <c r="D66">
        <v>85</v>
      </c>
      <c r="E66">
        <v>61.7</v>
      </c>
      <c r="F66">
        <v>202.68</v>
      </c>
      <c r="G66">
        <v>242.82</v>
      </c>
      <c r="H66" s="3">
        <v>36274</v>
      </c>
      <c r="I66">
        <v>15</v>
      </c>
      <c r="J66">
        <v>23.37260273972603</v>
      </c>
      <c r="K66">
        <v>282.88</v>
      </c>
      <c r="L66">
        <v>8</v>
      </c>
      <c r="M66">
        <v>0.30048076923076922</v>
      </c>
      <c r="N66">
        <v>193.38852947841471</v>
      </c>
      <c r="O66">
        <v>0.46895627865294309</v>
      </c>
      <c r="R66" s="9">
        <f t="shared" si="8"/>
        <v>-28.418354146283775</v>
      </c>
      <c r="S66" s="9">
        <f t="shared" si="8"/>
        <v>-20.535387360294976</v>
      </c>
      <c r="T66" s="9">
        <f t="shared" si="8"/>
        <v>-6.2471231626302028</v>
      </c>
      <c r="U66" s="9">
        <f t="shared" si="8"/>
        <v>1.2196654021357176</v>
      </c>
      <c r="V66" s="9">
        <f t="shared" si="8"/>
        <v>14.57982744054641</v>
      </c>
      <c r="W66" s="9">
        <f t="shared" si="8"/>
        <v>21.46329959349211</v>
      </c>
      <c r="X66" s="9">
        <f t="shared" si="8"/>
        <v>33.584959975824603</v>
      </c>
      <c r="Y66" s="9">
        <f t="shared" si="8"/>
        <v>39.717977526352712</v>
      </c>
      <c r="Z66" s="9">
        <f t="shared" si="8"/>
        <v>50.290736755783399</v>
      </c>
      <c r="AA66" s="9">
        <f t="shared" si="8"/>
        <v>55.506161513296405</v>
      </c>
      <c r="AB66" s="9">
        <f t="shared" si="8"/>
        <v>64.21962009300151</v>
      </c>
      <c r="AC66" s="9">
        <f t="shared" si="8"/>
        <v>68.350313866901914</v>
      </c>
      <c r="AD66" s="9">
        <f t="shared" si="8"/>
        <v>74.894072300057516</v>
      </c>
      <c r="AE66" s="9">
        <f t="shared" si="8"/>
        <v>77.772896899748005</v>
      </c>
      <c r="AF66" s="9">
        <f t="shared" si="8"/>
        <v>81.836555689530414</v>
      </c>
      <c r="AG66" s="9"/>
    </row>
    <row r="67" spans="1:33" x14ac:dyDescent="0.2">
      <c r="A67" t="s">
        <v>119</v>
      </c>
      <c r="B67" t="s">
        <v>56</v>
      </c>
      <c r="C67" t="s">
        <v>5</v>
      </c>
      <c r="D67">
        <v>208.8</v>
      </c>
      <c r="E67">
        <v>62.6</v>
      </c>
      <c r="F67">
        <v>320.56000000000012</v>
      </c>
      <c r="G67">
        <v>320.56000000000012</v>
      </c>
      <c r="H67" s="3">
        <v>35257</v>
      </c>
      <c r="I67">
        <v>137</v>
      </c>
      <c r="J67">
        <v>26.158904109589042</v>
      </c>
      <c r="K67">
        <v>227.6</v>
      </c>
      <c r="L67">
        <v>4</v>
      </c>
      <c r="M67">
        <v>0.91739894551845347</v>
      </c>
      <c r="N67">
        <v>160.8312433737585</v>
      </c>
      <c r="O67">
        <v>0.66760423613592279</v>
      </c>
      <c r="R67" s="9">
        <f t="shared" si="8"/>
        <v>-37.630561780372602</v>
      </c>
      <c r="S67" s="9">
        <f t="shared" si="8"/>
        <v>-29.935353636818689</v>
      </c>
      <c r="T67" s="9">
        <f t="shared" si="8"/>
        <v>-16.165878998215817</v>
      </c>
      <c r="U67" s="9">
        <f t="shared" si="8"/>
        <v>-9.070028239235711</v>
      </c>
      <c r="V67" s="9">
        <f t="shared" si="8"/>
        <v>3.4311543653180934</v>
      </c>
      <c r="W67" s="9">
        <f t="shared" si="8"/>
        <v>9.7605095491269083</v>
      </c>
      <c r="X67" s="9">
        <f t="shared" si="8"/>
        <v>20.683000622808009</v>
      </c>
      <c r="Y67" s="9">
        <f t="shared" si="8"/>
        <v>26.078722040848106</v>
      </c>
      <c r="Z67" s="9">
        <f t="shared" si="8"/>
        <v>35.1121220868325</v>
      </c>
      <c r="AA67" s="9">
        <f t="shared" si="8"/>
        <v>39.407071548506593</v>
      </c>
      <c r="AB67" s="9">
        <f t="shared" si="8"/>
        <v>46.240981069970601</v>
      </c>
      <c r="AC67" s="9">
        <f t="shared" si="8"/>
        <v>49.268020384680995</v>
      </c>
      <c r="AD67" s="9">
        <f t="shared" si="8"/>
        <v>53.592039884800798</v>
      </c>
      <c r="AE67" s="9">
        <f t="shared" si="8"/>
        <v>55.184030861950291</v>
      </c>
      <c r="AF67" s="9">
        <f t="shared" si="8"/>
        <v>56.687760843901998</v>
      </c>
      <c r="AG67" s="9"/>
    </row>
    <row r="68" spans="1:33" x14ac:dyDescent="0.2">
      <c r="A68" t="s">
        <v>120</v>
      </c>
      <c r="B68" t="s">
        <v>48</v>
      </c>
      <c r="C68" t="s">
        <v>6</v>
      </c>
      <c r="D68">
        <v>125.9</v>
      </c>
      <c r="E68">
        <v>62.9</v>
      </c>
      <c r="F68">
        <v>402.58</v>
      </c>
      <c r="G68">
        <v>402.58</v>
      </c>
      <c r="H68" s="3">
        <v>36251</v>
      </c>
      <c r="I68">
        <v>128</v>
      </c>
      <c r="J68">
        <v>23.43561643835616</v>
      </c>
      <c r="K68">
        <v>629.79999999999995</v>
      </c>
      <c r="L68">
        <v>7</v>
      </c>
      <c r="M68">
        <v>0.19990473166084469</v>
      </c>
      <c r="N68">
        <v>179.00457492726181</v>
      </c>
      <c r="O68">
        <v>0.49479894210662428</v>
      </c>
      <c r="R68" s="9">
        <f t="shared" si="8"/>
        <v>-42.802308697436672</v>
      </c>
      <c r="S68" s="9">
        <f t="shared" si="8"/>
        <v>-34.919341911447873</v>
      </c>
      <c r="T68" s="9">
        <f t="shared" si="8"/>
        <v>-20.6310777137831</v>
      </c>
      <c r="U68" s="9">
        <f t="shared" si="8"/>
        <v>-13.164289149017179</v>
      </c>
      <c r="V68" s="9">
        <f t="shared" si="8"/>
        <v>0.19587288939351311</v>
      </c>
      <c r="W68" s="9">
        <f t="shared" si="8"/>
        <v>7.079345042339213</v>
      </c>
      <c r="X68" s="9">
        <f t="shared" si="8"/>
        <v>19.201005424671706</v>
      </c>
      <c r="Y68" s="9">
        <f t="shared" si="8"/>
        <v>25.334022975199815</v>
      </c>
      <c r="Z68" s="9">
        <f t="shared" si="8"/>
        <v>35.906782204630503</v>
      </c>
      <c r="AA68" s="9">
        <f t="shared" si="8"/>
        <v>41.122206962143508</v>
      </c>
      <c r="AB68" s="9">
        <f t="shared" si="8"/>
        <v>49.835665541848613</v>
      </c>
      <c r="AC68" s="9">
        <f t="shared" si="8"/>
        <v>53.966359315749017</v>
      </c>
      <c r="AD68" s="9">
        <f t="shared" si="8"/>
        <v>60.510117748904619</v>
      </c>
      <c r="AE68" s="9">
        <f t="shared" si="8"/>
        <v>63.388942348595108</v>
      </c>
      <c r="AF68" s="9">
        <f t="shared" si="8"/>
        <v>67.452601138377517</v>
      </c>
      <c r="AG68" s="9"/>
    </row>
    <row r="69" spans="1:33" x14ac:dyDescent="0.2">
      <c r="A69" t="s">
        <v>121</v>
      </c>
      <c r="B69" t="s">
        <v>106</v>
      </c>
      <c r="C69" t="s">
        <v>4</v>
      </c>
      <c r="D69">
        <v>121.7</v>
      </c>
      <c r="E69">
        <v>63.3</v>
      </c>
      <c r="F69">
        <v>242.82</v>
      </c>
      <c r="G69">
        <v>54.28</v>
      </c>
      <c r="H69" s="3">
        <v>35097</v>
      </c>
      <c r="I69">
        <v>27</v>
      </c>
      <c r="J69">
        <v>26.597260273972601</v>
      </c>
      <c r="K69">
        <v>285.7</v>
      </c>
      <c r="L69">
        <v>6</v>
      </c>
      <c r="M69">
        <v>0.42597129856492832</v>
      </c>
      <c r="N69">
        <v>152.1140496376041</v>
      </c>
      <c r="O69">
        <v>0.23861165286492159</v>
      </c>
      <c r="R69" s="9">
        <f t="shared" si="8"/>
        <v>-53.567113819138712</v>
      </c>
      <c r="S69" s="9">
        <f t="shared" si="8"/>
        <v>-44.226086821960507</v>
      </c>
      <c r="T69" s="9">
        <f t="shared" si="8"/>
        <v>-27.292924002123016</v>
      </c>
      <c r="U69" s="9">
        <f t="shared" si="8"/>
        <v>-18.447572373521012</v>
      </c>
      <c r="V69" s="9">
        <f t="shared" si="8"/>
        <v>-2.6385550294787095</v>
      </c>
      <c r="W69" s="9">
        <f t="shared" si="8"/>
        <v>5.491853762996783</v>
      </c>
      <c r="X69" s="9">
        <f t="shared" si="8"/>
        <v>19.76951462007861</v>
      </c>
      <c r="Y69" s="9">
        <f t="shared" si="8"/>
        <v>26.965713108877196</v>
      </c>
      <c r="Z69" s="9">
        <f t="shared" si="8"/>
        <v>39.3048064678336</v>
      </c>
      <c r="AA69" s="9">
        <f t="shared" si="8"/>
        <v>45.3475271854048</v>
      </c>
      <c r="AB69" s="9">
        <f t="shared" si="8"/>
        <v>55.340842035070722</v>
      </c>
      <c r="AC69" s="9">
        <f t="shared" si="8"/>
        <v>60.010817513864026</v>
      </c>
      <c r="AD69" s="9">
        <f t="shared" si="8"/>
        <v>67.251142843074405</v>
      </c>
      <c r="AE69" s="9">
        <f t="shared" si="8"/>
        <v>70.329105615539561</v>
      </c>
      <c r="AF69" s="9">
        <f t="shared" si="8"/>
        <v>74.409230413129279</v>
      </c>
      <c r="AG69" s="9"/>
    </row>
    <row r="70" spans="1:33" x14ac:dyDescent="0.2">
      <c r="A70" t="s">
        <v>122</v>
      </c>
      <c r="B70" t="s">
        <v>32</v>
      </c>
      <c r="C70" t="s">
        <v>6</v>
      </c>
      <c r="D70">
        <v>199.8</v>
      </c>
      <c r="E70">
        <v>63.8</v>
      </c>
      <c r="F70">
        <v>300.33999999999997</v>
      </c>
      <c r="G70">
        <v>300.33999999999997</v>
      </c>
      <c r="H70" s="3">
        <v>33107</v>
      </c>
      <c r="I70">
        <v>270</v>
      </c>
      <c r="J70">
        <v>32.049315068493151</v>
      </c>
      <c r="K70">
        <v>814.80000000000007</v>
      </c>
      <c r="L70">
        <v>7</v>
      </c>
      <c r="M70">
        <v>0.24521354933726069</v>
      </c>
      <c r="N70">
        <v>185.21499424001661</v>
      </c>
      <c r="O70">
        <v>0.33750875138329661</v>
      </c>
      <c r="R70" s="9">
        <f t="shared" si="8"/>
        <v>-36.591889384681878</v>
      </c>
      <c r="S70" s="9">
        <f t="shared" si="8"/>
        <v>-28.708922598693078</v>
      </c>
      <c r="T70" s="9">
        <f t="shared" si="8"/>
        <v>-14.420658401028305</v>
      </c>
      <c r="U70" s="9">
        <f t="shared" si="8"/>
        <v>-6.9538698362623848</v>
      </c>
      <c r="V70" s="9">
        <f t="shared" si="8"/>
        <v>6.4062922021483075</v>
      </c>
      <c r="W70" s="9">
        <f t="shared" si="8"/>
        <v>13.289764355094007</v>
      </c>
      <c r="X70" s="9">
        <f t="shared" si="8"/>
        <v>25.411424737426501</v>
      </c>
      <c r="Y70" s="9">
        <f t="shared" si="8"/>
        <v>31.54444228795461</v>
      </c>
      <c r="Z70" s="9">
        <f t="shared" si="8"/>
        <v>42.117201517385297</v>
      </c>
      <c r="AA70" s="9">
        <f t="shared" si="8"/>
        <v>47.332626274898303</v>
      </c>
      <c r="AB70" s="9">
        <f t="shared" si="8"/>
        <v>56.046084854603407</v>
      </c>
      <c r="AC70" s="9">
        <f t="shared" si="8"/>
        <v>60.176778628503811</v>
      </c>
      <c r="AD70" s="9">
        <f t="shared" si="8"/>
        <v>66.720537061659414</v>
      </c>
      <c r="AE70" s="9">
        <f t="shared" si="8"/>
        <v>69.599361661349903</v>
      </c>
      <c r="AF70" s="9">
        <f t="shared" si="8"/>
        <v>73.663020451132311</v>
      </c>
      <c r="AG70" s="9"/>
    </row>
    <row r="71" spans="1:33" x14ac:dyDescent="0.2">
      <c r="A71" t="s">
        <v>123</v>
      </c>
      <c r="B71" t="s">
        <v>91</v>
      </c>
      <c r="C71" t="s">
        <v>6</v>
      </c>
      <c r="D71">
        <v>219.7</v>
      </c>
      <c r="E71">
        <v>68.099999999999994</v>
      </c>
      <c r="F71">
        <v>126.8</v>
      </c>
      <c r="G71">
        <v>126.8</v>
      </c>
      <c r="H71" s="3">
        <v>35732</v>
      </c>
      <c r="I71">
        <v>173</v>
      </c>
      <c r="J71">
        <v>24.857534246575341</v>
      </c>
      <c r="K71">
        <v>424.94</v>
      </c>
      <c r="L71">
        <v>8</v>
      </c>
      <c r="M71">
        <v>0.51701416670588785</v>
      </c>
      <c r="N71">
        <v>184.80081391084559</v>
      </c>
      <c r="O71">
        <v>0.55104586059427152</v>
      </c>
      <c r="R71" s="9">
        <f t="shared" si="8"/>
        <v>-37.006069713852895</v>
      </c>
      <c r="S71" s="9">
        <f t="shared" si="8"/>
        <v>-29.123102927864096</v>
      </c>
      <c r="T71" s="9">
        <f t="shared" si="8"/>
        <v>-14.834838730199323</v>
      </c>
      <c r="U71" s="9">
        <f t="shared" si="8"/>
        <v>-7.3680501654334023</v>
      </c>
      <c r="V71" s="9">
        <f t="shared" si="8"/>
        <v>5.99211187297729</v>
      </c>
      <c r="W71" s="9">
        <f t="shared" si="8"/>
        <v>12.87558402592299</v>
      </c>
      <c r="X71" s="9">
        <f t="shared" si="8"/>
        <v>24.997244408255483</v>
      </c>
      <c r="Y71" s="9">
        <f t="shared" si="8"/>
        <v>31.130261958783592</v>
      </c>
      <c r="Z71" s="9">
        <f t="shared" si="8"/>
        <v>41.703021188214279</v>
      </c>
      <c r="AA71" s="9">
        <f t="shared" si="8"/>
        <v>46.918445945727285</v>
      </c>
      <c r="AB71" s="9">
        <f t="shared" si="8"/>
        <v>55.63190452543239</v>
      </c>
      <c r="AC71" s="9">
        <f t="shared" si="8"/>
        <v>59.762598299332794</v>
      </c>
      <c r="AD71" s="9">
        <f t="shared" si="8"/>
        <v>66.306356732488396</v>
      </c>
      <c r="AE71" s="9">
        <f t="shared" si="8"/>
        <v>69.185181332178885</v>
      </c>
      <c r="AF71" s="9">
        <f t="shared" si="8"/>
        <v>73.248840121961294</v>
      </c>
      <c r="AG71" s="9"/>
    </row>
    <row r="72" spans="1:33" x14ac:dyDescent="0.2">
      <c r="A72" t="s">
        <v>124</v>
      </c>
      <c r="B72" t="s">
        <v>74</v>
      </c>
      <c r="C72" t="s">
        <v>6</v>
      </c>
      <c r="D72">
        <v>226.3</v>
      </c>
      <c r="E72">
        <v>68.7</v>
      </c>
      <c r="F72">
        <v>300.48</v>
      </c>
      <c r="G72">
        <v>300.48</v>
      </c>
      <c r="H72" s="3">
        <v>35585</v>
      </c>
      <c r="I72">
        <v>25</v>
      </c>
      <c r="J72">
        <v>25.260273972602739</v>
      </c>
      <c r="K72">
        <v>648.6</v>
      </c>
      <c r="L72">
        <v>7</v>
      </c>
      <c r="M72">
        <v>0.34890533456675921</v>
      </c>
      <c r="N72">
        <v>184.24515011732521</v>
      </c>
      <c r="O72">
        <v>0.53987580519881728</v>
      </c>
      <c r="R72" s="9">
        <f t="shared" si="8"/>
        <v>-37.561733507373276</v>
      </c>
      <c r="S72" s="9">
        <f t="shared" si="8"/>
        <v>-29.678766721384477</v>
      </c>
      <c r="T72" s="9">
        <f t="shared" si="8"/>
        <v>-15.390502523719704</v>
      </c>
      <c r="U72" s="9">
        <f t="shared" si="8"/>
        <v>-7.9237139589537833</v>
      </c>
      <c r="V72" s="9">
        <f t="shared" si="8"/>
        <v>5.436448079456909</v>
      </c>
      <c r="W72" s="9">
        <f t="shared" si="8"/>
        <v>12.319920232402609</v>
      </c>
      <c r="X72" s="9">
        <f t="shared" si="8"/>
        <v>24.441580614735102</v>
      </c>
      <c r="Y72" s="9">
        <f t="shared" si="8"/>
        <v>30.574598165263211</v>
      </c>
      <c r="Z72" s="9">
        <f t="shared" si="8"/>
        <v>41.147357394693898</v>
      </c>
      <c r="AA72" s="9">
        <f t="shared" si="8"/>
        <v>46.362782152206904</v>
      </c>
      <c r="AB72" s="9">
        <f t="shared" si="8"/>
        <v>55.076240731912009</v>
      </c>
      <c r="AC72" s="9">
        <f t="shared" si="8"/>
        <v>59.206934505812413</v>
      </c>
      <c r="AD72" s="9">
        <f t="shared" si="8"/>
        <v>65.750692938968015</v>
      </c>
      <c r="AE72" s="9">
        <f t="shared" si="8"/>
        <v>68.629517538658504</v>
      </c>
      <c r="AF72" s="9">
        <f t="shared" si="8"/>
        <v>72.693176328440913</v>
      </c>
      <c r="AG72" s="9"/>
    </row>
    <row r="73" spans="1:33" x14ac:dyDescent="0.2">
      <c r="A73" t="s">
        <v>125</v>
      </c>
      <c r="B73" t="s">
        <v>58</v>
      </c>
      <c r="C73" t="s">
        <v>4</v>
      </c>
      <c r="D73">
        <v>110</v>
      </c>
      <c r="E73">
        <v>68.900000000000006</v>
      </c>
      <c r="F73">
        <v>180.9</v>
      </c>
      <c r="G73">
        <v>72.319999999999993</v>
      </c>
      <c r="H73" s="3">
        <v>34917</v>
      </c>
      <c r="I73">
        <v>86</v>
      </c>
      <c r="J73">
        <v>27.090410958904108</v>
      </c>
      <c r="K73">
        <v>429.4</v>
      </c>
      <c r="L73">
        <v>6</v>
      </c>
      <c r="M73">
        <v>0.25617140195621801</v>
      </c>
      <c r="N73">
        <v>128.5932973011376</v>
      </c>
      <c r="O73">
        <v>0.18134610772901691</v>
      </c>
      <c r="R73" s="9">
        <f t="shared" ref="R73:AF82" si="9">$N73-INDEX($AM$3:$AP$19,MATCH(R$2,$AJ$3:$AJ$19,0),MATCH($C73,$AM$2:$AP$2,0))</f>
        <v>-77.087866155605212</v>
      </c>
      <c r="S73" s="9">
        <f t="shared" si="9"/>
        <v>-67.746839158427008</v>
      </c>
      <c r="T73" s="9">
        <f t="shared" si="9"/>
        <v>-50.813676338589516</v>
      </c>
      <c r="U73" s="9">
        <f t="shared" si="9"/>
        <v>-41.968324709987513</v>
      </c>
      <c r="V73" s="9">
        <f t="shared" si="9"/>
        <v>-26.15930736594521</v>
      </c>
      <c r="W73" s="9">
        <f t="shared" si="9"/>
        <v>-18.028898573469718</v>
      </c>
      <c r="X73" s="9">
        <f t="shared" si="9"/>
        <v>-3.7512377163878909</v>
      </c>
      <c r="Y73" s="9">
        <f t="shared" si="9"/>
        <v>3.4449607724106954</v>
      </c>
      <c r="Z73" s="9">
        <f t="shared" si="9"/>
        <v>15.7840541313671</v>
      </c>
      <c r="AA73" s="9">
        <f t="shared" si="9"/>
        <v>21.8267748489383</v>
      </c>
      <c r="AB73" s="9">
        <f t="shared" si="9"/>
        <v>31.820089698604221</v>
      </c>
      <c r="AC73" s="9">
        <f t="shared" si="9"/>
        <v>36.490065177397526</v>
      </c>
      <c r="AD73" s="9">
        <f t="shared" si="9"/>
        <v>43.730390506607904</v>
      </c>
      <c r="AE73" s="9">
        <f t="shared" si="9"/>
        <v>46.80835327907306</v>
      </c>
      <c r="AF73" s="9">
        <f t="shared" si="9"/>
        <v>50.888478076662778</v>
      </c>
      <c r="AG73" s="9"/>
    </row>
    <row r="74" spans="1:33" x14ac:dyDescent="0.2">
      <c r="A74" t="s">
        <v>126</v>
      </c>
      <c r="B74" t="s">
        <v>67</v>
      </c>
      <c r="C74" t="s">
        <v>4</v>
      </c>
      <c r="D74">
        <v>143.30000000000001</v>
      </c>
      <c r="E74">
        <v>69.599999999999994</v>
      </c>
      <c r="F74">
        <v>180.92</v>
      </c>
      <c r="G74">
        <v>202.68</v>
      </c>
      <c r="H74" s="3">
        <v>35168</v>
      </c>
      <c r="I74">
        <v>134</v>
      </c>
      <c r="J74">
        <v>26.402739726027399</v>
      </c>
      <c r="K74">
        <v>357.5</v>
      </c>
      <c r="L74">
        <v>5</v>
      </c>
      <c r="M74">
        <v>0.40083916083916088</v>
      </c>
      <c r="N74">
        <v>142.78952698117189</v>
      </c>
      <c r="O74">
        <v>0.31810877416059369</v>
      </c>
      <c r="R74" s="9">
        <f t="shared" si="9"/>
        <v>-62.89163647557092</v>
      </c>
      <c r="S74" s="9">
        <f t="shared" si="9"/>
        <v>-53.550609478392715</v>
      </c>
      <c r="T74" s="9">
        <f t="shared" si="9"/>
        <v>-36.617446658555224</v>
      </c>
      <c r="U74" s="9">
        <f t="shared" si="9"/>
        <v>-27.772095029953221</v>
      </c>
      <c r="V74" s="9">
        <f t="shared" si="9"/>
        <v>-11.963077685910918</v>
      </c>
      <c r="W74" s="9">
        <f t="shared" si="9"/>
        <v>-3.8326688934354252</v>
      </c>
      <c r="X74" s="9">
        <f t="shared" si="9"/>
        <v>10.444991963646402</v>
      </c>
      <c r="Y74" s="9">
        <f t="shared" si="9"/>
        <v>17.641190452444988</v>
      </c>
      <c r="Z74" s="9">
        <f t="shared" si="9"/>
        <v>29.980283811401392</v>
      </c>
      <c r="AA74" s="9">
        <f t="shared" si="9"/>
        <v>36.023004528972592</v>
      </c>
      <c r="AB74" s="9">
        <f t="shared" si="9"/>
        <v>46.016319378638514</v>
      </c>
      <c r="AC74" s="9">
        <f t="shared" si="9"/>
        <v>50.686294857431818</v>
      </c>
      <c r="AD74" s="9">
        <f t="shared" si="9"/>
        <v>57.926620186642197</v>
      </c>
      <c r="AE74" s="9">
        <f t="shared" si="9"/>
        <v>61.004582959107353</v>
      </c>
      <c r="AF74" s="9">
        <f t="shared" si="9"/>
        <v>65.084707756697071</v>
      </c>
      <c r="AG74" s="9"/>
    </row>
    <row r="75" spans="1:33" x14ac:dyDescent="0.2">
      <c r="A75" t="s">
        <v>127</v>
      </c>
      <c r="B75" t="s">
        <v>113</v>
      </c>
      <c r="C75" t="s">
        <v>4</v>
      </c>
      <c r="D75">
        <v>0</v>
      </c>
      <c r="E75">
        <v>70.5</v>
      </c>
      <c r="F75">
        <v>156.96</v>
      </c>
      <c r="G75">
        <v>156.96</v>
      </c>
      <c r="H75" s="3">
        <v>36575</v>
      </c>
      <c r="I75">
        <v>107</v>
      </c>
      <c r="J75">
        <v>22.547945205479451</v>
      </c>
      <c r="K75">
        <v>206.1</v>
      </c>
      <c r="L75">
        <v>6</v>
      </c>
      <c r="M75">
        <v>0</v>
      </c>
      <c r="N75">
        <v>115.62228565830959</v>
      </c>
      <c r="O75">
        <v>0.22654513216670569</v>
      </c>
      <c r="R75" s="9">
        <f t="shared" si="9"/>
        <v>-90.058877798433215</v>
      </c>
      <c r="S75" s="9">
        <f t="shared" si="9"/>
        <v>-80.717850801255011</v>
      </c>
      <c r="T75" s="9">
        <f t="shared" si="9"/>
        <v>-63.78468798141752</v>
      </c>
      <c r="U75" s="9">
        <f t="shared" si="9"/>
        <v>-54.939336352815516</v>
      </c>
      <c r="V75" s="9">
        <f t="shared" si="9"/>
        <v>-39.130319008773213</v>
      </c>
      <c r="W75" s="9">
        <f t="shared" si="9"/>
        <v>-30.999910216297721</v>
      </c>
      <c r="X75" s="9">
        <f t="shared" si="9"/>
        <v>-16.722249359215894</v>
      </c>
      <c r="Y75" s="9">
        <f t="shared" si="9"/>
        <v>-9.5260508704173077</v>
      </c>
      <c r="Z75" s="9">
        <f t="shared" si="9"/>
        <v>2.8130424885390966</v>
      </c>
      <c r="AA75" s="9">
        <f t="shared" si="9"/>
        <v>8.8557632061102964</v>
      </c>
      <c r="AB75" s="9">
        <f t="shared" si="9"/>
        <v>18.849078055776218</v>
      </c>
      <c r="AC75" s="9">
        <f t="shared" si="9"/>
        <v>23.519053534569522</v>
      </c>
      <c r="AD75" s="9">
        <f t="shared" si="9"/>
        <v>30.759378863779901</v>
      </c>
      <c r="AE75" s="9">
        <f t="shared" si="9"/>
        <v>33.837341636245057</v>
      </c>
      <c r="AF75" s="9">
        <f t="shared" si="9"/>
        <v>37.917466433834775</v>
      </c>
      <c r="AG75" s="9"/>
    </row>
    <row r="76" spans="1:33" x14ac:dyDescent="0.2">
      <c r="A76" t="s">
        <v>128</v>
      </c>
      <c r="B76" t="s">
        <v>56</v>
      </c>
      <c r="C76" t="s">
        <v>4</v>
      </c>
      <c r="D76">
        <v>156.6</v>
      </c>
      <c r="E76">
        <v>70.8</v>
      </c>
      <c r="F76">
        <v>320.56000000000012</v>
      </c>
      <c r="G76">
        <v>320.56000000000012</v>
      </c>
      <c r="H76" s="3">
        <v>35550</v>
      </c>
      <c r="I76">
        <v>128</v>
      </c>
      <c r="J76">
        <v>25.356164383561641</v>
      </c>
      <c r="K76">
        <v>430.16</v>
      </c>
      <c r="L76">
        <v>5</v>
      </c>
      <c r="M76">
        <v>0.36405058582852889</v>
      </c>
      <c r="N76">
        <v>142.51443134807971</v>
      </c>
      <c r="O76">
        <v>0.2970304759160578</v>
      </c>
      <c r="R76" s="9">
        <f t="shared" si="9"/>
        <v>-63.166732108663098</v>
      </c>
      <c r="S76" s="9">
        <f t="shared" si="9"/>
        <v>-53.825705111484893</v>
      </c>
      <c r="T76" s="9">
        <f t="shared" si="9"/>
        <v>-36.892542291647402</v>
      </c>
      <c r="U76" s="9">
        <f t="shared" si="9"/>
        <v>-28.047190663045399</v>
      </c>
      <c r="V76" s="9">
        <f t="shared" si="9"/>
        <v>-12.238173319003096</v>
      </c>
      <c r="W76" s="9">
        <f t="shared" si="9"/>
        <v>-4.1077645265276033</v>
      </c>
      <c r="X76" s="9">
        <f t="shared" si="9"/>
        <v>10.169896330554224</v>
      </c>
      <c r="Y76" s="9">
        <f t="shared" si="9"/>
        <v>17.36609481935281</v>
      </c>
      <c r="Z76" s="9">
        <f t="shared" si="9"/>
        <v>29.705188178309214</v>
      </c>
      <c r="AA76" s="9">
        <f t="shared" si="9"/>
        <v>35.747908895880414</v>
      </c>
      <c r="AB76" s="9">
        <f t="shared" si="9"/>
        <v>45.741223745546336</v>
      </c>
      <c r="AC76" s="9">
        <f t="shared" si="9"/>
        <v>50.41119922433964</v>
      </c>
      <c r="AD76" s="9">
        <f t="shared" si="9"/>
        <v>57.651524553550018</v>
      </c>
      <c r="AE76" s="9">
        <f t="shared" si="9"/>
        <v>60.729487326015175</v>
      </c>
      <c r="AF76" s="9">
        <f t="shared" si="9"/>
        <v>64.809612123604893</v>
      </c>
      <c r="AG76" s="9"/>
    </row>
    <row r="77" spans="1:33" x14ac:dyDescent="0.2">
      <c r="A77" t="s">
        <v>129</v>
      </c>
      <c r="B77" t="s">
        <v>44</v>
      </c>
      <c r="C77" t="s">
        <v>6</v>
      </c>
      <c r="D77">
        <v>259.10000000000002</v>
      </c>
      <c r="E77">
        <v>71.2</v>
      </c>
      <c r="F77">
        <v>256.95999999999998</v>
      </c>
      <c r="G77">
        <v>256.95999999999998</v>
      </c>
      <c r="H77" s="3">
        <v>35054</v>
      </c>
      <c r="I77">
        <v>149</v>
      </c>
      <c r="J77">
        <v>26.715068493150689</v>
      </c>
      <c r="K77">
        <v>746.2</v>
      </c>
      <c r="L77">
        <v>5</v>
      </c>
      <c r="M77">
        <v>0.34722594478692043</v>
      </c>
      <c r="N77">
        <v>194.2629888631395</v>
      </c>
      <c r="O77">
        <v>0.59966496020773119</v>
      </c>
      <c r="R77" s="9">
        <f t="shared" si="9"/>
        <v>-27.543894761558988</v>
      </c>
      <c r="S77" s="9">
        <f t="shared" si="9"/>
        <v>-19.660927975570189</v>
      </c>
      <c r="T77" s="9">
        <f t="shared" si="9"/>
        <v>-5.3726637779054158</v>
      </c>
      <c r="U77" s="9">
        <f t="shared" si="9"/>
        <v>2.0941247868605046</v>
      </c>
      <c r="V77" s="9">
        <f t="shared" si="9"/>
        <v>15.454286825271197</v>
      </c>
      <c r="W77" s="9">
        <f t="shared" si="9"/>
        <v>22.337758978216897</v>
      </c>
      <c r="X77" s="9">
        <f t="shared" si="9"/>
        <v>34.45941936054939</v>
      </c>
      <c r="Y77" s="9">
        <f t="shared" si="9"/>
        <v>40.592436911077499</v>
      </c>
      <c r="Z77" s="9">
        <f t="shared" si="9"/>
        <v>51.165196140508186</v>
      </c>
      <c r="AA77" s="9">
        <f t="shared" si="9"/>
        <v>56.380620898021192</v>
      </c>
      <c r="AB77" s="9">
        <f t="shared" si="9"/>
        <v>65.094079477726297</v>
      </c>
      <c r="AC77" s="9">
        <f t="shared" si="9"/>
        <v>69.224773251626701</v>
      </c>
      <c r="AD77" s="9">
        <f t="shared" si="9"/>
        <v>75.768531684782303</v>
      </c>
      <c r="AE77" s="9">
        <f t="shared" si="9"/>
        <v>78.647356284472792</v>
      </c>
      <c r="AF77" s="9">
        <f t="shared" si="9"/>
        <v>82.711015074255201</v>
      </c>
      <c r="AG77" s="9"/>
    </row>
    <row r="78" spans="1:33" x14ac:dyDescent="0.2">
      <c r="A78" t="s">
        <v>130</v>
      </c>
      <c r="B78" t="s">
        <v>62</v>
      </c>
      <c r="C78" t="s">
        <v>3</v>
      </c>
      <c r="D78">
        <v>242.82</v>
      </c>
      <c r="E78">
        <v>72.5</v>
      </c>
      <c r="F78">
        <v>202.68</v>
      </c>
      <c r="G78">
        <v>242.82</v>
      </c>
      <c r="H78" s="3">
        <v>32476</v>
      </c>
      <c r="I78">
        <v>75</v>
      </c>
      <c r="J78">
        <v>33.778082191780832</v>
      </c>
      <c r="K78">
        <v>289.14</v>
      </c>
      <c r="L78">
        <v>3</v>
      </c>
      <c r="M78">
        <v>0.83980078854534135</v>
      </c>
      <c r="N78">
        <v>253.4285710462924</v>
      </c>
      <c r="O78">
        <v>0.48949423519046059</v>
      </c>
      <c r="R78" s="9">
        <f t="shared" si="9"/>
        <v>-71.581064153563489</v>
      </c>
      <c r="S78" s="9">
        <f t="shared" si="9"/>
        <v>-63.690363797528391</v>
      </c>
      <c r="T78" s="9">
        <f t="shared" si="9"/>
        <v>-49.354051655467401</v>
      </c>
      <c r="U78" s="9">
        <f t="shared" si="9"/>
        <v>-41.828886793809374</v>
      </c>
      <c r="V78" s="9">
        <f t="shared" si="9"/>
        <v>-28.256646810596408</v>
      </c>
      <c r="W78" s="9">
        <f t="shared" si="9"/>
        <v>-21.179373114977409</v>
      </c>
      <c r="X78" s="9">
        <f t="shared" si="9"/>
        <v>-8.48527419244067</v>
      </c>
      <c r="Y78" s="9">
        <f t="shared" si="9"/>
        <v>-1.8963794239371055</v>
      </c>
      <c r="Z78" s="9">
        <f t="shared" si="9"/>
        <v>9.8832642271821101</v>
      </c>
      <c r="AA78" s="9">
        <f t="shared" si="9"/>
        <v>15.9851602180795</v>
      </c>
      <c r="AB78" s="9">
        <f t="shared" si="9"/>
        <v>26.891789078127516</v>
      </c>
      <c r="AC78" s="9">
        <f t="shared" si="9"/>
        <v>32.549934351513116</v>
      </c>
      <c r="AD78" s="9">
        <f t="shared" si="9"/>
        <v>42.702743591923308</v>
      </c>
      <c r="AE78" s="9">
        <f t="shared" si="9"/>
        <v>48.002254118477197</v>
      </c>
      <c r="AF78" s="9">
        <f t="shared" si="9"/>
        <v>57.598193601770618</v>
      </c>
      <c r="AG78" s="9"/>
    </row>
    <row r="79" spans="1:33" x14ac:dyDescent="0.2">
      <c r="A79" t="s">
        <v>131</v>
      </c>
      <c r="B79" t="s">
        <v>46</v>
      </c>
      <c r="C79" t="s">
        <v>6</v>
      </c>
      <c r="D79">
        <v>227.3</v>
      </c>
      <c r="E79">
        <v>73.400000000000006</v>
      </c>
      <c r="F79">
        <v>194.5</v>
      </c>
      <c r="G79">
        <v>194.5</v>
      </c>
      <c r="H79" s="3">
        <v>36457</v>
      </c>
      <c r="I79">
        <v>112</v>
      </c>
      <c r="J79">
        <v>22.87123287671233</v>
      </c>
      <c r="K79">
        <v>562.80000000000007</v>
      </c>
      <c r="L79">
        <v>9</v>
      </c>
      <c r="M79">
        <v>0.40387348969438519</v>
      </c>
      <c r="N79">
        <v>177.11003270959091</v>
      </c>
      <c r="O79">
        <v>0.53980047096679307</v>
      </c>
      <c r="R79" s="9">
        <f t="shared" si="9"/>
        <v>-44.696850915107575</v>
      </c>
      <c r="S79" s="9">
        <f t="shared" si="9"/>
        <v>-36.813884129118776</v>
      </c>
      <c r="T79" s="9">
        <f t="shared" si="9"/>
        <v>-22.525619931454003</v>
      </c>
      <c r="U79" s="9">
        <f t="shared" si="9"/>
        <v>-15.058831366688082</v>
      </c>
      <c r="V79" s="9">
        <f t="shared" si="9"/>
        <v>-1.6986693282773899</v>
      </c>
      <c r="W79" s="9">
        <f t="shared" si="9"/>
        <v>5.18480282466831</v>
      </c>
      <c r="X79" s="9">
        <f t="shared" si="9"/>
        <v>17.306463207000803</v>
      </c>
      <c r="Y79" s="9">
        <f t="shared" si="9"/>
        <v>23.439480757528912</v>
      </c>
      <c r="Z79" s="9">
        <f t="shared" si="9"/>
        <v>34.012239986959599</v>
      </c>
      <c r="AA79" s="9">
        <f t="shared" si="9"/>
        <v>39.227664744472605</v>
      </c>
      <c r="AB79" s="9">
        <f t="shared" si="9"/>
        <v>47.94112332417771</v>
      </c>
      <c r="AC79" s="9">
        <f t="shared" si="9"/>
        <v>52.071817098078114</v>
      </c>
      <c r="AD79" s="9">
        <f t="shared" si="9"/>
        <v>58.615575531233716</v>
      </c>
      <c r="AE79" s="9">
        <f t="shared" si="9"/>
        <v>61.494400130924205</v>
      </c>
      <c r="AF79" s="9">
        <f t="shared" si="9"/>
        <v>65.558058920706614</v>
      </c>
      <c r="AG79" s="9"/>
    </row>
    <row r="80" spans="1:33" x14ac:dyDescent="0.2">
      <c r="A80" t="s">
        <v>132</v>
      </c>
      <c r="B80" t="s">
        <v>48</v>
      </c>
      <c r="C80" t="s">
        <v>4</v>
      </c>
      <c r="D80">
        <v>197.8</v>
      </c>
      <c r="E80">
        <v>74.400000000000006</v>
      </c>
      <c r="F80">
        <v>402.58</v>
      </c>
      <c r="G80">
        <v>402.58</v>
      </c>
      <c r="H80" s="3">
        <v>35676</v>
      </c>
      <c r="I80">
        <v>74</v>
      </c>
      <c r="J80">
        <v>25.010958904109589</v>
      </c>
      <c r="K80">
        <v>362.1</v>
      </c>
      <c r="L80">
        <v>5</v>
      </c>
      <c r="M80">
        <v>0.54625793979563653</v>
      </c>
      <c r="N80">
        <v>155.42245513140631</v>
      </c>
      <c r="O80">
        <v>0.37809183783928729</v>
      </c>
      <c r="R80" s="9">
        <f t="shared" si="9"/>
        <v>-50.258708325336499</v>
      </c>
      <c r="S80" s="9">
        <f t="shared" si="9"/>
        <v>-40.917681328158295</v>
      </c>
      <c r="T80" s="9">
        <f t="shared" si="9"/>
        <v>-23.984518508320804</v>
      </c>
      <c r="U80" s="9">
        <f t="shared" si="9"/>
        <v>-15.1391668797188</v>
      </c>
      <c r="V80" s="9">
        <f t="shared" si="9"/>
        <v>0.66985046432350259</v>
      </c>
      <c r="W80" s="9">
        <f t="shared" si="9"/>
        <v>8.800259256798995</v>
      </c>
      <c r="X80" s="9">
        <f t="shared" si="9"/>
        <v>23.077920113880822</v>
      </c>
      <c r="Y80" s="9">
        <f t="shared" si="9"/>
        <v>30.274118602679408</v>
      </c>
      <c r="Z80" s="9">
        <f t="shared" si="9"/>
        <v>42.613211961635812</v>
      </c>
      <c r="AA80" s="9">
        <f t="shared" si="9"/>
        <v>48.655932679207012</v>
      </c>
      <c r="AB80" s="9">
        <f t="shared" si="9"/>
        <v>58.649247528872934</v>
      </c>
      <c r="AC80" s="9">
        <f t="shared" si="9"/>
        <v>63.319223007666238</v>
      </c>
      <c r="AD80" s="9">
        <f t="shared" si="9"/>
        <v>70.559548336876617</v>
      </c>
      <c r="AE80" s="9">
        <f t="shared" si="9"/>
        <v>73.637511109341773</v>
      </c>
      <c r="AF80" s="9">
        <f t="shared" si="9"/>
        <v>77.717635906931491</v>
      </c>
      <c r="AG80" s="9"/>
    </row>
    <row r="81" spans="1:33" x14ac:dyDescent="0.2">
      <c r="A81" t="s">
        <v>133</v>
      </c>
      <c r="B81" t="s">
        <v>77</v>
      </c>
      <c r="C81" t="s">
        <v>5</v>
      </c>
      <c r="D81">
        <v>165</v>
      </c>
      <c r="E81">
        <v>75.2</v>
      </c>
      <c r="F81">
        <v>312.16000000000003</v>
      </c>
      <c r="G81">
        <v>312.16000000000003</v>
      </c>
      <c r="H81" s="3">
        <v>34702</v>
      </c>
      <c r="I81">
        <v>49</v>
      </c>
      <c r="J81">
        <v>27.67945205479452</v>
      </c>
      <c r="K81">
        <v>185.5</v>
      </c>
      <c r="L81">
        <v>7</v>
      </c>
      <c r="M81">
        <v>0.88948787061994605</v>
      </c>
      <c r="N81">
        <v>141.98387512159209</v>
      </c>
      <c r="O81">
        <v>0.33530149776287638</v>
      </c>
      <c r="R81" s="9">
        <f t="shared" si="9"/>
        <v>-56.477930032539007</v>
      </c>
      <c r="S81" s="9">
        <f t="shared" si="9"/>
        <v>-48.782721888985094</v>
      </c>
      <c r="T81" s="9">
        <f t="shared" si="9"/>
        <v>-35.013247250382221</v>
      </c>
      <c r="U81" s="9">
        <f t="shared" si="9"/>
        <v>-27.917396491402116</v>
      </c>
      <c r="V81" s="9">
        <f t="shared" si="9"/>
        <v>-15.416213886848311</v>
      </c>
      <c r="W81" s="9">
        <f t="shared" si="9"/>
        <v>-9.0868587030394963</v>
      </c>
      <c r="X81" s="9">
        <f t="shared" si="9"/>
        <v>1.8356323706416049</v>
      </c>
      <c r="Y81" s="9">
        <f t="shared" si="9"/>
        <v>7.2313537886817016</v>
      </c>
      <c r="Z81" s="9">
        <f t="shared" si="9"/>
        <v>16.264753834666095</v>
      </c>
      <c r="AA81" s="9">
        <f t="shared" si="9"/>
        <v>20.559703296340189</v>
      </c>
      <c r="AB81" s="9">
        <f t="shared" si="9"/>
        <v>27.393612817804197</v>
      </c>
      <c r="AC81" s="9">
        <f t="shared" si="9"/>
        <v>30.42065213251459</v>
      </c>
      <c r="AD81" s="9">
        <f t="shared" si="9"/>
        <v>34.744671632634393</v>
      </c>
      <c r="AE81" s="9">
        <f t="shared" si="9"/>
        <v>36.336662609783886</v>
      </c>
      <c r="AF81" s="9">
        <f t="shared" si="9"/>
        <v>37.840392591735593</v>
      </c>
      <c r="AG81" s="9"/>
    </row>
    <row r="82" spans="1:33" x14ac:dyDescent="0.2">
      <c r="A82" t="s">
        <v>134</v>
      </c>
      <c r="B82" t="s">
        <v>54</v>
      </c>
      <c r="C82" t="s">
        <v>6</v>
      </c>
      <c r="D82">
        <v>34.799999999999997</v>
      </c>
      <c r="E82">
        <v>75.900000000000006</v>
      </c>
      <c r="F82">
        <v>361.66</v>
      </c>
      <c r="G82">
        <v>361.66</v>
      </c>
      <c r="H82" s="3">
        <v>35391</v>
      </c>
      <c r="I82">
        <v>62</v>
      </c>
      <c r="J82">
        <v>25.791780821917811</v>
      </c>
      <c r="K82">
        <v>262.7</v>
      </c>
      <c r="L82">
        <v>9</v>
      </c>
      <c r="M82">
        <v>0.13247049866768171</v>
      </c>
      <c r="N82">
        <v>155.90292381669781</v>
      </c>
      <c r="O82">
        <v>0.32236447221138131</v>
      </c>
      <c r="R82" s="9">
        <f t="shared" si="9"/>
        <v>-65.903959808000678</v>
      </c>
      <c r="S82" s="9">
        <f t="shared" si="9"/>
        <v>-58.020993022011879</v>
      </c>
      <c r="T82" s="9">
        <f t="shared" si="9"/>
        <v>-43.732728824347106</v>
      </c>
      <c r="U82" s="9">
        <f t="shared" si="9"/>
        <v>-36.265940259581186</v>
      </c>
      <c r="V82" s="9">
        <f t="shared" si="9"/>
        <v>-22.905778221170493</v>
      </c>
      <c r="W82" s="9">
        <f t="shared" si="9"/>
        <v>-16.022306068224793</v>
      </c>
      <c r="X82" s="9">
        <f t="shared" si="9"/>
        <v>-3.9006456858923002</v>
      </c>
      <c r="Y82" s="9">
        <f t="shared" si="9"/>
        <v>2.2323718646358088</v>
      </c>
      <c r="Z82" s="9">
        <f t="shared" si="9"/>
        <v>12.805131094066496</v>
      </c>
      <c r="AA82" s="9">
        <f t="shared" si="9"/>
        <v>18.020555851579502</v>
      </c>
      <c r="AB82" s="9">
        <f t="shared" si="9"/>
        <v>26.734014431284606</v>
      </c>
      <c r="AC82" s="9">
        <f t="shared" si="9"/>
        <v>30.864708205185011</v>
      </c>
      <c r="AD82" s="9">
        <f t="shared" si="9"/>
        <v>37.408466638340613</v>
      </c>
      <c r="AE82" s="9">
        <f t="shared" si="9"/>
        <v>40.287291238031102</v>
      </c>
      <c r="AF82" s="9">
        <f t="shared" si="9"/>
        <v>44.350950027813511</v>
      </c>
      <c r="AG82" s="9"/>
    </row>
    <row r="83" spans="1:33" x14ac:dyDescent="0.2">
      <c r="A83" t="s">
        <v>135</v>
      </c>
      <c r="B83" t="s">
        <v>115</v>
      </c>
      <c r="C83" t="s">
        <v>4</v>
      </c>
      <c r="D83">
        <v>114.9</v>
      </c>
      <c r="E83">
        <v>76</v>
      </c>
      <c r="F83">
        <v>224.94</v>
      </c>
      <c r="G83">
        <v>224.94</v>
      </c>
      <c r="H83" s="3">
        <v>35849</v>
      </c>
      <c r="I83">
        <v>120</v>
      </c>
      <c r="J83">
        <v>24.536986301369861</v>
      </c>
      <c r="K83">
        <v>374.7</v>
      </c>
      <c r="L83">
        <v>6</v>
      </c>
      <c r="M83">
        <v>0.3066453162530024</v>
      </c>
      <c r="N83">
        <v>132.40517377189161</v>
      </c>
      <c r="O83">
        <v>0.25855931147116629</v>
      </c>
      <c r="R83" s="9">
        <f t="shared" ref="R83:AF92" si="10">$N83-INDEX($AM$3:$AP$19,MATCH(R$2,$AJ$3:$AJ$19,0),MATCH($C83,$AM$2:$AP$2,0))</f>
        <v>-73.275989684851197</v>
      </c>
      <c r="S83" s="9">
        <f t="shared" si="10"/>
        <v>-63.934962687672993</v>
      </c>
      <c r="T83" s="9">
        <f t="shared" si="10"/>
        <v>-47.001799867835501</v>
      </c>
      <c r="U83" s="9">
        <f t="shared" si="10"/>
        <v>-38.156448239233498</v>
      </c>
      <c r="V83" s="9">
        <f t="shared" si="10"/>
        <v>-22.347430895191195</v>
      </c>
      <c r="W83" s="9">
        <f t="shared" si="10"/>
        <v>-14.217022102715703</v>
      </c>
      <c r="X83" s="9">
        <f t="shared" si="10"/>
        <v>6.0638754366124203E-2</v>
      </c>
      <c r="Y83" s="9">
        <f t="shared" si="10"/>
        <v>7.2568372431647106</v>
      </c>
      <c r="Z83" s="9">
        <f t="shared" si="10"/>
        <v>19.595930602121115</v>
      </c>
      <c r="AA83" s="9">
        <f t="shared" si="10"/>
        <v>25.638651319692315</v>
      </c>
      <c r="AB83" s="9">
        <f t="shared" si="10"/>
        <v>35.631966169358236</v>
      </c>
      <c r="AC83" s="9">
        <f t="shared" si="10"/>
        <v>40.301941648151541</v>
      </c>
      <c r="AD83" s="9">
        <f t="shared" si="10"/>
        <v>47.542266977361919</v>
      </c>
      <c r="AE83" s="9">
        <f t="shared" si="10"/>
        <v>50.620229749827075</v>
      </c>
      <c r="AF83" s="9">
        <f t="shared" si="10"/>
        <v>54.700354547416794</v>
      </c>
      <c r="AG83" s="9"/>
    </row>
    <row r="84" spans="1:33" x14ac:dyDescent="0.2">
      <c r="A84" t="s">
        <v>136</v>
      </c>
      <c r="B84" t="s">
        <v>50</v>
      </c>
      <c r="C84" t="s">
        <v>3</v>
      </c>
      <c r="D84">
        <v>333.30000000000013</v>
      </c>
      <c r="E84">
        <v>80.2</v>
      </c>
      <c r="F84">
        <v>333.30000000000013</v>
      </c>
      <c r="G84">
        <v>333.30000000000013</v>
      </c>
      <c r="H84" s="3">
        <v>30652</v>
      </c>
      <c r="I84">
        <v>24</v>
      </c>
      <c r="J84">
        <v>38.775342465753432</v>
      </c>
      <c r="K84">
        <v>354.34000000000009</v>
      </c>
      <c r="L84">
        <v>3</v>
      </c>
      <c r="M84">
        <v>0.94062200146751707</v>
      </c>
      <c r="N84">
        <v>264.10151781435241</v>
      </c>
      <c r="O84">
        <v>0.34584233189883962</v>
      </c>
      <c r="R84" s="9">
        <f t="shared" si="10"/>
        <v>-60.908117385503488</v>
      </c>
      <c r="S84" s="9">
        <f t="shared" si="10"/>
        <v>-53.01741702946839</v>
      </c>
      <c r="T84" s="9">
        <f t="shared" si="10"/>
        <v>-38.6811048874074</v>
      </c>
      <c r="U84" s="9">
        <f t="shared" si="10"/>
        <v>-31.155940025749373</v>
      </c>
      <c r="V84" s="9">
        <f t="shared" si="10"/>
        <v>-17.583700042536407</v>
      </c>
      <c r="W84" s="9">
        <f t="shared" si="10"/>
        <v>-10.506426346917408</v>
      </c>
      <c r="X84" s="9">
        <f t="shared" si="10"/>
        <v>2.1876725756193309</v>
      </c>
      <c r="Y84" s="9">
        <f t="shared" si="10"/>
        <v>8.7765673441228955</v>
      </c>
      <c r="Z84" s="9">
        <f t="shared" si="10"/>
        <v>20.556210995242111</v>
      </c>
      <c r="AA84" s="9">
        <f t="shared" si="10"/>
        <v>26.658106986139501</v>
      </c>
      <c r="AB84" s="9">
        <f t="shared" si="10"/>
        <v>37.564735846187517</v>
      </c>
      <c r="AC84" s="9">
        <f t="shared" si="10"/>
        <v>43.222881119573117</v>
      </c>
      <c r="AD84" s="9">
        <f t="shared" si="10"/>
        <v>53.375690359983309</v>
      </c>
      <c r="AE84" s="9">
        <f t="shared" si="10"/>
        <v>58.675200886537198</v>
      </c>
      <c r="AF84" s="9">
        <f t="shared" si="10"/>
        <v>68.271140369830619</v>
      </c>
      <c r="AG84" s="9"/>
    </row>
    <row r="85" spans="1:33" x14ac:dyDescent="0.2">
      <c r="A85" t="s">
        <v>137</v>
      </c>
      <c r="B85" t="s">
        <v>70</v>
      </c>
      <c r="C85" t="s">
        <v>6</v>
      </c>
      <c r="D85">
        <v>103.5</v>
      </c>
      <c r="E85">
        <v>81</v>
      </c>
      <c r="F85">
        <v>239.98</v>
      </c>
      <c r="G85">
        <v>239.98</v>
      </c>
      <c r="H85" s="3">
        <v>36493</v>
      </c>
      <c r="I85">
        <v>27</v>
      </c>
      <c r="J85">
        <v>22.772602739726029</v>
      </c>
      <c r="K85">
        <v>290.60000000000002</v>
      </c>
      <c r="L85">
        <v>5</v>
      </c>
      <c r="M85">
        <v>0.35615966964900198</v>
      </c>
      <c r="N85">
        <v>193.65550430222439</v>
      </c>
      <c r="O85">
        <v>0.50629318136659884</v>
      </c>
      <c r="R85" s="9">
        <f t="shared" si="10"/>
        <v>-28.151379322474099</v>
      </c>
      <c r="S85" s="9">
        <f t="shared" si="10"/>
        <v>-20.2684125364853</v>
      </c>
      <c r="T85" s="9">
        <f t="shared" si="10"/>
        <v>-5.980148338820527</v>
      </c>
      <c r="U85" s="9">
        <f t="shared" si="10"/>
        <v>1.4866402259453935</v>
      </c>
      <c r="V85" s="9">
        <f t="shared" si="10"/>
        <v>14.846802264356086</v>
      </c>
      <c r="W85" s="9">
        <f t="shared" si="10"/>
        <v>21.730274417301786</v>
      </c>
      <c r="X85" s="9">
        <f t="shared" si="10"/>
        <v>33.851934799634279</v>
      </c>
      <c r="Y85" s="9">
        <f t="shared" si="10"/>
        <v>39.984952350162388</v>
      </c>
      <c r="Z85" s="9">
        <f t="shared" si="10"/>
        <v>50.557711579593075</v>
      </c>
      <c r="AA85" s="9">
        <f t="shared" si="10"/>
        <v>55.773136337106081</v>
      </c>
      <c r="AB85" s="9">
        <f t="shared" si="10"/>
        <v>64.486594916811185</v>
      </c>
      <c r="AC85" s="9">
        <f t="shared" si="10"/>
        <v>68.61728869071159</v>
      </c>
      <c r="AD85" s="9">
        <f t="shared" si="10"/>
        <v>75.161047123867192</v>
      </c>
      <c r="AE85" s="9">
        <f t="shared" si="10"/>
        <v>78.039871723557681</v>
      </c>
      <c r="AF85" s="9">
        <f t="shared" si="10"/>
        <v>82.10353051334009</v>
      </c>
      <c r="AG85" s="9"/>
    </row>
    <row r="86" spans="1:33" x14ac:dyDescent="0.2">
      <c r="A86" t="s">
        <v>138</v>
      </c>
      <c r="B86" t="s">
        <v>56</v>
      </c>
      <c r="C86" t="s">
        <v>3</v>
      </c>
      <c r="D86">
        <v>320.56000000000012</v>
      </c>
      <c r="E86">
        <v>83.6</v>
      </c>
      <c r="F86">
        <v>320.56000000000012</v>
      </c>
      <c r="G86">
        <v>320.56000000000012</v>
      </c>
      <c r="H86" s="3">
        <v>34179</v>
      </c>
      <c r="I86">
        <v>135</v>
      </c>
      <c r="J86">
        <v>29.112328767123291</v>
      </c>
      <c r="K86">
        <v>344.64</v>
      </c>
      <c r="L86">
        <v>4</v>
      </c>
      <c r="M86">
        <v>0.93012999071494895</v>
      </c>
      <c r="N86">
        <v>256.38966080507828</v>
      </c>
      <c r="O86">
        <v>0.49451377575121741</v>
      </c>
      <c r="R86" s="9">
        <f t="shared" si="10"/>
        <v>-68.619974394777614</v>
      </c>
      <c r="S86" s="9">
        <f t="shared" si="10"/>
        <v>-60.729274038742517</v>
      </c>
      <c r="T86" s="9">
        <f t="shared" si="10"/>
        <v>-46.392961896681527</v>
      </c>
      <c r="U86" s="9">
        <f t="shared" si="10"/>
        <v>-38.8677970350235</v>
      </c>
      <c r="V86" s="9">
        <f t="shared" si="10"/>
        <v>-25.295557051810533</v>
      </c>
      <c r="W86" s="9">
        <f t="shared" si="10"/>
        <v>-18.218283356191534</v>
      </c>
      <c r="X86" s="9">
        <f t="shared" si="10"/>
        <v>-5.5241844336547956</v>
      </c>
      <c r="Y86" s="9">
        <f t="shared" si="10"/>
        <v>1.064710334848769</v>
      </c>
      <c r="Z86" s="9">
        <f t="shared" si="10"/>
        <v>12.844353985967984</v>
      </c>
      <c r="AA86" s="9">
        <f t="shared" si="10"/>
        <v>18.946249976865374</v>
      </c>
      <c r="AB86" s="9">
        <f t="shared" si="10"/>
        <v>29.852878836913391</v>
      </c>
      <c r="AC86" s="9">
        <f t="shared" si="10"/>
        <v>35.51102411029899</v>
      </c>
      <c r="AD86" s="9">
        <f t="shared" si="10"/>
        <v>45.663833350709183</v>
      </c>
      <c r="AE86" s="9">
        <f t="shared" si="10"/>
        <v>50.963343877263071</v>
      </c>
      <c r="AF86" s="9">
        <f t="shared" si="10"/>
        <v>60.559283360556492</v>
      </c>
      <c r="AG86" s="9"/>
    </row>
    <row r="87" spans="1:33" x14ac:dyDescent="0.2">
      <c r="A87" t="s">
        <v>139</v>
      </c>
      <c r="B87" t="s">
        <v>58</v>
      </c>
      <c r="C87" t="s">
        <v>6</v>
      </c>
      <c r="D87">
        <v>202.5</v>
      </c>
      <c r="E87">
        <v>84.2</v>
      </c>
      <c r="F87">
        <v>180.9</v>
      </c>
      <c r="G87">
        <v>72.319999999999993</v>
      </c>
      <c r="H87" s="3">
        <v>34502</v>
      </c>
      <c r="I87">
        <v>4</v>
      </c>
      <c r="J87">
        <v>28.227397260273971</v>
      </c>
      <c r="K87">
        <v>357.5</v>
      </c>
      <c r="L87">
        <v>8</v>
      </c>
      <c r="M87">
        <v>0.56643356643356646</v>
      </c>
      <c r="N87">
        <v>176.3202814995353</v>
      </c>
      <c r="O87">
        <v>0.44972744016437433</v>
      </c>
      <c r="R87" s="9">
        <f t="shared" si="10"/>
        <v>-45.486602125163188</v>
      </c>
      <c r="S87" s="9">
        <f t="shared" si="10"/>
        <v>-37.603635339174389</v>
      </c>
      <c r="T87" s="9">
        <f t="shared" si="10"/>
        <v>-23.315371141509615</v>
      </c>
      <c r="U87" s="9">
        <f t="shared" si="10"/>
        <v>-15.848582576743695</v>
      </c>
      <c r="V87" s="9">
        <f t="shared" si="10"/>
        <v>-2.4884205383330027</v>
      </c>
      <c r="W87" s="9">
        <f t="shared" si="10"/>
        <v>4.3950516146126972</v>
      </c>
      <c r="X87" s="9">
        <f t="shared" si="10"/>
        <v>16.51671199694519</v>
      </c>
      <c r="Y87" s="9">
        <f t="shared" si="10"/>
        <v>22.649729547473299</v>
      </c>
      <c r="Z87" s="9">
        <f t="shared" si="10"/>
        <v>33.222488776903987</v>
      </c>
      <c r="AA87" s="9">
        <f t="shared" si="10"/>
        <v>38.437913534416992</v>
      </c>
      <c r="AB87" s="9">
        <f t="shared" si="10"/>
        <v>47.151372114122097</v>
      </c>
      <c r="AC87" s="9">
        <f t="shared" si="10"/>
        <v>51.282065888022501</v>
      </c>
      <c r="AD87" s="9">
        <f t="shared" si="10"/>
        <v>57.825824321178104</v>
      </c>
      <c r="AE87" s="9">
        <f t="shared" si="10"/>
        <v>60.704648920868593</v>
      </c>
      <c r="AF87" s="9">
        <f t="shared" si="10"/>
        <v>64.768307710651001</v>
      </c>
      <c r="AG87" s="9"/>
    </row>
    <row r="88" spans="1:33" x14ac:dyDescent="0.2">
      <c r="A88" t="s">
        <v>140</v>
      </c>
      <c r="B88" t="s">
        <v>62</v>
      </c>
      <c r="C88" t="s">
        <v>4</v>
      </c>
      <c r="D88">
        <v>195.1</v>
      </c>
      <c r="E88">
        <v>85.4</v>
      </c>
      <c r="F88">
        <v>202.68</v>
      </c>
      <c r="G88">
        <v>242.82</v>
      </c>
      <c r="H88" s="3">
        <v>34072</v>
      </c>
      <c r="I88">
        <v>15</v>
      </c>
      <c r="J88">
        <v>29.405479452054799</v>
      </c>
      <c r="K88">
        <v>418</v>
      </c>
      <c r="L88">
        <v>6</v>
      </c>
      <c r="M88">
        <v>0.46674641148325358</v>
      </c>
      <c r="N88">
        <v>134.3941035734783</v>
      </c>
      <c r="O88">
        <v>0.25864562573340377</v>
      </c>
      <c r="R88" s="9">
        <f t="shared" si="10"/>
        <v>-71.287059883264504</v>
      </c>
      <c r="S88" s="9">
        <f t="shared" si="10"/>
        <v>-61.9460328860863</v>
      </c>
      <c r="T88" s="9">
        <f t="shared" si="10"/>
        <v>-45.012870066248809</v>
      </c>
      <c r="U88" s="9">
        <f t="shared" si="10"/>
        <v>-36.167518437646805</v>
      </c>
      <c r="V88" s="9">
        <f t="shared" si="10"/>
        <v>-20.358501093604502</v>
      </c>
      <c r="W88" s="9">
        <f t="shared" si="10"/>
        <v>-12.22809230112901</v>
      </c>
      <c r="X88" s="9">
        <f t="shared" si="10"/>
        <v>2.049568555952817</v>
      </c>
      <c r="Y88" s="9">
        <f t="shared" si="10"/>
        <v>9.2457670447514033</v>
      </c>
      <c r="Z88" s="9">
        <f t="shared" si="10"/>
        <v>21.584860403707808</v>
      </c>
      <c r="AA88" s="9">
        <f t="shared" si="10"/>
        <v>27.627581121279007</v>
      </c>
      <c r="AB88" s="9">
        <f t="shared" si="10"/>
        <v>37.620895970944929</v>
      </c>
      <c r="AC88" s="9">
        <f t="shared" si="10"/>
        <v>42.290871449738233</v>
      </c>
      <c r="AD88" s="9">
        <f t="shared" si="10"/>
        <v>49.531196778948612</v>
      </c>
      <c r="AE88" s="9">
        <f t="shared" si="10"/>
        <v>52.609159551413768</v>
      </c>
      <c r="AF88" s="9">
        <f t="shared" si="10"/>
        <v>56.689284349003486</v>
      </c>
      <c r="AG88" s="9"/>
    </row>
    <row r="89" spans="1:33" x14ac:dyDescent="0.2">
      <c r="A89" t="s">
        <v>141</v>
      </c>
      <c r="B89" t="s">
        <v>77</v>
      </c>
      <c r="C89" t="s">
        <v>6</v>
      </c>
      <c r="D89">
        <v>185.6</v>
      </c>
      <c r="E89">
        <v>86.6</v>
      </c>
      <c r="F89">
        <v>312.16000000000003</v>
      </c>
      <c r="G89">
        <v>312.16000000000003</v>
      </c>
      <c r="H89" s="3">
        <v>36113</v>
      </c>
      <c r="I89">
        <v>10</v>
      </c>
      <c r="J89">
        <v>23.81369863013699</v>
      </c>
      <c r="K89">
        <v>577</v>
      </c>
      <c r="L89">
        <v>6</v>
      </c>
      <c r="M89">
        <v>0.32166377816291158</v>
      </c>
      <c r="N89">
        <v>180.56380908576239</v>
      </c>
      <c r="O89">
        <v>0.48661432678966349</v>
      </c>
      <c r="R89" s="9">
        <f t="shared" si="10"/>
        <v>-41.243074538936099</v>
      </c>
      <c r="S89" s="9">
        <f t="shared" si="10"/>
        <v>-33.3601077529473</v>
      </c>
      <c r="T89" s="9">
        <f t="shared" si="10"/>
        <v>-19.071843555282527</v>
      </c>
      <c r="U89" s="9">
        <f t="shared" si="10"/>
        <v>-11.605054990516606</v>
      </c>
      <c r="V89" s="9">
        <f t="shared" si="10"/>
        <v>1.7551070478940858</v>
      </c>
      <c r="W89" s="9">
        <f t="shared" si="10"/>
        <v>8.6385792008397857</v>
      </c>
      <c r="X89" s="9">
        <f t="shared" si="10"/>
        <v>20.760239583172279</v>
      </c>
      <c r="Y89" s="9">
        <f t="shared" si="10"/>
        <v>26.893257133700388</v>
      </c>
      <c r="Z89" s="9">
        <f t="shared" si="10"/>
        <v>37.466016363131075</v>
      </c>
      <c r="AA89" s="9">
        <f t="shared" si="10"/>
        <v>42.681441120644081</v>
      </c>
      <c r="AB89" s="9">
        <f t="shared" si="10"/>
        <v>51.394899700349185</v>
      </c>
      <c r="AC89" s="9">
        <f t="shared" si="10"/>
        <v>55.52559347424959</v>
      </c>
      <c r="AD89" s="9">
        <f t="shared" si="10"/>
        <v>62.069351907405192</v>
      </c>
      <c r="AE89" s="9">
        <f t="shared" si="10"/>
        <v>64.948176507095681</v>
      </c>
      <c r="AF89" s="9">
        <f t="shared" si="10"/>
        <v>69.01183529687809</v>
      </c>
      <c r="AG89" s="9"/>
    </row>
    <row r="90" spans="1:33" x14ac:dyDescent="0.2">
      <c r="A90" t="s">
        <v>142</v>
      </c>
      <c r="B90" t="s">
        <v>65</v>
      </c>
      <c r="C90" t="s">
        <v>3</v>
      </c>
      <c r="D90">
        <v>374.74</v>
      </c>
      <c r="E90">
        <v>86.8</v>
      </c>
      <c r="F90">
        <v>374.74</v>
      </c>
      <c r="G90">
        <v>374.74</v>
      </c>
      <c r="H90" s="3">
        <v>28340</v>
      </c>
      <c r="I90">
        <v>199</v>
      </c>
      <c r="J90">
        <v>45.109589041095887</v>
      </c>
      <c r="K90">
        <v>376.72</v>
      </c>
      <c r="L90">
        <v>4</v>
      </c>
      <c r="M90">
        <v>0.99474410702909322</v>
      </c>
      <c r="N90">
        <v>277.97087211615099</v>
      </c>
      <c r="O90">
        <v>0.30104846650834433</v>
      </c>
      <c r="R90" s="9">
        <f t="shared" si="10"/>
        <v>-47.038763083704907</v>
      </c>
      <c r="S90" s="9">
        <f t="shared" si="10"/>
        <v>-39.14806272766981</v>
      </c>
      <c r="T90" s="9">
        <f t="shared" si="10"/>
        <v>-24.81175058560882</v>
      </c>
      <c r="U90" s="9">
        <f t="shared" si="10"/>
        <v>-17.286585723950793</v>
      </c>
      <c r="V90" s="9">
        <f t="shared" si="10"/>
        <v>-3.7143457407378264</v>
      </c>
      <c r="W90" s="9">
        <f t="shared" si="10"/>
        <v>3.3629279548811724</v>
      </c>
      <c r="X90" s="9">
        <f t="shared" si="10"/>
        <v>16.057026877417911</v>
      </c>
      <c r="Y90" s="9">
        <f t="shared" si="10"/>
        <v>22.645921645921476</v>
      </c>
      <c r="Z90" s="9">
        <f t="shared" si="10"/>
        <v>34.425565297040691</v>
      </c>
      <c r="AA90" s="9">
        <f t="shared" si="10"/>
        <v>40.527461287938081</v>
      </c>
      <c r="AB90" s="9">
        <f t="shared" si="10"/>
        <v>51.434090147986097</v>
      </c>
      <c r="AC90" s="9">
        <f t="shared" si="10"/>
        <v>57.092235421371697</v>
      </c>
      <c r="AD90" s="9">
        <f t="shared" si="10"/>
        <v>67.24504466178189</v>
      </c>
      <c r="AE90" s="9">
        <f t="shared" si="10"/>
        <v>72.544555188335778</v>
      </c>
      <c r="AF90" s="9">
        <f t="shared" si="10"/>
        <v>82.140494671629199</v>
      </c>
      <c r="AG90" s="9"/>
    </row>
    <row r="91" spans="1:33" x14ac:dyDescent="0.2">
      <c r="A91" t="s">
        <v>143</v>
      </c>
      <c r="B91" t="s">
        <v>97</v>
      </c>
      <c r="C91" t="s">
        <v>6</v>
      </c>
      <c r="D91">
        <v>138.19999999999999</v>
      </c>
      <c r="E91">
        <v>87.9</v>
      </c>
      <c r="F91">
        <v>151.86000000000001</v>
      </c>
      <c r="G91">
        <v>151.86000000000001</v>
      </c>
      <c r="H91" s="3">
        <v>36612</v>
      </c>
      <c r="I91">
        <v>34</v>
      </c>
      <c r="J91">
        <v>22.446575342465749</v>
      </c>
      <c r="K91">
        <v>405.6</v>
      </c>
      <c r="L91">
        <v>7</v>
      </c>
      <c r="M91">
        <v>0.34072978303747531</v>
      </c>
      <c r="N91">
        <v>178.69978478448999</v>
      </c>
      <c r="O91">
        <v>0.46373111439413139</v>
      </c>
      <c r="R91" s="9">
        <f t="shared" si="10"/>
        <v>-43.107098840208494</v>
      </c>
      <c r="S91" s="9">
        <f t="shared" si="10"/>
        <v>-35.224132054219695</v>
      </c>
      <c r="T91" s="9">
        <f t="shared" si="10"/>
        <v>-20.935867856554921</v>
      </c>
      <c r="U91" s="9">
        <f t="shared" si="10"/>
        <v>-13.469079291789001</v>
      </c>
      <c r="V91" s="9">
        <f t="shared" si="10"/>
        <v>-0.10891725337830849</v>
      </c>
      <c r="W91" s="9">
        <f t="shared" si="10"/>
        <v>6.7745548995673914</v>
      </c>
      <c r="X91" s="9">
        <f t="shared" si="10"/>
        <v>18.896215281899885</v>
      </c>
      <c r="Y91" s="9">
        <f t="shared" si="10"/>
        <v>25.029232832427994</v>
      </c>
      <c r="Z91" s="9">
        <f t="shared" si="10"/>
        <v>35.601992061858681</v>
      </c>
      <c r="AA91" s="9">
        <f t="shared" si="10"/>
        <v>40.817416819371687</v>
      </c>
      <c r="AB91" s="9">
        <f t="shared" si="10"/>
        <v>49.530875399076791</v>
      </c>
      <c r="AC91" s="9">
        <f t="shared" si="10"/>
        <v>53.661569172977195</v>
      </c>
      <c r="AD91" s="9">
        <f t="shared" si="10"/>
        <v>60.205327606132798</v>
      </c>
      <c r="AE91" s="9">
        <f t="shared" si="10"/>
        <v>63.084152205823287</v>
      </c>
      <c r="AF91" s="9">
        <f t="shared" si="10"/>
        <v>67.147810995605695</v>
      </c>
      <c r="AG91" s="9"/>
    </row>
    <row r="92" spans="1:33" x14ac:dyDescent="0.2">
      <c r="A92" t="s">
        <v>144</v>
      </c>
      <c r="B92" t="s">
        <v>74</v>
      </c>
      <c r="C92" t="s">
        <v>5</v>
      </c>
      <c r="D92">
        <v>180.7</v>
      </c>
      <c r="E92">
        <v>89</v>
      </c>
      <c r="F92">
        <v>300.48</v>
      </c>
      <c r="G92">
        <v>300.48</v>
      </c>
      <c r="H92" s="3">
        <v>33187</v>
      </c>
      <c r="I92">
        <v>35</v>
      </c>
      <c r="J92">
        <v>31.830136986301369</v>
      </c>
      <c r="K92">
        <v>261.5</v>
      </c>
      <c r="L92">
        <v>5</v>
      </c>
      <c r="M92">
        <v>0.69101338432122361</v>
      </c>
      <c r="N92">
        <v>132.9886159878549</v>
      </c>
      <c r="O92">
        <v>0.33394598562804279</v>
      </c>
      <c r="R92" s="9">
        <f t="shared" si="10"/>
        <v>-65.4731891662762</v>
      </c>
      <c r="S92" s="9">
        <f t="shared" si="10"/>
        <v>-57.777981022722287</v>
      </c>
      <c r="T92" s="9">
        <f t="shared" si="10"/>
        <v>-44.008506384119414</v>
      </c>
      <c r="U92" s="9">
        <f t="shared" si="10"/>
        <v>-36.912655625139308</v>
      </c>
      <c r="V92" s="9">
        <f t="shared" si="10"/>
        <v>-24.411473020585504</v>
      </c>
      <c r="W92" s="9">
        <f t="shared" si="10"/>
        <v>-18.082117836776689</v>
      </c>
      <c r="X92" s="9">
        <f t="shared" si="10"/>
        <v>-7.1596267630955879</v>
      </c>
      <c r="Y92" s="9">
        <f t="shared" si="10"/>
        <v>-1.7639053450554911</v>
      </c>
      <c r="Z92" s="9">
        <f t="shared" si="10"/>
        <v>7.2694947009289024</v>
      </c>
      <c r="AA92" s="9">
        <f t="shared" si="10"/>
        <v>11.564444162602996</v>
      </c>
      <c r="AB92" s="9">
        <f t="shared" si="10"/>
        <v>18.398353684067004</v>
      </c>
      <c r="AC92" s="9">
        <f t="shared" si="10"/>
        <v>21.425392998777397</v>
      </c>
      <c r="AD92" s="9">
        <f t="shared" si="10"/>
        <v>25.7494124988972</v>
      </c>
      <c r="AE92" s="9">
        <f t="shared" si="10"/>
        <v>27.341403476046693</v>
      </c>
      <c r="AF92" s="9">
        <f t="shared" si="10"/>
        <v>28.845133457998401</v>
      </c>
      <c r="AG92" s="9"/>
    </row>
    <row r="93" spans="1:33" x14ac:dyDescent="0.2">
      <c r="A93" t="s">
        <v>145</v>
      </c>
      <c r="B93" t="s">
        <v>50</v>
      </c>
      <c r="C93" t="s">
        <v>6</v>
      </c>
      <c r="D93">
        <v>142.5</v>
      </c>
      <c r="E93">
        <v>89.5</v>
      </c>
      <c r="F93">
        <v>333.30000000000013</v>
      </c>
      <c r="G93">
        <v>333.30000000000013</v>
      </c>
      <c r="H93" s="3">
        <v>35044</v>
      </c>
      <c r="I93">
        <v>270</v>
      </c>
      <c r="J93">
        <v>26.742465753424661</v>
      </c>
      <c r="K93">
        <v>329.3</v>
      </c>
      <c r="L93">
        <v>10</v>
      </c>
      <c r="M93">
        <v>0.43273610689341019</v>
      </c>
      <c r="N93">
        <v>145.33255420741699</v>
      </c>
      <c r="O93">
        <v>0.24678549992713239</v>
      </c>
      <c r="R93" s="9">
        <f t="shared" ref="R93:AF102" si="11">$N93-INDEX($AM$3:$AP$19,MATCH(R$2,$AJ$3:$AJ$19,0),MATCH($C93,$AM$2:$AP$2,0))</f>
        <v>-76.474329417281496</v>
      </c>
      <c r="S93" s="9">
        <f t="shared" si="11"/>
        <v>-68.591362631292697</v>
      </c>
      <c r="T93" s="9">
        <f t="shared" si="11"/>
        <v>-54.303098433627923</v>
      </c>
      <c r="U93" s="9">
        <f t="shared" si="11"/>
        <v>-46.836309868862003</v>
      </c>
      <c r="V93" s="9">
        <f t="shared" si="11"/>
        <v>-33.47614783045131</v>
      </c>
      <c r="W93" s="9">
        <f t="shared" si="11"/>
        <v>-26.592675677505611</v>
      </c>
      <c r="X93" s="9">
        <f t="shared" si="11"/>
        <v>-14.471015295173117</v>
      </c>
      <c r="Y93" s="9">
        <f t="shared" si="11"/>
        <v>-8.3379977446450084</v>
      </c>
      <c r="Z93" s="9">
        <f t="shared" si="11"/>
        <v>2.2347614847856789</v>
      </c>
      <c r="AA93" s="9">
        <f t="shared" si="11"/>
        <v>7.4501862422986846</v>
      </c>
      <c r="AB93" s="9">
        <f t="shared" si="11"/>
        <v>16.163644822003789</v>
      </c>
      <c r="AC93" s="9">
        <f t="shared" si="11"/>
        <v>20.294338595904193</v>
      </c>
      <c r="AD93" s="9">
        <f t="shared" si="11"/>
        <v>26.838097029059796</v>
      </c>
      <c r="AE93" s="9">
        <f t="shared" si="11"/>
        <v>29.716921628750285</v>
      </c>
      <c r="AF93" s="9">
        <f t="shared" si="11"/>
        <v>33.780580418532693</v>
      </c>
      <c r="AG93" s="9"/>
    </row>
    <row r="94" spans="1:33" x14ac:dyDescent="0.2">
      <c r="A94" t="s">
        <v>146</v>
      </c>
      <c r="B94" t="s">
        <v>60</v>
      </c>
      <c r="C94" t="s">
        <v>6</v>
      </c>
      <c r="D94">
        <v>170.3</v>
      </c>
      <c r="E94">
        <v>90</v>
      </c>
      <c r="F94">
        <v>227.5</v>
      </c>
      <c r="G94">
        <v>227.5</v>
      </c>
      <c r="H94" s="3">
        <v>35871</v>
      </c>
      <c r="I94">
        <v>25</v>
      </c>
      <c r="J94">
        <v>24.476712328767121</v>
      </c>
      <c r="K94">
        <v>735.16000000000008</v>
      </c>
      <c r="L94">
        <v>9</v>
      </c>
      <c r="M94">
        <v>0.2316502530061483</v>
      </c>
      <c r="N94">
        <v>155.51306115383741</v>
      </c>
      <c r="O94">
        <v>0.35285230878163798</v>
      </c>
      <c r="R94" s="9">
        <f t="shared" si="11"/>
        <v>-66.293822470861073</v>
      </c>
      <c r="S94" s="9">
        <f t="shared" si="11"/>
        <v>-58.410855684872274</v>
      </c>
      <c r="T94" s="9">
        <f t="shared" si="11"/>
        <v>-44.122591487207501</v>
      </c>
      <c r="U94" s="9">
        <f t="shared" si="11"/>
        <v>-36.65580292244158</v>
      </c>
      <c r="V94" s="9">
        <f t="shared" si="11"/>
        <v>-23.295640884030888</v>
      </c>
      <c r="W94" s="9">
        <f t="shared" si="11"/>
        <v>-16.412168731085188</v>
      </c>
      <c r="X94" s="9">
        <f t="shared" si="11"/>
        <v>-4.2905083487526952</v>
      </c>
      <c r="Y94" s="9">
        <f t="shared" si="11"/>
        <v>1.8425092017754139</v>
      </c>
      <c r="Z94" s="9">
        <f t="shared" si="11"/>
        <v>12.415268431206101</v>
      </c>
      <c r="AA94" s="9">
        <f t="shared" si="11"/>
        <v>17.630693188719107</v>
      </c>
      <c r="AB94" s="9">
        <f t="shared" si="11"/>
        <v>26.344151768424211</v>
      </c>
      <c r="AC94" s="9">
        <f t="shared" si="11"/>
        <v>30.474845542324616</v>
      </c>
      <c r="AD94" s="9">
        <f t="shared" si="11"/>
        <v>37.018603975480218</v>
      </c>
      <c r="AE94" s="9">
        <f t="shared" si="11"/>
        <v>39.897428575170707</v>
      </c>
      <c r="AF94" s="9">
        <f t="shared" si="11"/>
        <v>43.961087364953116</v>
      </c>
      <c r="AG94" s="9"/>
    </row>
    <row r="95" spans="1:33" x14ac:dyDescent="0.2">
      <c r="A95" t="s">
        <v>147</v>
      </c>
      <c r="B95" t="s">
        <v>74</v>
      </c>
      <c r="C95" t="s">
        <v>6</v>
      </c>
      <c r="D95">
        <v>147.19999999999999</v>
      </c>
      <c r="E95">
        <v>90</v>
      </c>
      <c r="F95">
        <v>300.48</v>
      </c>
      <c r="G95">
        <v>300.48</v>
      </c>
      <c r="H95" s="3">
        <v>33761</v>
      </c>
      <c r="I95">
        <v>27</v>
      </c>
      <c r="J95">
        <v>30.257534246575339</v>
      </c>
      <c r="K95">
        <v>648.6</v>
      </c>
      <c r="L95">
        <v>7</v>
      </c>
      <c r="M95">
        <v>0.22695035460992899</v>
      </c>
      <c r="N95">
        <v>151.6471416307256</v>
      </c>
      <c r="O95">
        <v>0.28991202511089859</v>
      </c>
      <c r="R95" s="9">
        <f t="shared" si="11"/>
        <v>-70.159741993972887</v>
      </c>
      <c r="S95" s="9">
        <f t="shared" si="11"/>
        <v>-62.276775207984088</v>
      </c>
      <c r="T95" s="9">
        <f t="shared" si="11"/>
        <v>-47.988511010319314</v>
      </c>
      <c r="U95" s="9">
        <f t="shared" si="11"/>
        <v>-40.521722445553394</v>
      </c>
      <c r="V95" s="9">
        <f t="shared" si="11"/>
        <v>-27.161560407142701</v>
      </c>
      <c r="W95" s="9">
        <f t="shared" si="11"/>
        <v>-20.278088254197002</v>
      </c>
      <c r="X95" s="9">
        <f t="shared" si="11"/>
        <v>-8.1564278718645085</v>
      </c>
      <c r="Y95" s="9">
        <f t="shared" si="11"/>
        <v>-2.0234103213363994</v>
      </c>
      <c r="Z95" s="9">
        <f t="shared" si="11"/>
        <v>8.5493489080942879</v>
      </c>
      <c r="AA95" s="9">
        <f t="shared" si="11"/>
        <v>13.764773665607294</v>
      </c>
      <c r="AB95" s="9">
        <f t="shared" si="11"/>
        <v>22.478232245312398</v>
      </c>
      <c r="AC95" s="9">
        <f t="shared" si="11"/>
        <v>26.608926019212802</v>
      </c>
      <c r="AD95" s="9">
        <f t="shared" si="11"/>
        <v>33.152684452368405</v>
      </c>
      <c r="AE95" s="9">
        <f t="shared" si="11"/>
        <v>36.031509052058894</v>
      </c>
      <c r="AF95" s="9">
        <f t="shared" si="11"/>
        <v>40.095167841841302</v>
      </c>
      <c r="AG95" s="9"/>
    </row>
    <row r="96" spans="1:33" x14ac:dyDescent="0.2">
      <c r="A96" t="s">
        <v>148</v>
      </c>
      <c r="B96" t="s">
        <v>34</v>
      </c>
      <c r="C96" t="s">
        <v>3</v>
      </c>
      <c r="D96">
        <v>329.74</v>
      </c>
      <c r="E96">
        <v>90.3</v>
      </c>
      <c r="F96">
        <v>329.74</v>
      </c>
      <c r="G96">
        <v>329.74</v>
      </c>
      <c r="H96" s="3">
        <v>32180</v>
      </c>
      <c r="I96">
        <v>1</v>
      </c>
      <c r="J96">
        <v>34.589041095890408</v>
      </c>
      <c r="K96">
        <v>327.84</v>
      </c>
      <c r="L96">
        <v>2</v>
      </c>
      <c r="M96">
        <v>1.0057955100048801</v>
      </c>
      <c r="N96">
        <v>270.41213123117018</v>
      </c>
      <c r="O96">
        <v>0.38409107372342782</v>
      </c>
      <c r="R96" s="9">
        <f t="shared" si="11"/>
        <v>-54.597503968685714</v>
      </c>
      <c r="S96" s="9">
        <f t="shared" si="11"/>
        <v>-46.706803612650617</v>
      </c>
      <c r="T96" s="9">
        <f t="shared" si="11"/>
        <v>-32.370491470589627</v>
      </c>
      <c r="U96" s="9">
        <f t="shared" si="11"/>
        <v>-24.8453266089316</v>
      </c>
      <c r="V96" s="9">
        <f t="shared" si="11"/>
        <v>-11.273086625718634</v>
      </c>
      <c r="W96" s="9">
        <f t="shared" si="11"/>
        <v>-4.1958129300996347</v>
      </c>
      <c r="X96" s="9">
        <f t="shared" si="11"/>
        <v>8.4982859924371041</v>
      </c>
      <c r="Y96" s="9">
        <f t="shared" si="11"/>
        <v>15.087180760940669</v>
      </c>
      <c r="Z96" s="9">
        <f t="shared" si="11"/>
        <v>26.866824412059884</v>
      </c>
      <c r="AA96" s="9">
        <f t="shared" si="11"/>
        <v>32.968720402957274</v>
      </c>
      <c r="AB96" s="9">
        <f t="shared" si="11"/>
        <v>43.87534926300529</v>
      </c>
      <c r="AC96" s="9">
        <f t="shared" si="11"/>
        <v>49.53349453639089</v>
      </c>
      <c r="AD96" s="9">
        <f t="shared" si="11"/>
        <v>59.686303776801083</v>
      </c>
      <c r="AE96" s="9">
        <f t="shared" si="11"/>
        <v>64.985814303354971</v>
      </c>
      <c r="AF96" s="9">
        <f t="shared" si="11"/>
        <v>74.581753786648392</v>
      </c>
      <c r="AG96" s="9"/>
    </row>
    <row r="97" spans="1:33" x14ac:dyDescent="0.2">
      <c r="A97" t="s">
        <v>149</v>
      </c>
      <c r="B97" t="s">
        <v>79</v>
      </c>
      <c r="C97" t="s">
        <v>4</v>
      </c>
      <c r="D97">
        <v>234.6</v>
      </c>
      <c r="E97">
        <v>91.4</v>
      </c>
      <c r="F97">
        <v>222.92</v>
      </c>
      <c r="G97">
        <v>14.86</v>
      </c>
      <c r="H97" s="3">
        <v>33314</v>
      </c>
      <c r="I97">
        <v>29</v>
      </c>
      <c r="J97">
        <v>31.482191780821921</v>
      </c>
      <c r="K97">
        <v>295.3</v>
      </c>
      <c r="L97">
        <v>3</v>
      </c>
      <c r="M97">
        <v>0.79444632577040297</v>
      </c>
      <c r="N97">
        <v>162.5673017640068</v>
      </c>
      <c r="O97">
        <v>0.26152759398483427</v>
      </c>
      <c r="R97" s="9">
        <f t="shared" si="11"/>
        <v>-43.113861692736009</v>
      </c>
      <c r="S97" s="9">
        <f t="shared" si="11"/>
        <v>-33.772834695557805</v>
      </c>
      <c r="T97" s="9">
        <f t="shared" si="11"/>
        <v>-16.839671875720313</v>
      </c>
      <c r="U97" s="9">
        <f t="shared" si="11"/>
        <v>-7.9943202471183099</v>
      </c>
      <c r="V97" s="9">
        <f t="shared" si="11"/>
        <v>7.8146970969239931</v>
      </c>
      <c r="W97" s="9">
        <f t="shared" si="11"/>
        <v>15.945105889399485</v>
      </c>
      <c r="X97" s="9">
        <f t="shared" si="11"/>
        <v>30.222766746481312</v>
      </c>
      <c r="Y97" s="9">
        <f t="shared" si="11"/>
        <v>37.418965235279899</v>
      </c>
      <c r="Z97" s="9">
        <f t="shared" si="11"/>
        <v>49.758058594236303</v>
      </c>
      <c r="AA97" s="9">
        <f t="shared" si="11"/>
        <v>55.800779311807503</v>
      </c>
      <c r="AB97" s="9">
        <f t="shared" si="11"/>
        <v>65.794094161473424</v>
      </c>
      <c r="AC97" s="9">
        <f t="shared" si="11"/>
        <v>70.464069640266729</v>
      </c>
      <c r="AD97" s="9">
        <f t="shared" si="11"/>
        <v>77.704394969477107</v>
      </c>
      <c r="AE97" s="9">
        <f t="shared" si="11"/>
        <v>80.782357741942263</v>
      </c>
      <c r="AF97" s="9">
        <f t="shared" si="11"/>
        <v>84.862482539531982</v>
      </c>
      <c r="AG97" s="9"/>
    </row>
    <row r="98" spans="1:33" x14ac:dyDescent="0.2">
      <c r="A98" t="s">
        <v>150</v>
      </c>
      <c r="B98" t="s">
        <v>48</v>
      </c>
      <c r="C98" t="s">
        <v>4</v>
      </c>
      <c r="D98">
        <v>0</v>
      </c>
      <c r="E98">
        <v>92</v>
      </c>
      <c r="F98">
        <v>402.58</v>
      </c>
      <c r="G98">
        <v>402.58</v>
      </c>
      <c r="H98" s="3">
        <v>36428</v>
      </c>
      <c r="I98">
        <v>63</v>
      </c>
      <c r="J98">
        <v>22.950684931506849</v>
      </c>
      <c r="K98">
        <v>362.1</v>
      </c>
      <c r="L98">
        <v>5</v>
      </c>
      <c r="M98">
        <v>0</v>
      </c>
      <c r="N98">
        <v>109.3747094722482</v>
      </c>
      <c r="O98">
        <v>0.16342843428391399</v>
      </c>
      <c r="R98" s="9">
        <f t="shared" si="11"/>
        <v>-96.30645398449461</v>
      </c>
      <c r="S98" s="9">
        <f t="shared" si="11"/>
        <v>-86.965426987316405</v>
      </c>
      <c r="T98" s="9">
        <f t="shared" si="11"/>
        <v>-70.032264167478914</v>
      </c>
      <c r="U98" s="9">
        <f t="shared" si="11"/>
        <v>-61.186912538876911</v>
      </c>
      <c r="V98" s="9">
        <f t="shared" si="11"/>
        <v>-45.377895194834608</v>
      </c>
      <c r="W98" s="9">
        <f t="shared" si="11"/>
        <v>-37.247486402359115</v>
      </c>
      <c r="X98" s="9">
        <f t="shared" si="11"/>
        <v>-22.969825545277288</v>
      </c>
      <c r="Y98" s="9">
        <f t="shared" si="11"/>
        <v>-15.773627056478702</v>
      </c>
      <c r="Z98" s="9">
        <f t="shared" si="11"/>
        <v>-3.4345336975222978</v>
      </c>
      <c r="AA98" s="9">
        <f t="shared" si="11"/>
        <v>2.6081870200489021</v>
      </c>
      <c r="AB98" s="9">
        <f t="shared" si="11"/>
        <v>12.601501869714824</v>
      </c>
      <c r="AC98" s="9">
        <f t="shared" si="11"/>
        <v>17.271477348508128</v>
      </c>
      <c r="AD98" s="9">
        <f t="shared" si="11"/>
        <v>24.511802677718507</v>
      </c>
      <c r="AE98" s="9">
        <f t="shared" si="11"/>
        <v>27.589765450183663</v>
      </c>
      <c r="AF98" s="9">
        <f t="shared" si="11"/>
        <v>31.669890247773381</v>
      </c>
      <c r="AG98" s="9"/>
    </row>
    <row r="99" spans="1:33" x14ac:dyDescent="0.2">
      <c r="A99" t="s">
        <v>151</v>
      </c>
      <c r="B99" t="s">
        <v>106</v>
      </c>
      <c r="C99" t="s">
        <v>4</v>
      </c>
      <c r="D99">
        <v>0</v>
      </c>
      <c r="E99">
        <v>92.9</v>
      </c>
      <c r="F99">
        <v>242.82</v>
      </c>
      <c r="G99">
        <v>54.28</v>
      </c>
      <c r="H99" s="3">
        <v>36819</v>
      </c>
      <c r="I99">
        <v>41</v>
      </c>
      <c r="J99">
        <v>21.87945205479452</v>
      </c>
      <c r="K99">
        <v>285.7</v>
      </c>
      <c r="L99">
        <v>6</v>
      </c>
      <c r="M99">
        <v>0</v>
      </c>
      <c r="N99">
        <v>114.5334911685205</v>
      </c>
      <c r="O99">
        <v>9.7719449011703693E-2</v>
      </c>
      <c r="R99" s="9">
        <f t="shared" si="11"/>
        <v>-91.14767228822231</v>
      </c>
      <c r="S99" s="9">
        <f t="shared" si="11"/>
        <v>-81.806645291044106</v>
      </c>
      <c r="T99" s="9">
        <f t="shared" si="11"/>
        <v>-64.873482471206614</v>
      </c>
      <c r="U99" s="9">
        <f t="shared" si="11"/>
        <v>-56.028130842604611</v>
      </c>
      <c r="V99" s="9">
        <f t="shared" si="11"/>
        <v>-40.219113498562308</v>
      </c>
      <c r="W99" s="9">
        <f t="shared" si="11"/>
        <v>-32.088704706086816</v>
      </c>
      <c r="X99" s="9">
        <f t="shared" si="11"/>
        <v>-17.811043849004989</v>
      </c>
      <c r="Y99" s="9">
        <f t="shared" si="11"/>
        <v>-10.614845360206402</v>
      </c>
      <c r="Z99" s="9">
        <f t="shared" si="11"/>
        <v>1.7242479987500019</v>
      </c>
      <c r="AA99" s="9">
        <f t="shared" si="11"/>
        <v>7.7669687163212018</v>
      </c>
      <c r="AB99" s="9">
        <f t="shared" si="11"/>
        <v>17.760283565987123</v>
      </c>
      <c r="AC99" s="9">
        <f t="shared" si="11"/>
        <v>22.430259044780428</v>
      </c>
      <c r="AD99" s="9">
        <f t="shared" si="11"/>
        <v>29.670584373990806</v>
      </c>
      <c r="AE99" s="9">
        <f t="shared" si="11"/>
        <v>32.748547146455962</v>
      </c>
      <c r="AF99" s="9">
        <f t="shared" si="11"/>
        <v>36.828671944045681</v>
      </c>
      <c r="AG99" s="9"/>
    </row>
    <row r="100" spans="1:33" x14ac:dyDescent="0.2">
      <c r="A100" t="s">
        <v>152</v>
      </c>
      <c r="B100" t="s">
        <v>24</v>
      </c>
      <c r="C100" t="s">
        <v>4</v>
      </c>
      <c r="D100">
        <v>112.6</v>
      </c>
      <c r="E100">
        <v>93.9</v>
      </c>
      <c r="F100">
        <v>258.02</v>
      </c>
      <c r="G100">
        <v>222.92</v>
      </c>
      <c r="H100" s="3">
        <v>35381</v>
      </c>
      <c r="I100">
        <v>104</v>
      </c>
      <c r="J100">
        <v>25.81917808219178</v>
      </c>
      <c r="K100">
        <v>582.1</v>
      </c>
      <c r="L100">
        <v>5</v>
      </c>
      <c r="M100">
        <v>0.19343755368493379</v>
      </c>
      <c r="N100">
        <v>113.72175261820711</v>
      </c>
      <c r="O100">
        <v>0.13227710278600779</v>
      </c>
      <c r="R100" s="9">
        <f t="shared" si="11"/>
        <v>-91.959410838535703</v>
      </c>
      <c r="S100" s="9">
        <f t="shared" si="11"/>
        <v>-82.618383841357499</v>
      </c>
      <c r="T100" s="9">
        <f t="shared" si="11"/>
        <v>-65.685221021520007</v>
      </c>
      <c r="U100" s="9">
        <f t="shared" si="11"/>
        <v>-56.839869392918004</v>
      </c>
      <c r="V100" s="9">
        <f t="shared" si="11"/>
        <v>-41.030852048875701</v>
      </c>
      <c r="W100" s="9">
        <f t="shared" si="11"/>
        <v>-32.900443256400209</v>
      </c>
      <c r="X100" s="9">
        <f t="shared" si="11"/>
        <v>-18.622782399318382</v>
      </c>
      <c r="Y100" s="9">
        <f t="shared" si="11"/>
        <v>-11.426583910519795</v>
      </c>
      <c r="Z100" s="9">
        <f t="shared" si="11"/>
        <v>0.91250944843660875</v>
      </c>
      <c r="AA100" s="9">
        <f t="shared" si="11"/>
        <v>6.9552301660078086</v>
      </c>
      <c r="AB100" s="9">
        <f t="shared" si="11"/>
        <v>16.94854501567373</v>
      </c>
      <c r="AC100" s="9">
        <f t="shared" si="11"/>
        <v>21.618520494467035</v>
      </c>
      <c r="AD100" s="9">
        <f t="shared" si="11"/>
        <v>28.858845823677413</v>
      </c>
      <c r="AE100" s="9">
        <f t="shared" si="11"/>
        <v>31.936808596142569</v>
      </c>
      <c r="AF100" s="9">
        <f t="shared" si="11"/>
        <v>36.016933393732288</v>
      </c>
      <c r="AG100" s="9"/>
    </row>
    <row r="101" spans="1:33" x14ac:dyDescent="0.2">
      <c r="A101" t="s">
        <v>153</v>
      </c>
      <c r="B101" t="s">
        <v>84</v>
      </c>
      <c r="C101" t="s">
        <v>6</v>
      </c>
      <c r="D101">
        <v>207.62</v>
      </c>
      <c r="E101">
        <v>96.2</v>
      </c>
      <c r="F101">
        <v>199.04</v>
      </c>
      <c r="G101">
        <v>199.04</v>
      </c>
      <c r="H101" s="3">
        <v>35387</v>
      </c>
      <c r="I101">
        <v>47</v>
      </c>
      <c r="J101">
        <v>25.802739726027401</v>
      </c>
      <c r="K101">
        <v>652.52</v>
      </c>
      <c r="L101">
        <v>7</v>
      </c>
      <c r="M101">
        <v>0.31818181818181818</v>
      </c>
      <c r="N101">
        <v>164.35087137360159</v>
      </c>
      <c r="O101">
        <v>0.42646011309646831</v>
      </c>
      <c r="R101" s="9">
        <f t="shared" si="11"/>
        <v>-57.456012251096894</v>
      </c>
      <c r="S101" s="9">
        <f t="shared" si="11"/>
        <v>-49.573045465108095</v>
      </c>
      <c r="T101" s="9">
        <f t="shared" si="11"/>
        <v>-35.284781267443321</v>
      </c>
      <c r="U101" s="9">
        <f t="shared" si="11"/>
        <v>-27.817992702677401</v>
      </c>
      <c r="V101" s="9">
        <f t="shared" si="11"/>
        <v>-14.457830664266709</v>
      </c>
      <c r="W101" s="9">
        <f t="shared" si="11"/>
        <v>-7.5743585113210088</v>
      </c>
      <c r="X101" s="9">
        <f t="shared" si="11"/>
        <v>4.5473018710114843</v>
      </c>
      <c r="Y101" s="9">
        <f t="shared" si="11"/>
        <v>10.680319421539593</v>
      </c>
      <c r="Z101" s="9">
        <f t="shared" si="11"/>
        <v>21.253078650970281</v>
      </c>
      <c r="AA101" s="9">
        <f t="shared" si="11"/>
        <v>26.468503408483286</v>
      </c>
      <c r="AB101" s="9">
        <f t="shared" si="11"/>
        <v>35.181961988188391</v>
      </c>
      <c r="AC101" s="9">
        <f t="shared" si="11"/>
        <v>39.312655762088795</v>
      </c>
      <c r="AD101" s="9">
        <f t="shared" si="11"/>
        <v>45.856414195244398</v>
      </c>
      <c r="AE101" s="9">
        <f t="shared" si="11"/>
        <v>48.735238794934887</v>
      </c>
      <c r="AF101" s="9">
        <f t="shared" si="11"/>
        <v>52.798897584717295</v>
      </c>
      <c r="AG101" s="9"/>
    </row>
    <row r="102" spans="1:33" x14ac:dyDescent="0.2">
      <c r="A102" t="s">
        <v>154</v>
      </c>
      <c r="B102" t="s">
        <v>60</v>
      </c>
      <c r="C102" t="s">
        <v>3</v>
      </c>
      <c r="D102">
        <v>64.92</v>
      </c>
      <c r="E102">
        <v>97.7</v>
      </c>
      <c r="F102">
        <v>227.5</v>
      </c>
      <c r="G102">
        <v>227.5</v>
      </c>
      <c r="H102" s="3">
        <v>36655</v>
      </c>
      <c r="I102">
        <v>3</v>
      </c>
      <c r="J102">
        <v>22.328767123287669</v>
      </c>
      <c r="K102">
        <v>292.42</v>
      </c>
      <c r="L102">
        <v>3</v>
      </c>
      <c r="M102">
        <v>0.2220094384789002</v>
      </c>
      <c r="N102">
        <v>199.93415222623361</v>
      </c>
      <c r="O102">
        <v>0.21020849746838091</v>
      </c>
      <c r="R102" s="9">
        <f t="shared" si="11"/>
        <v>-125.07548297362229</v>
      </c>
      <c r="S102" s="9">
        <f t="shared" si="11"/>
        <v>-117.18478261758719</v>
      </c>
      <c r="T102" s="9">
        <f t="shared" si="11"/>
        <v>-102.8484704755262</v>
      </c>
      <c r="U102" s="9">
        <f t="shared" si="11"/>
        <v>-95.323305613868172</v>
      </c>
      <c r="V102" s="9">
        <f t="shared" si="11"/>
        <v>-81.751065630655205</v>
      </c>
      <c r="W102" s="9">
        <f t="shared" si="11"/>
        <v>-74.673791935036206</v>
      </c>
      <c r="X102" s="9">
        <f t="shared" si="11"/>
        <v>-61.979693012499467</v>
      </c>
      <c r="Y102" s="9">
        <f t="shared" si="11"/>
        <v>-55.390798243995903</v>
      </c>
      <c r="Z102" s="9">
        <f t="shared" si="11"/>
        <v>-43.611154592876687</v>
      </c>
      <c r="AA102" s="9">
        <f t="shared" si="11"/>
        <v>-37.509258601979298</v>
      </c>
      <c r="AB102" s="9">
        <f t="shared" si="11"/>
        <v>-26.602629741931281</v>
      </c>
      <c r="AC102" s="9">
        <f t="shared" si="11"/>
        <v>-20.944484468545681</v>
      </c>
      <c r="AD102" s="9">
        <f t="shared" si="11"/>
        <v>-10.791675228135489</v>
      </c>
      <c r="AE102" s="9">
        <f t="shared" si="11"/>
        <v>-5.4921647015816006</v>
      </c>
      <c r="AF102" s="9">
        <f t="shared" si="11"/>
        <v>4.1037747817118202</v>
      </c>
      <c r="AG102" s="9"/>
    </row>
    <row r="103" spans="1:33" x14ac:dyDescent="0.2">
      <c r="A103" t="s">
        <v>155</v>
      </c>
      <c r="B103" t="s">
        <v>36</v>
      </c>
      <c r="C103" t="s">
        <v>5</v>
      </c>
      <c r="D103">
        <v>151.69999999999999</v>
      </c>
      <c r="E103">
        <v>100</v>
      </c>
      <c r="F103">
        <v>218.1</v>
      </c>
      <c r="G103">
        <v>18.38</v>
      </c>
      <c r="H103" s="3">
        <v>36093</v>
      </c>
      <c r="I103">
        <v>55</v>
      </c>
      <c r="J103">
        <v>23.86849315068493</v>
      </c>
      <c r="K103">
        <v>187.4</v>
      </c>
      <c r="L103">
        <v>4</v>
      </c>
      <c r="M103">
        <v>0.80949839914621136</v>
      </c>
      <c r="N103">
        <v>150.72560116662771</v>
      </c>
      <c r="O103">
        <v>0.56184835623762952</v>
      </c>
      <c r="R103" s="9">
        <f t="shared" ref="R103:AF112" si="12">$N103-INDEX($AM$3:$AP$19,MATCH(R$2,$AJ$3:$AJ$19,0),MATCH($C103,$AM$2:$AP$2,0))</f>
        <v>-47.736203987503387</v>
      </c>
      <c r="S103" s="9">
        <f t="shared" si="12"/>
        <v>-40.040995843949474</v>
      </c>
      <c r="T103" s="9">
        <f t="shared" si="12"/>
        <v>-26.271521205346602</v>
      </c>
      <c r="U103" s="9">
        <f t="shared" si="12"/>
        <v>-19.175670446366496</v>
      </c>
      <c r="V103" s="9">
        <f t="shared" si="12"/>
        <v>-6.6744878418126916</v>
      </c>
      <c r="W103" s="9">
        <f t="shared" si="12"/>
        <v>-0.34513265800387671</v>
      </c>
      <c r="X103" s="9">
        <f t="shared" si="12"/>
        <v>10.577358415677224</v>
      </c>
      <c r="Y103" s="9">
        <f t="shared" si="12"/>
        <v>15.973079833717321</v>
      </c>
      <c r="Z103" s="9">
        <f t="shared" si="12"/>
        <v>25.006479879701715</v>
      </c>
      <c r="AA103" s="9">
        <f t="shared" si="12"/>
        <v>29.301429341375808</v>
      </c>
      <c r="AB103" s="9">
        <f t="shared" si="12"/>
        <v>36.135338862839816</v>
      </c>
      <c r="AC103" s="9">
        <f t="shared" si="12"/>
        <v>39.16237817755021</v>
      </c>
      <c r="AD103" s="9">
        <f t="shared" si="12"/>
        <v>43.486397677670013</v>
      </c>
      <c r="AE103" s="9">
        <f t="shared" si="12"/>
        <v>45.078388654819506</v>
      </c>
      <c r="AF103" s="9">
        <f t="shared" si="12"/>
        <v>46.582118636771213</v>
      </c>
      <c r="AG103" s="9"/>
    </row>
    <row r="104" spans="1:33" x14ac:dyDescent="0.2">
      <c r="A104" t="s">
        <v>156</v>
      </c>
      <c r="B104" t="s">
        <v>84</v>
      </c>
      <c r="C104" t="s">
        <v>4</v>
      </c>
      <c r="D104">
        <v>173.9</v>
      </c>
      <c r="E104">
        <v>101.5</v>
      </c>
      <c r="F104">
        <v>199.04</v>
      </c>
      <c r="G104">
        <v>199.04</v>
      </c>
      <c r="H104" s="3">
        <v>36016</v>
      </c>
      <c r="I104">
        <v>270</v>
      </c>
      <c r="J104">
        <v>24.079452054794519</v>
      </c>
      <c r="K104">
        <v>187.9</v>
      </c>
      <c r="L104">
        <v>6</v>
      </c>
      <c r="M104">
        <v>0.92549228312932408</v>
      </c>
      <c r="N104">
        <v>128.5670726921056</v>
      </c>
      <c r="O104">
        <v>0.1784423389427911</v>
      </c>
      <c r="R104" s="9">
        <f t="shared" si="12"/>
        <v>-77.114090764637211</v>
      </c>
      <c r="S104" s="9">
        <f t="shared" si="12"/>
        <v>-67.773063767459007</v>
      </c>
      <c r="T104" s="9">
        <f t="shared" si="12"/>
        <v>-50.839900947621516</v>
      </c>
      <c r="U104" s="9">
        <f t="shared" si="12"/>
        <v>-41.994549319019512</v>
      </c>
      <c r="V104" s="9">
        <f t="shared" si="12"/>
        <v>-26.185531974977209</v>
      </c>
      <c r="W104" s="9">
        <f t="shared" si="12"/>
        <v>-18.055123182501717</v>
      </c>
      <c r="X104" s="9">
        <f t="shared" si="12"/>
        <v>-3.77746232541989</v>
      </c>
      <c r="Y104" s="9">
        <f t="shared" si="12"/>
        <v>3.4187361633786963</v>
      </c>
      <c r="Z104" s="9">
        <f t="shared" si="12"/>
        <v>15.757829522335101</v>
      </c>
      <c r="AA104" s="9">
        <f t="shared" si="12"/>
        <v>21.8005502399063</v>
      </c>
      <c r="AB104" s="9">
        <f t="shared" si="12"/>
        <v>31.793865089572222</v>
      </c>
      <c r="AC104" s="9">
        <f t="shared" si="12"/>
        <v>36.463840568365526</v>
      </c>
      <c r="AD104" s="9">
        <f t="shared" si="12"/>
        <v>43.704165897575905</v>
      </c>
      <c r="AE104" s="9">
        <f t="shared" si="12"/>
        <v>46.782128670041061</v>
      </c>
      <c r="AF104" s="9">
        <f t="shared" si="12"/>
        <v>50.862253467630779</v>
      </c>
      <c r="AG104" s="9"/>
    </row>
    <row r="105" spans="1:33" x14ac:dyDescent="0.2">
      <c r="A105" t="s">
        <v>157</v>
      </c>
      <c r="B105" t="s">
        <v>67</v>
      </c>
      <c r="C105" t="s">
        <v>4</v>
      </c>
      <c r="D105">
        <v>2</v>
      </c>
      <c r="E105">
        <v>101.9</v>
      </c>
      <c r="F105">
        <v>180.92</v>
      </c>
      <c r="G105">
        <v>202.68</v>
      </c>
      <c r="H105" s="3">
        <v>33703</v>
      </c>
      <c r="I105">
        <v>270</v>
      </c>
      <c r="J105">
        <v>30.416438356164381</v>
      </c>
      <c r="K105">
        <v>357.5</v>
      </c>
      <c r="L105">
        <v>5</v>
      </c>
      <c r="M105">
        <v>5.5944055944055944E-3</v>
      </c>
      <c r="N105">
        <v>76.249839038136656</v>
      </c>
      <c r="O105">
        <v>3.9540377325701197E-2</v>
      </c>
      <c r="R105" s="9">
        <f t="shared" si="12"/>
        <v>-129.43132441860615</v>
      </c>
      <c r="S105" s="9">
        <f t="shared" si="12"/>
        <v>-120.09029742142795</v>
      </c>
      <c r="T105" s="9">
        <f t="shared" si="12"/>
        <v>-103.15713460159046</v>
      </c>
      <c r="U105" s="9">
        <f t="shared" si="12"/>
        <v>-94.311782972988453</v>
      </c>
      <c r="V105" s="9">
        <f t="shared" si="12"/>
        <v>-78.50276562894615</v>
      </c>
      <c r="W105" s="9">
        <f t="shared" si="12"/>
        <v>-70.372356836470658</v>
      </c>
      <c r="X105" s="9">
        <f t="shared" si="12"/>
        <v>-56.094695979388831</v>
      </c>
      <c r="Y105" s="9">
        <f t="shared" si="12"/>
        <v>-48.898497490590245</v>
      </c>
      <c r="Z105" s="9">
        <f t="shared" si="12"/>
        <v>-36.559404131633841</v>
      </c>
      <c r="AA105" s="9">
        <f t="shared" si="12"/>
        <v>-30.516683414062641</v>
      </c>
      <c r="AB105" s="9">
        <f t="shared" si="12"/>
        <v>-20.523368564396719</v>
      </c>
      <c r="AC105" s="9">
        <f t="shared" si="12"/>
        <v>-15.853393085603415</v>
      </c>
      <c r="AD105" s="9">
        <f t="shared" si="12"/>
        <v>-8.6130677563930362</v>
      </c>
      <c r="AE105" s="9">
        <f t="shared" si="12"/>
        <v>-5.5351049839278801</v>
      </c>
      <c r="AF105" s="9">
        <f t="shared" si="12"/>
        <v>-1.4549801863381617</v>
      </c>
      <c r="AG105" s="9"/>
    </row>
    <row r="106" spans="1:33" x14ac:dyDescent="0.2">
      <c r="A106" t="s">
        <v>158</v>
      </c>
      <c r="B106" t="s">
        <v>79</v>
      </c>
      <c r="C106" t="s">
        <v>6</v>
      </c>
      <c r="D106">
        <v>0</v>
      </c>
      <c r="E106">
        <v>102.2</v>
      </c>
      <c r="F106">
        <v>222.92</v>
      </c>
      <c r="G106">
        <v>14.86</v>
      </c>
      <c r="H106" s="3">
        <v>37096</v>
      </c>
      <c r="I106">
        <v>8</v>
      </c>
      <c r="J106">
        <v>21.12054794520548</v>
      </c>
      <c r="K106">
        <v>391.9</v>
      </c>
      <c r="L106">
        <v>12</v>
      </c>
      <c r="M106">
        <v>0</v>
      </c>
      <c r="N106">
        <v>125.07697305432779</v>
      </c>
      <c r="O106">
        <v>0.2249520690211016</v>
      </c>
      <c r="R106" s="9">
        <f t="shared" si="12"/>
        <v>-96.729910570370691</v>
      </c>
      <c r="S106" s="9">
        <f t="shared" si="12"/>
        <v>-88.846943784381892</v>
      </c>
      <c r="T106" s="9">
        <f t="shared" si="12"/>
        <v>-74.558679586717119</v>
      </c>
      <c r="U106" s="9">
        <f t="shared" si="12"/>
        <v>-67.091891021951199</v>
      </c>
      <c r="V106" s="9">
        <f t="shared" si="12"/>
        <v>-53.731728983540506</v>
      </c>
      <c r="W106" s="9">
        <f t="shared" si="12"/>
        <v>-46.848256830594806</v>
      </c>
      <c r="X106" s="9">
        <f t="shared" si="12"/>
        <v>-34.726596448262313</v>
      </c>
      <c r="Y106" s="9">
        <f t="shared" si="12"/>
        <v>-28.593578897734204</v>
      </c>
      <c r="Z106" s="9">
        <f t="shared" si="12"/>
        <v>-18.020819668303517</v>
      </c>
      <c r="AA106" s="9">
        <f t="shared" si="12"/>
        <v>-12.805394910790511</v>
      </c>
      <c r="AB106" s="9">
        <f t="shared" si="12"/>
        <v>-4.0919363310854067</v>
      </c>
      <c r="AC106" s="9">
        <f t="shared" si="12"/>
        <v>3.8757442814997489E-2</v>
      </c>
      <c r="AD106" s="9">
        <f t="shared" si="12"/>
        <v>6.5825158759706</v>
      </c>
      <c r="AE106" s="9">
        <f t="shared" si="12"/>
        <v>9.461340475661089</v>
      </c>
      <c r="AF106" s="9">
        <f t="shared" si="12"/>
        <v>13.524999265443498</v>
      </c>
      <c r="AG106" s="9"/>
    </row>
    <row r="107" spans="1:33" x14ac:dyDescent="0.2">
      <c r="A107" t="s">
        <v>159</v>
      </c>
      <c r="B107" t="s">
        <v>30</v>
      </c>
      <c r="C107" t="s">
        <v>6</v>
      </c>
      <c r="D107">
        <v>137.19999999999999</v>
      </c>
      <c r="E107">
        <v>102.5</v>
      </c>
      <c r="F107">
        <v>268.36</v>
      </c>
      <c r="G107">
        <v>268.36</v>
      </c>
      <c r="H107" s="3">
        <v>33704</v>
      </c>
      <c r="I107">
        <v>41</v>
      </c>
      <c r="J107">
        <v>30.413698630136992</v>
      </c>
      <c r="K107">
        <v>282.2</v>
      </c>
      <c r="L107">
        <v>10</v>
      </c>
      <c r="M107">
        <v>0.48618001417434442</v>
      </c>
      <c r="N107">
        <v>143.52817451077749</v>
      </c>
      <c r="O107">
        <v>0.26377585549846522</v>
      </c>
      <c r="R107" s="9">
        <f t="shared" si="12"/>
        <v>-78.278709113920996</v>
      </c>
      <c r="S107" s="9">
        <f t="shared" si="12"/>
        <v>-70.395742327932197</v>
      </c>
      <c r="T107" s="9">
        <f t="shared" si="12"/>
        <v>-56.107478130267424</v>
      </c>
      <c r="U107" s="9">
        <f t="shared" si="12"/>
        <v>-48.640689565501503</v>
      </c>
      <c r="V107" s="9">
        <f t="shared" si="12"/>
        <v>-35.280527527090811</v>
      </c>
      <c r="W107" s="9">
        <f t="shared" si="12"/>
        <v>-28.397055374145111</v>
      </c>
      <c r="X107" s="9">
        <f t="shared" si="12"/>
        <v>-16.275394991812618</v>
      </c>
      <c r="Y107" s="9">
        <f t="shared" si="12"/>
        <v>-10.142377441284509</v>
      </c>
      <c r="Z107" s="9">
        <f t="shared" si="12"/>
        <v>0.43038178814617822</v>
      </c>
      <c r="AA107" s="9">
        <f t="shared" si="12"/>
        <v>5.6458065456591839</v>
      </c>
      <c r="AB107" s="9">
        <f t="shared" si="12"/>
        <v>14.359265125364288</v>
      </c>
      <c r="AC107" s="9">
        <f t="shared" si="12"/>
        <v>18.489958899264693</v>
      </c>
      <c r="AD107" s="9">
        <f t="shared" si="12"/>
        <v>25.033717332420295</v>
      </c>
      <c r="AE107" s="9">
        <f t="shared" si="12"/>
        <v>27.912541932110784</v>
      </c>
      <c r="AF107" s="9">
        <f t="shared" si="12"/>
        <v>31.976200721893193</v>
      </c>
      <c r="AG107" s="9"/>
    </row>
    <row r="108" spans="1:33" x14ac:dyDescent="0.2">
      <c r="A108" t="s">
        <v>160</v>
      </c>
      <c r="B108" t="s">
        <v>52</v>
      </c>
      <c r="C108" t="s">
        <v>6</v>
      </c>
      <c r="D108">
        <v>82.36</v>
      </c>
      <c r="E108">
        <v>102.7</v>
      </c>
      <c r="F108">
        <v>167.52</v>
      </c>
      <c r="G108">
        <v>167.52</v>
      </c>
      <c r="H108" s="3">
        <v>36187</v>
      </c>
      <c r="I108">
        <v>20</v>
      </c>
      <c r="J108">
        <v>23.610958904109591</v>
      </c>
      <c r="K108">
        <v>339.46</v>
      </c>
      <c r="L108">
        <v>11</v>
      </c>
      <c r="M108">
        <v>0.24262063276969309</v>
      </c>
      <c r="N108">
        <v>147.1600919723962</v>
      </c>
      <c r="O108">
        <v>0.26573742178888432</v>
      </c>
      <c r="R108" s="9">
        <f t="shared" si="12"/>
        <v>-74.646791652302284</v>
      </c>
      <c r="S108" s="9">
        <f t="shared" si="12"/>
        <v>-66.763824866313485</v>
      </c>
      <c r="T108" s="9">
        <f t="shared" si="12"/>
        <v>-52.475560668648711</v>
      </c>
      <c r="U108" s="9">
        <f t="shared" si="12"/>
        <v>-45.008772103882791</v>
      </c>
      <c r="V108" s="9">
        <f t="shared" si="12"/>
        <v>-31.648610065472099</v>
      </c>
      <c r="W108" s="9">
        <f t="shared" si="12"/>
        <v>-24.765137912526399</v>
      </c>
      <c r="X108" s="9">
        <f t="shared" si="12"/>
        <v>-12.643477530193906</v>
      </c>
      <c r="Y108" s="9">
        <f t="shared" si="12"/>
        <v>-6.5104599796657965</v>
      </c>
      <c r="Z108" s="9">
        <f t="shared" si="12"/>
        <v>4.0622992497648909</v>
      </c>
      <c r="AA108" s="9">
        <f t="shared" si="12"/>
        <v>9.2777240072778966</v>
      </c>
      <c r="AB108" s="9">
        <f t="shared" si="12"/>
        <v>17.991182586983001</v>
      </c>
      <c r="AC108" s="9">
        <f t="shared" si="12"/>
        <v>22.121876360883405</v>
      </c>
      <c r="AD108" s="9">
        <f t="shared" si="12"/>
        <v>28.665634794039008</v>
      </c>
      <c r="AE108" s="9">
        <f t="shared" si="12"/>
        <v>31.544459393729497</v>
      </c>
      <c r="AF108" s="9">
        <f t="shared" si="12"/>
        <v>35.608118183511905</v>
      </c>
      <c r="AG108" s="9"/>
    </row>
    <row r="109" spans="1:33" x14ac:dyDescent="0.2">
      <c r="A109" t="s">
        <v>161</v>
      </c>
      <c r="B109" t="s">
        <v>44</v>
      </c>
      <c r="C109" t="s">
        <v>3</v>
      </c>
      <c r="D109">
        <v>256.95999999999998</v>
      </c>
      <c r="E109">
        <v>103.1</v>
      </c>
      <c r="F109">
        <v>256.95999999999998</v>
      </c>
      <c r="G109">
        <v>256.95999999999998</v>
      </c>
      <c r="H109" s="3">
        <v>33325</v>
      </c>
      <c r="I109">
        <v>36</v>
      </c>
      <c r="J109">
        <v>31.452054794520549</v>
      </c>
      <c r="K109">
        <v>264.72000000000003</v>
      </c>
      <c r="L109">
        <v>3</v>
      </c>
      <c r="M109">
        <v>0.9706860078573587</v>
      </c>
      <c r="N109">
        <v>247.64371507685331</v>
      </c>
      <c r="O109">
        <v>0.3587284135874762</v>
      </c>
      <c r="R109" s="9">
        <f t="shared" si="12"/>
        <v>-77.365920123002581</v>
      </c>
      <c r="S109" s="9">
        <f t="shared" si="12"/>
        <v>-69.475219766967484</v>
      </c>
      <c r="T109" s="9">
        <f t="shared" si="12"/>
        <v>-55.138907624906494</v>
      </c>
      <c r="U109" s="9">
        <f t="shared" si="12"/>
        <v>-47.613742763248467</v>
      </c>
      <c r="V109" s="9">
        <f t="shared" si="12"/>
        <v>-34.041502780035501</v>
      </c>
      <c r="W109" s="9">
        <f t="shared" si="12"/>
        <v>-26.964229084416502</v>
      </c>
      <c r="X109" s="9">
        <f t="shared" si="12"/>
        <v>-14.270130161879763</v>
      </c>
      <c r="Y109" s="9">
        <f t="shared" si="12"/>
        <v>-7.6812353933761983</v>
      </c>
      <c r="Z109" s="9">
        <f t="shared" si="12"/>
        <v>4.0984082577430172</v>
      </c>
      <c r="AA109" s="9">
        <f t="shared" si="12"/>
        <v>10.200304248640407</v>
      </c>
      <c r="AB109" s="9">
        <f t="shared" si="12"/>
        <v>21.106933108688423</v>
      </c>
      <c r="AC109" s="9">
        <f t="shared" si="12"/>
        <v>26.765078382074023</v>
      </c>
      <c r="AD109" s="9">
        <f t="shared" si="12"/>
        <v>36.917887622484216</v>
      </c>
      <c r="AE109" s="9">
        <f t="shared" si="12"/>
        <v>42.217398149038104</v>
      </c>
      <c r="AF109" s="9">
        <f t="shared" si="12"/>
        <v>51.813337632331525</v>
      </c>
      <c r="AG109" s="9"/>
    </row>
    <row r="110" spans="1:33" x14ac:dyDescent="0.2">
      <c r="A110" t="s">
        <v>162</v>
      </c>
      <c r="B110" t="s">
        <v>91</v>
      </c>
      <c r="C110" t="s">
        <v>5</v>
      </c>
      <c r="D110">
        <v>121.2</v>
      </c>
      <c r="E110">
        <v>103.6</v>
      </c>
      <c r="F110">
        <v>126.8</v>
      </c>
      <c r="G110">
        <v>126.8</v>
      </c>
      <c r="H110" s="3">
        <v>36229</v>
      </c>
      <c r="I110">
        <v>43</v>
      </c>
      <c r="J110">
        <v>23.4958904109589</v>
      </c>
      <c r="K110">
        <v>243.2</v>
      </c>
      <c r="L110">
        <v>4</v>
      </c>
      <c r="M110">
        <v>0.49835526315789469</v>
      </c>
      <c r="N110">
        <v>132.80775990091561</v>
      </c>
      <c r="O110">
        <v>0.3818494181286331</v>
      </c>
      <c r="R110" s="9">
        <f t="shared" si="12"/>
        <v>-65.654045253215486</v>
      </c>
      <c r="S110" s="9">
        <f t="shared" si="12"/>
        <v>-57.958837109661573</v>
      </c>
      <c r="T110" s="9">
        <f t="shared" si="12"/>
        <v>-44.189362471058701</v>
      </c>
      <c r="U110" s="9">
        <f t="shared" si="12"/>
        <v>-37.093511712078595</v>
      </c>
      <c r="V110" s="9">
        <f t="shared" si="12"/>
        <v>-24.59232910752479</v>
      </c>
      <c r="W110" s="9">
        <f t="shared" si="12"/>
        <v>-18.262973923715975</v>
      </c>
      <c r="X110" s="9">
        <f t="shared" si="12"/>
        <v>-7.3404828500348742</v>
      </c>
      <c r="Y110" s="9">
        <f t="shared" si="12"/>
        <v>-1.9447614319947775</v>
      </c>
      <c r="Z110" s="9">
        <f t="shared" si="12"/>
        <v>7.088638613989616</v>
      </c>
      <c r="AA110" s="9">
        <f t="shared" si="12"/>
        <v>11.38358807566371</v>
      </c>
      <c r="AB110" s="9">
        <f t="shared" si="12"/>
        <v>18.217497597127718</v>
      </c>
      <c r="AC110" s="9">
        <f t="shared" si="12"/>
        <v>21.244536911838111</v>
      </c>
      <c r="AD110" s="9">
        <f t="shared" si="12"/>
        <v>25.568556411957914</v>
      </c>
      <c r="AE110" s="9">
        <f t="shared" si="12"/>
        <v>27.160547389107407</v>
      </c>
      <c r="AF110" s="9">
        <f t="shared" si="12"/>
        <v>28.664277371059114</v>
      </c>
      <c r="AG110" s="9"/>
    </row>
    <row r="111" spans="1:33" x14ac:dyDescent="0.2">
      <c r="A111" t="s">
        <v>163</v>
      </c>
      <c r="B111" t="s">
        <v>77</v>
      </c>
      <c r="C111" t="s">
        <v>4</v>
      </c>
      <c r="D111">
        <v>123.4</v>
      </c>
      <c r="E111">
        <v>105.8</v>
      </c>
      <c r="F111">
        <v>312.16000000000003</v>
      </c>
      <c r="G111">
        <v>312.16000000000003</v>
      </c>
      <c r="H111" s="3">
        <v>36233</v>
      </c>
      <c r="I111">
        <v>150</v>
      </c>
      <c r="J111">
        <v>23.484931506849311</v>
      </c>
      <c r="K111">
        <v>370.6</v>
      </c>
      <c r="L111">
        <v>5</v>
      </c>
      <c r="M111">
        <v>0.33297355639503501</v>
      </c>
      <c r="N111">
        <v>119.5394072577394</v>
      </c>
      <c r="O111">
        <v>0.1703175466267311</v>
      </c>
      <c r="R111" s="9">
        <f t="shared" si="12"/>
        <v>-86.14175619900341</v>
      </c>
      <c r="S111" s="9">
        <f t="shared" si="12"/>
        <v>-76.800729201825206</v>
      </c>
      <c r="T111" s="9">
        <f t="shared" si="12"/>
        <v>-59.867566381987714</v>
      </c>
      <c r="U111" s="9">
        <f t="shared" si="12"/>
        <v>-51.022214753385711</v>
      </c>
      <c r="V111" s="9">
        <f t="shared" si="12"/>
        <v>-35.213197409343408</v>
      </c>
      <c r="W111" s="9">
        <f t="shared" si="12"/>
        <v>-27.082788616867916</v>
      </c>
      <c r="X111" s="9">
        <f t="shared" si="12"/>
        <v>-12.805127759786089</v>
      </c>
      <c r="Y111" s="9">
        <f t="shared" si="12"/>
        <v>-5.6089292709875025</v>
      </c>
      <c r="Z111" s="9">
        <f t="shared" si="12"/>
        <v>6.7301640879689018</v>
      </c>
      <c r="AA111" s="9">
        <f t="shared" si="12"/>
        <v>12.772884805540102</v>
      </c>
      <c r="AB111" s="9">
        <f t="shared" si="12"/>
        <v>22.766199655206023</v>
      </c>
      <c r="AC111" s="9">
        <f t="shared" si="12"/>
        <v>27.436175133999328</v>
      </c>
      <c r="AD111" s="9">
        <f t="shared" si="12"/>
        <v>34.676500463209706</v>
      </c>
      <c r="AE111" s="9">
        <f t="shared" si="12"/>
        <v>37.754463235674862</v>
      </c>
      <c r="AF111" s="9">
        <f t="shared" si="12"/>
        <v>41.834588033264581</v>
      </c>
      <c r="AG111" s="9"/>
    </row>
    <row r="112" spans="1:33" x14ac:dyDescent="0.2">
      <c r="A112" t="s">
        <v>164</v>
      </c>
      <c r="B112" t="s">
        <v>79</v>
      </c>
      <c r="C112" t="s">
        <v>4</v>
      </c>
      <c r="D112">
        <v>0</v>
      </c>
      <c r="E112">
        <v>107.6</v>
      </c>
      <c r="F112">
        <v>222.92</v>
      </c>
      <c r="G112">
        <v>14.86</v>
      </c>
      <c r="H112" s="3">
        <v>36631</v>
      </c>
      <c r="I112">
        <v>151</v>
      </c>
      <c r="J112">
        <v>22.394520547945209</v>
      </c>
      <c r="K112">
        <v>295.3</v>
      </c>
      <c r="L112">
        <v>3</v>
      </c>
      <c r="M112">
        <v>0</v>
      </c>
      <c r="N112">
        <v>91.39088011306913</v>
      </c>
      <c r="O112">
        <v>3.041124224386111E-2</v>
      </c>
      <c r="R112" s="9">
        <f t="shared" si="12"/>
        <v>-114.29028334367368</v>
      </c>
      <c r="S112" s="9">
        <f t="shared" si="12"/>
        <v>-104.94925634649547</v>
      </c>
      <c r="T112" s="9">
        <f t="shared" si="12"/>
        <v>-88.016093526657983</v>
      </c>
      <c r="U112" s="9">
        <f t="shared" si="12"/>
        <v>-79.170741898055979</v>
      </c>
      <c r="V112" s="9">
        <f t="shared" si="12"/>
        <v>-63.361724554013676</v>
      </c>
      <c r="W112" s="9">
        <f t="shared" si="12"/>
        <v>-55.231315761538184</v>
      </c>
      <c r="X112" s="9">
        <f t="shared" si="12"/>
        <v>-40.953654904456357</v>
      </c>
      <c r="Y112" s="9">
        <f t="shared" si="12"/>
        <v>-33.757456415657771</v>
      </c>
      <c r="Z112" s="9">
        <f t="shared" si="12"/>
        <v>-21.418363056701367</v>
      </c>
      <c r="AA112" s="9">
        <f t="shared" si="12"/>
        <v>-15.375642339130167</v>
      </c>
      <c r="AB112" s="9">
        <f t="shared" si="12"/>
        <v>-5.3823274894642452</v>
      </c>
      <c r="AC112" s="9">
        <f t="shared" si="12"/>
        <v>-0.71235201067094067</v>
      </c>
      <c r="AD112" s="9">
        <f t="shared" si="12"/>
        <v>6.5279733185394377</v>
      </c>
      <c r="AE112" s="9">
        <f t="shared" si="12"/>
        <v>9.6059360910045939</v>
      </c>
      <c r="AF112" s="9">
        <f t="shared" si="12"/>
        <v>13.686060888594312</v>
      </c>
      <c r="AG112" s="9"/>
    </row>
    <row r="113" spans="1:33" x14ac:dyDescent="0.2">
      <c r="A113" t="s">
        <v>165</v>
      </c>
      <c r="B113" t="s">
        <v>32</v>
      </c>
      <c r="C113" t="s">
        <v>3</v>
      </c>
      <c r="D113">
        <v>300.33999999999997</v>
      </c>
      <c r="E113">
        <v>108.6</v>
      </c>
      <c r="F113">
        <v>300.33999999999997</v>
      </c>
      <c r="G113">
        <v>300.33999999999997</v>
      </c>
      <c r="H113" s="3">
        <v>32374</v>
      </c>
      <c r="I113">
        <v>102</v>
      </c>
      <c r="J113">
        <v>34.057534246575337</v>
      </c>
      <c r="K113">
        <v>310.82000000000011</v>
      </c>
      <c r="L113">
        <v>3</v>
      </c>
      <c r="M113">
        <v>0.96628273598867509</v>
      </c>
      <c r="N113">
        <v>244.10200083297511</v>
      </c>
      <c r="O113">
        <v>0.3246732122305625</v>
      </c>
      <c r="R113" s="9">
        <f t="shared" ref="R113:AF122" si="13">$N113-INDEX($AM$3:$AP$19,MATCH(R$2,$AJ$3:$AJ$19,0),MATCH($C113,$AM$2:$AP$2,0))</f>
        <v>-80.907634366880785</v>
      </c>
      <c r="S113" s="9">
        <f t="shared" si="13"/>
        <v>-73.016934010845688</v>
      </c>
      <c r="T113" s="9">
        <f t="shared" si="13"/>
        <v>-58.680621868784698</v>
      </c>
      <c r="U113" s="9">
        <f t="shared" si="13"/>
        <v>-51.155457007126671</v>
      </c>
      <c r="V113" s="9">
        <f t="shared" si="13"/>
        <v>-37.583217023913704</v>
      </c>
      <c r="W113" s="9">
        <f t="shared" si="13"/>
        <v>-30.505943328294705</v>
      </c>
      <c r="X113" s="9">
        <f t="shared" si="13"/>
        <v>-17.811844405757967</v>
      </c>
      <c r="Y113" s="9">
        <f t="shared" si="13"/>
        <v>-11.222949637254402</v>
      </c>
      <c r="Z113" s="9">
        <f t="shared" si="13"/>
        <v>0.55669401386481354</v>
      </c>
      <c r="AA113" s="9">
        <f t="shared" si="13"/>
        <v>6.6585900047622033</v>
      </c>
      <c r="AB113" s="9">
        <f t="shared" si="13"/>
        <v>17.56521886481022</v>
      </c>
      <c r="AC113" s="9">
        <f t="shared" si="13"/>
        <v>23.223364138195819</v>
      </c>
      <c r="AD113" s="9">
        <f t="shared" si="13"/>
        <v>33.376173378606012</v>
      </c>
      <c r="AE113" s="9">
        <f t="shared" si="13"/>
        <v>38.6756839051599</v>
      </c>
      <c r="AF113" s="9">
        <f t="shared" si="13"/>
        <v>48.271623388453321</v>
      </c>
      <c r="AG113" s="9"/>
    </row>
    <row r="114" spans="1:33" x14ac:dyDescent="0.2">
      <c r="A114" t="s">
        <v>166</v>
      </c>
      <c r="B114" t="s">
        <v>87</v>
      </c>
      <c r="C114" t="s">
        <v>4</v>
      </c>
      <c r="D114">
        <v>127.9</v>
      </c>
      <c r="E114">
        <v>110.2</v>
      </c>
      <c r="F114">
        <v>222.86</v>
      </c>
      <c r="G114">
        <v>258.02</v>
      </c>
      <c r="H114" s="3">
        <v>34196</v>
      </c>
      <c r="I114">
        <v>270</v>
      </c>
      <c r="J114">
        <v>29.06575342465753</v>
      </c>
      <c r="K114">
        <v>437.2</v>
      </c>
      <c r="L114">
        <v>6</v>
      </c>
      <c r="M114">
        <v>0.29254345837145468</v>
      </c>
      <c r="N114">
        <v>102.06918981296759</v>
      </c>
      <c r="O114">
        <v>5.5813702706035112E-2</v>
      </c>
      <c r="R114" s="9">
        <f t="shared" si="13"/>
        <v>-103.61197364377522</v>
      </c>
      <c r="S114" s="9">
        <f t="shared" si="13"/>
        <v>-94.270946646597011</v>
      </c>
      <c r="T114" s="9">
        <f t="shared" si="13"/>
        <v>-77.337783826759519</v>
      </c>
      <c r="U114" s="9">
        <f t="shared" si="13"/>
        <v>-68.492432198157516</v>
      </c>
      <c r="V114" s="9">
        <f t="shared" si="13"/>
        <v>-52.683414854115213</v>
      </c>
      <c r="W114" s="9">
        <f t="shared" si="13"/>
        <v>-44.553006061639721</v>
      </c>
      <c r="X114" s="9">
        <f t="shared" si="13"/>
        <v>-30.275345204557894</v>
      </c>
      <c r="Y114" s="9">
        <f t="shared" si="13"/>
        <v>-23.079146715759308</v>
      </c>
      <c r="Z114" s="9">
        <f t="shared" si="13"/>
        <v>-10.740053356802903</v>
      </c>
      <c r="AA114" s="9">
        <f t="shared" si="13"/>
        <v>-4.6973326392317034</v>
      </c>
      <c r="AB114" s="9">
        <f t="shared" si="13"/>
        <v>5.295982210434218</v>
      </c>
      <c r="AC114" s="9">
        <f t="shared" si="13"/>
        <v>9.9659576892275226</v>
      </c>
      <c r="AD114" s="9">
        <f t="shared" si="13"/>
        <v>17.206283018437901</v>
      </c>
      <c r="AE114" s="9">
        <f t="shared" si="13"/>
        <v>20.284245790903057</v>
      </c>
      <c r="AF114" s="9">
        <f t="shared" si="13"/>
        <v>24.364370588492775</v>
      </c>
      <c r="AG114" s="9"/>
    </row>
    <row r="115" spans="1:33" x14ac:dyDescent="0.2">
      <c r="A115" t="s">
        <v>167</v>
      </c>
      <c r="B115" t="s">
        <v>42</v>
      </c>
      <c r="C115" t="s">
        <v>6</v>
      </c>
      <c r="D115">
        <v>0</v>
      </c>
      <c r="E115">
        <v>110.4</v>
      </c>
      <c r="F115">
        <v>121.72</v>
      </c>
      <c r="G115">
        <v>117.4</v>
      </c>
      <c r="H115" s="3">
        <v>36704</v>
      </c>
      <c r="I115">
        <v>11</v>
      </c>
      <c r="J115">
        <v>22.19452054794521</v>
      </c>
      <c r="K115">
        <v>492.7</v>
      </c>
      <c r="L115">
        <v>9</v>
      </c>
      <c r="M115">
        <v>0</v>
      </c>
      <c r="N115">
        <v>129.4860274735689</v>
      </c>
      <c r="O115">
        <v>0.24560948508109251</v>
      </c>
      <c r="R115" s="9">
        <f t="shared" si="13"/>
        <v>-92.32085615112959</v>
      </c>
      <c r="S115" s="9">
        <f t="shared" si="13"/>
        <v>-84.437889365140791</v>
      </c>
      <c r="T115" s="9">
        <f t="shared" si="13"/>
        <v>-70.149625167476017</v>
      </c>
      <c r="U115" s="9">
        <f t="shared" si="13"/>
        <v>-62.682836602710097</v>
      </c>
      <c r="V115" s="9">
        <f t="shared" si="13"/>
        <v>-49.322674564299405</v>
      </c>
      <c r="W115" s="9">
        <f t="shared" si="13"/>
        <v>-42.439202411353705</v>
      </c>
      <c r="X115" s="9">
        <f t="shared" si="13"/>
        <v>-30.317542029021212</v>
      </c>
      <c r="Y115" s="9">
        <f t="shared" si="13"/>
        <v>-24.184524478493103</v>
      </c>
      <c r="Z115" s="9">
        <f t="shared" si="13"/>
        <v>-13.611765249062415</v>
      </c>
      <c r="AA115" s="9">
        <f t="shared" si="13"/>
        <v>-8.3963404915494095</v>
      </c>
      <c r="AB115" s="9">
        <f t="shared" si="13"/>
        <v>0.31711808815569498</v>
      </c>
      <c r="AC115" s="9">
        <f t="shared" si="13"/>
        <v>4.4478118620560991</v>
      </c>
      <c r="AD115" s="9">
        <f t="shared" si="13"/>
        <v>10.991570295211702</v>
      </c>
      <c r="AE115" s="9">
        <f t="shared" si="13"/>
        <v>13.870394894902191</v>
      </c>
      <c r="AF115" s="9">
        <f t="shared" si="13"/>
        <v>17.934053684684599</v>
      </c>
      <c r="AG115" s="9"/>
    </row>
    <row r="116" spans="1:33" x14ac:dyDescent="0.2">
      <c r="A116" t="s">
        <v>168</v>
      </c>
      <c r="B116" t="s">
        <v>48</v>
      </c>
      <c r="C116" t="s">
        <v>5</v>
      </c>
      <c r="D116">
        <v>164.1</v>
      </c>
      <c r="E116">
        <v>111.5</v>
      </c>
      <c r="F116">
        <v>402.58</v>
      </c>
      <c r="G116">
        <v>402.58</v>
      </c>
      <c r="H116" s="3">
        <v>35383</v>
      </c>
      <c r="I116">
        <v>96</v>
      </c>
      <c r="J116">
        <v>25.81369863013699</v>
      </c>
      <c r="K116">
        <v>183.5</v>
      </c>
      <c r="L116">
        <v>3</v>
      </c>
      <c r="M116">
        <v>0.89427792915531334</v>
      </c>
      <c r="N116">
        <v>141.93551300247171</v>
      </c>
      <c r="O116">
        <v>0.5747792539209331</v>
      </c>
      <c r="R116" s="9">
        <f t="shared" si="13"/>
        <v>-56.526292151659391</v>
      </c>
      <c r="S116" s="9">
        <f t="shared" si="13"/>
        <v>-48.831084008105478</v>
      </c>
      <c r="T116" s="9">
        <f t="shared" si="13"/>
        <v>-35.061609369502605</v>
      </c>
      <c r="U116" s="9">
        <f t="shared" si="13"/>
        <v>-27.965758610522499</v>
      </c>
      <c r="V116" s="9">
        <f t="shared" si="13"/>
        <v>-15.464576005968695</v>
      </c>
      <c r="W116" s="9">
        <f t="shared" si="13"/>
        <v>-9.1352208221598801</v>
      </c>
      <c r="X116" s="9">
        <f t="shared" si="13"/>
        <v>1.7872702515212211</v>
      </c>
      <c r="Y116" s="9">
        <f t="shared" si="13"/>
        <v>7.1829916695613178</v>
      </c>
      <c r="Z116" s="9">
        <f t="shared" si="13"/>
        <v>16.216391715545711</v>
      </c>
      <c r="AA116" s="9">
        <f t="shared" si="13"/>
        <v>20.511341177219805</v>
      </c>
      <c r="AB116" s="9">
        <f t="shared" si="13"/>
        <v>27.345250698683813</v>
      </c>
      <c r="AC116" s="9">
        <f t="shared" si="13"/>
        <v>30.372290013394206</v>
      </c>
      <c r="AD116" s="9">
        <f t="shared" si="13"/>
        <v>34.696309513514009</v>
      </c>
      <c r="AE116" s="9">
        <f t="shared" si="13"/>
        <v>36.288300490663502</v>
      </c>
      <c r="AF116" s="9">
        <f t="shared" si="13"/>
        <v>37.79203047261521</v>
      </c>
      <c r="AG116" s="9"/>
    </row>
    <row r="117" spans="1:33" x14ac:dyDescent="0.2">
      <c r="A117" t="s">
        <v>169</v>
      </c>
      <c r="B117" t="s">
        <v>34</v>
      </c>
      <c r="C117" t="s">
        <v>4</v>
      </c>
      <c r="D117">
        <v>163.4</v>
      </c>
      <c r="E117">
        <v>111.9</v>
      </c>
      <c r="F117">
        <v>329.74</v>
      </c>
      <c r="G117">
        <v>329.74</v>
      </c>
      <c r="H117" s="3">
        <v>35661</v>
      </c>
      <c r="I117">
        <v>70</v>
      </c>
      <c r="J117">
        <v>25.052054794520551</v>
      </c>
      <c r="K117">
        <v>171.7</v>
      </c>
      <c r="L117">
        <v>6</v>
      </c>
      <c r="M117">
        <v>0.95165987186953982</v>
      </c>
      <c r="N117">
        <v>146.66357794628189</v>
      </c>
      <c r="O117">
        <v>0.3387117092383784</v>
      </c>
      <c r="R117" s="9">
        <f t="shared" si="13"/>
        <v>-59.017585510460918</v>
      </c>
      <c r="S117" s="9">
        <f t="shared" si="13"/>
        <v>-49.676558513282714</v>
      </c>
      <c r="T117" s="9">
        <f t="shared" si="13"/>
        <v>-32.743395693445223</v>
      </c>
      <c r="U117" s="9">
        <f t="shared" si="13"/>
        <v>-23.898044064843219</v>
      </c>
      <c r="V117" s="9">
        <f t="shared" si="13"/>
        <v>-8.0890267208009163</v>
      </c>
      <c r="W117" s="9">
        <f t="shared" si="13"/>
        <v>4.1382071674576082E-2</v>
      </c>
      <c r="X117" s="9">
        <f t="shared" si="13"/>
        <v>14.319042928756403</v>
      </c>
      <c r="Y117" s="9">
        <f t="shared" si="13"/>
        <v>21.515241417554989</v>
      </c>
      <c r="Z117" s="9">
        <f t="shared" si="13"/>
        <v>33.854334776511394</v>
      </c>
      <c r="AA117" s="9">
        <f t="shared" si="13"/>
        <v>39.897055494082593</v>
      </c>
      <c r="AB117" s="9">
        <f t="shared" si="13"/>
        <v>49.890370343748515</v>
      </c>
      <c r="AC117" s="9">
        <f t="shared" si="13"/>
        <v>54.560345822541819</v>
      </c>
      <c r="AD117" s="9">
        <f t="shared" si="13"/>
        <v>61.800671151752198</v>
      </c>
      <c r="AE117" s="9">
        <f t="shared" si="13"/>
        <v>64.878633924217354</v>
      </c>
      <c r="AF117" s="9">
        <f t="shared" si="13"/>
        <v>68.958758721807072</v>
      </c>
      <c r="AG117" s="9"/>
    </row>
    <row r="118" spans="1:33" x14ac:dyDescent="0.2">
      <c r="A118" t="s">
        <v>170</v>
      </c>
      <c r="B118" t="s">
        <v>106</v>
      </c>
      <c r="C118" t="s">
        <v>6</v>
      </c>
      <c r="D118">
        <v>241.4</v>
      </c>
      <c r="E118">
        <v>112.5</v>
      </c>
      <c r="F118">
        <v>242.82</v>
      </c>
      <c r="G118">
        <v>54.28</v>
      </c>
      <c r="H118" s="3">
        <v>33875</v>
      </c>
      <c r="I118">
        <v>69</v>
      </c>
      <c r="J118">
        <v>29.94520547945206</v>
      </c>
      <c r="K118">
        <v>555.79999999999995</v>
      </c>
      <c r="L118">
        <v>8</v>
      </c>
      <c r="M118">
        <v>0.43432889528607421</v>
      </c>
      <c r="N118">
        <v>149.68534743703549</v>
      </c>
      <c r="O118">
        <v>0.32481959194578902</v>
      </c>
      <c r="R118" s="9">
        <f t="shared" si="13"/>
        <v>-72.121536187662997</v>
      </c>
      <c r="S118" s="9">
        <f t="shared" si="13"/>
        <v>-64.238569401674198</v>
      </c>
      <c r="T118" s="9">
        <f t="shared" si="13"/>
        <v>-49.950305204009425</v>
      </c>
      <c r="U118" s="9">
        <f t="shared" si="13"/>
        <v>-42.483516639243504</v>
      </c>
      <c r="V118" s="9">
        <f t="shared" si="13"/>
        <v>-29.123354600832812</v>
      </c>
      <c r="W118" s="9">
        <f t="shared" si="13"/>
        <v>-22.239882447887112</v>
      </c>
      <c r="X118" s="9">
        <f t="shared" si="13"/>
        <v>-10.118222065554619</v>
      </c>
      <c r="Y118" s="9">
        <f t="shared" si="13"/>
        <v>-3.9852045150265099</v>
      </c>
      <c r="Z118" s="9">
        <f t="shared" si="13"/>
        <v>6.5875547144041775</v>
      </c>
      <c r="AA118" s="9">
        <f t="shared" si="13"/>
        <v>11.802979471917183</v>
      </c>
      <c r="AB118" s="9">
        <f t="shared" si="13"/>
        <v>20.516438051622288</v>
      </c>
      <c r="AC118" s="9">
        <f t="shared" si="13"/>
        <v>24.647131825522692</v>
      </c>
      <c r="AD118" s="9">
        <f t="shared" si="13"/>
        <v>31.190890258678294</v>
      </c>
      <c r="AE118" s="9">
        <f t="shared" si="13"/>
        <v>34.069714858368783</v>
      </c>
      <c r="AF118" s="9">
        <f t="shared" si="13"/>
        <v>38.133373648151192</v>
      </c>
      <c r="AG118" s="9"/>
    </row>
    <row r="119" spans="1:33" x14ac:dyDescent="0.2">
      <c r="A119" t="s">
        <v>171</v>
      </c>
      <c r="B119" t="s">
        <v>87</v>
      </c>
      <c r="C119" t="s">
        <v>4</v>
      </c>
      <c r="D119">
        <v>0</v>
      </c>
      <c r="E119">
        <v>112.7</v>
      </c>
      <c r="F119">
        <v>222.86</v>
      </c>
      <c r="G119">
        <v>258.02</v>
      </c>
      <c r="H119" s="3">
        <v>36241</v>
      </c>
      <c r="I119">
        <v>98</v>
      </c>
      <c r="J119">
        <v>23.463013698630139</v>
      </c>
      <c r="K119">
        <v>437.2</v>
      </c>
      <c r="L119">
        <v>6</v>
      </c>
      <c r="M119">
        <v>0</v>
      </c>
      <c r="N119">
        <v>83.912412122013734</v>
      </c>
      <c r="O119">
        <v>8.4643768552427473E-2</v>
      </c>
      <c r="R119" s="9">
        <f t="shared" si="13"/>
        <v>-121.76875133472907</v>
      </c>
      <c r="S119" s="9">
        <f t="shared" si="13"/>
        <v>-112.42772433755087</v>
      </c>
      <c r="T119" s="9">
        <f t="shared" si="13"/>
        <v>-95.494561517713379</v>
      </c>
      <c r="U119" s="9">
        <f t="shared" si="13"/>
        <v>-86.649209889111376</v>
      </c>
      <c r="V119" s="9">
        <f t="shared" si="13"/>
        <v>-70.840192545069073</v>
      </c>
      <c r="W119" s="9">
        <f t="shared" si="13"/>
        <v>-62.70978375259358</v>
      </c>
      <c r="X119" s="9">
        <f t="shared" si="13"/>
        <v>-48.432122895511753</v>
      </c>
      <c r="Y119" s="9">
        <f t="shared" si="13"/>
        <v>-41.235924406713167</v>
      </c>
      <c r="Z119" s="9">
        <f t="shared" si="13"/>
        <v>-28.896831047756763</v>
      </c>
      <c r="AA119" s="9">
        <f t="shared" si="13"/>
        <v>-22.854110330185563</v>
      </c>
      <c r="AB119" s="9">
        <f t="shared" si="13"/>
        <v>-12.860795480519641</v>
      </c>
      <c r="AC119" s="9">
        <f t="shared" si="13"/>
        <v>-8.1908200017263368</v>
      </c>
      <c r="AD119" s="9">
        <f t="shared" si="13"/>
        <v>-0.95049467251595843</v>
      </c>
      <c r="AE119" s="9">
        <f t="shared" si="13"/>
        <v>2.1274680999491977</v>
      </c>
      <c r="AF119" s="9">
        <f t="shared" si="13"/>
        <v>6.2075928975389161</v>
      </c>
      <c r="AG119" s="9"/>
    </row>
    <row r="120" spans="1:33" x14ac:dyDescent="0.2">
      <c r="A120" t="s">
        <v>172</v>
      </c>
      <c r="B120" t="s">
        <v>97</v>
      </c>
      <c r="C120" t="s">
        <v>4</v>
      </c>
      <c r="D120">
        <v>154.4</v>
      </c>
      <c r="E120">
        <v>113.3</v>
      </c>
      <c r="F120">
        <v>151.86000000000001</v>
      </c>
      <c r="G120">
        <v>151.86000000000001</v>
      </c>
      <c r="H120" s="3">
        <v>36287</v>
      </c>
      <c r="I120">
        <v>107</v>
      </c>
      <c r="J120">
        <v>23.336986301369858</v>
      </c>
      <c r="K120">
        <v>322.89999999999998</v>
      </c>
      <c r="L120">
        <v>4</v>
      </c>
      <c r="M120">
        <v>0.47816661505109948</v>
      </c>
      <c r="N120">
        <v>132.36212888649479</v>
      </c>
      <c r="O120">
        <v>0.2376867178622423</v>
      </c>
      <c r="R120" s="9">
        <f t="shared" si="13"/>
        <v>-73.319034570248022</v>
      </c>
      <c r="S120" s="9">
        <f t="shared" si="13"/>
        <v>-63.978007573069817</v>
      </c>
      <c r="T120" s="9">
        <f t="shared" si="13"/>
        <v>-47.044844753232326</v>
      </c>
      <c r="U120" s="9">
        <f t="shared" si="13"/>
        <v>-38.199493124630322</v>
      </c>
      <c r="V120" s="9">
        <f t="shared" si="13"/>
        <v>-22.390475780588019</v>
      </c>
      <c r="W120" s="9">
        <f t="shared" si="13"/>
        <v>-14.260066988112527</v>
      </c>
      <c r="X120" s="9">
        <f t="shared" si="13"/>
        <v>1.759386896929982E-2</v>
      </c>
      <c r="Y120" s="9">
        <f t="shared" si="13"/>
        <v>7.2137923577678862</v>
      </c>
      <c r="Z120" s="9">
        <f t="shared" si="13"/>
        <v>19.55288571672429</v>
      </c>
      <c r="AA120" s="9">
        <f t="shared" si="13"/>
        <v>25.59560643429549</v>
      </c>
      <c r="AB120" s="9">
        <f t="shared" si="13"/>
        <v>35.588921283961412</v>
      </c>
      <c r="AC120" s="9">
        <f t="shared" si="13"/>
        <v>40.258896762754716</v>
      </c>
      <c r="AD120" s="9">
        <f t="shared" si="13"/>
        <v>47.499222091965095</v>
      </c>
      <c r="AE120" s="9">
        <f t="shared" si="13"/>
        <v>50.577184864430251</v>
      </c>
      <c r="AF120" s="9">
        <f t="shared" si="13"/>
        <v>54.657309662019969</v>
      </c>
      <c r="AG120" s="9"/>
    </row>
    <row r="121" spans="1:33" x14ac:dyDescent="0.2">
      <c r="A121" t="s">
        <v>173</v>
      </c>
      <c r="B121" t="s">
        <v>87</v>
      </c>
      <c r="C121" t="s">
        <v>4</v>
      </c>
      <c r="D121">
        <v>229.1</v>
      </c>
      <c r="E121">
        <v>114.7</v>
      </c>
      <c r="F121">
        <v>222.86</v>
      </c>
      <c r="G121">
        <v>258.02</v>
      </c>
      <c r="H121" s="3">
        <v>35969</v>
      </c>
      <c r="I121">
        <v>66</v>
      </c>
      <c r="J121">
        <v>24.208219178082189</v>
      </c>
      <c r="K121">
        <v>437.2</v>
      </c>
      <c r="L121">
        <v>6</v>
      </c>
      <c r="M121">
        <v>0.52401646843549854</v>
      </c>
      <c r="N121">
        <v>130.9116606390929</v>
      </c>
      <c r="O121">
        <v>0.24521611894840001</v>
      </c>
      <c r="R121" s="9">
        <f t="shared" si="13"/>
        <v>-74.769502817649908</v>
      </c>
      <c r="S121" s="9">
        <f t="shared" si="13"/>
        <v>-65.428475820471704</v>
      </c>
      <c r="T121" s="9">
        <f t="shared" si="13"/>
        <v>-48.495313000634212</v>
      </c>
      <c r="U121" s="9">
        <f t="shared" si="13"/>
        <v>-39.649961372032209</v>
      </c>
      <c r="V121" s="9">
        <f t="shared" si="13"/>
        <v>-23.840944027989906</v>
      </c>
      <c r="W121" s="9">
        <f t="shared" si="13"/>
        <v>-15.710535235514413</v>
      </c>
      <c r="X121" s="9">
        <f t="shared" si="13"/>
        <v>-1.4328743784325866</v>
      </c>
      <c r="Y121" s="9">
        <f t="shared" si="13"/>
        <v>5.7633241103659998</v>
      </c>
      <c r="Z121" s="9">
        <f t="shared" si="13"/>
        <v>18.102417469322404</v>
      </c>
      <c r="AA121" s="9">
        <f t="shared" si="13"/>
        <v>24.145138186893604</v>
      </c>
      <c r="AB121" s="9">
        <f t="shared" si="13"/>
        <v>34.138453036559525</v>
      </c>
      <c r="AC121" s="9">
        <f t="shared" si="13"/>
        <v>38.80842851535283</v>
      </c>
      <c r="AD121" s="9">
        <f t="shared" si="13"/>
        <v>46.048753844563208</v>
      </c>
      <c r="AE121" s="9">
        <f t="shared" si="13"/>
        <v>49.126716617028364</v>
      </c>
      <c r="AF121" s="9">
        <f t="shared" si="13"/>
        <v>53.206841414618083</v>
      </c>
      <c r="AG121" s="9"/>
    </row>
    <row r="122" spans="1:33" x14ac:dyDescent="0.2">
      <c r="A122" t="s">
        <v>174</v>
      </c>
      <c r="B122" t="s">
        <v>54</v>
      </c>
      <c r="C122" t="s">
        <v>4</v>
      </c>
      <c r="D122">
        <v>0</v>
      </c>
      <c r="E122">
        <v>118</v>
      </c>
      <c r="F122">
        <v>361.66</v>
      </c>
      <c r="G122">
        <v>361.66</v>
      </c>
      <c r="H122" s="3">
        <v>36587</v>
      </c>
      <c r="I122">
        <v>251</v>
      </c>
      <c r="J122">
        <v>22.515068493150689</v>
      </c>
      <c r="K122">
        <v>288.8</v>
      </c>
      <c r="L122">
        <v>6</v>
      </c>
      <c r="M122">
        <v>0</v>
      </c>
      <c r="N122">
        <v>62.485813946636881</v>
      </c>
      <c r="O122">
        <v>2.0572817457478659E-2</v>
      </c>
      <c r="R122" s="9">
        <f t="shared" si="13"/>
        <v>-143.19534951010593</v>
      </c>
      <c r="S122" s="9">
        <f t="shared" si="13"/>
        <v>-133.85432251292772</v>
      </c>
      <c r="T122" s="9">
        <f t="shared" si="13"/>
        <v>-116.92115969309023</v>
      </c>
      <c r="U122" s="9">
        <f t="shared" si="13"/>
        <v>-108.07580806448823</v>
      </c>
      <c r="V122" s="9">
        <f t="shared" si="13"/>
        <v>-92.266790720445925</v>
      </c>
      <c r="W122" s="9">
        <f t="shared" si="13"/>
        <v>-84.136381927970433</v>
      </c>
      <c r="X122" s="9">
        <f t="shared" si="13"/>
        <v>-69.858721070888606</v>
      </c>
      <c r="Y122" s="9">
        <f t="shared" si="13"/>
        <v>-62.66252258209002</v>
      </c>
      <c r="Z122" s="9">
        <f t="shared" si="13"/>
        <v>-50.323429223133616</v>
      </c>
      <c r="AA122" s="9">
        <f t="shared" si="13"/>
        <v>-44.280708505562416</v>
      </c>
      <c r="AB122" s="9">
        <f t="shared" si="13"/>
        <v>-34.287393655896494</v>
      </c>
      <c r="AC122" s="9">
        <f t="shared" si="13"/>
        <v>-29.61741817710319</v>
      </c>
      <c r="AD122" s="9">
        <f t="shared" si="13"/>
        <v>-22.377092847892811</v>
      </c>
      <c r="AE122" s="9">
        <f t="shared" si="13"/>
        <v>-19.299130075427655</v>
      </c>
      <c r="AF122" s="9">
        <f t="shared" si="13"/>
        <v>-15.219005277837937</v>
      </c>
      <c r="AG122" s="9"/>
    </row>
    <row r="123" spans="1:33" x14ac:dyDescent="0.2">
      <c r="A123" t="s">
        <v>175</v>
      </c>
      <c r="B123" t="s">
        <v>54</v>
      </c>
      <c r="C123" t="s">
        <v>6</v>
      </c>
      <c r="D123">
        <v>0</v>
      </c>
      <c r="E123">
        <v>118.1</v>
      </c>
      <c r="F123">
        <v>361.66</v>
      </c>
      <c r="G123">
        <v>361.66</v>
      </c>
      <c r="H123" s="3">
        <v>36779</v>
      </c>
      <c r="I123">
        <v>54</v>
      </c>
      <c r="J123">
        <v>21.989041095890411</v>
      </c>
      <c r="K123">
        <v>262.7</v>
      </c>
      <c r="L123">
        <v>9</v>
      </c>
      <c r="M123">
        <v>0</v>
      </c>
      <c r="N123">
        <v>121.318363983875</v>
      </c>
      <c r="O123">
        <v>0.2400244364812591</v>
      </c>
      <c r="R123" s="9">
        <f t="shared" ref="R123:AF132" si="14">$N123-INDEX($AM$3:$AP$19,MATCH(R$2,$AJ$3:$AJ$19,0),MATCH($C123,$AM$2:$AP$2,0))</f>
        <v>-100.48851964082348</v>
      </c>
      <c r="S123" s="9">
        <f t="shared" si="14"/>
        <v>-92.605552854834684</v>
      </c>
      <c r="T123" s="9">
        <f t="shared" si="14"/>
        <v>-78.317288657169911</v>
      </c>
      <c r="U123" s="9">
        <f t="shared" si="14"/>
        <v>-70.85050009240399</v>
      </c>
      <c r="V123" s="9">
        <f t="shared" si="14"/>
        <v>-57.490338053993298</v>
      </c>
      <c r="W123" s="9">
        <f t="shared" si="14"/>
        <v>-50.606865901047598</v>
      </c>
      <c r="X123" s="9">
        <f t="shared" si="14"/>
        <v>-38.485205518715105</v>
      </c>
      <c r="Y123" s="9">
        <f t="shared" si="14"/>
        <v>-32.352187968186996</v>
      </c>
      <c r="Z123" s="9">
        <f t="shared" si="14"/>
        <v>-21.779428738756309</v>
      </c>
      <c r="AA123" s="9">
        <f t="shared" si="14"/>
        <v>-16.564003981243303</v>
      </c>
      <c r="AB123" s="9">
        <f t="shared" si="14"/>
        <v>-7.8505454015381986</v>
      </c>
      <c r="AC123" s="9">
        <f t="shared" si="14"/>
        <v>-3.7198516276377944</v>
      </c>
      <c r="AD123" s="9">
        <f t="shared" si="14"/>
        <v>2.823906805517808</v>
      </c>
      <c r="AE123" s="9">
        <f t="shared" si="14"/>
        <v>5.7027314052082971</v>
      </c>
      <c r="AF123" s="9">
        <f t="shared" si="14"/>
        <v>9.7663901949907057</v>
      </c>
      <c r="AG123" s="9"/>
    </row>
    <row r="124" spans="1:33" x14ac:dyDescent="0.2">
      <c r="A124" t="s">
        <v>176</v>
      </c>
      <c r="B124" t="s">
        <v>56</v>
      </c>
      <c r="C124" t="s">
        <v>6</v>
      </c>
      <c r="D124">
        <v>91.5</v>
      </c>
      <c r="E124">
        <v>118.2</v>
      </c>
      <c r="F124">
        <v>320.56000000000012</v>
      </c>
      <c r="G124">
        <v>320.56000000000012</v>
      </c>
      <c r="H124" s="3">
        <v>35128</v>
      </c>
      <c r="I124">
        <v>81</v>
      </c>
      <c r="J124">
        <v>26.512328767123289</v>
      </c>
      <c r="K124">
        <v>358.7</v>
      </c>
      <c r="L124">
        <v>5</v>
      </c>
      <c r="M124">
        <v>0.25508781711736822</v>
      </c>
      <c r="N124">
        <v>152.06220561263649</v>
      </c>
      <c r="O124">
        <v>0.3128524424504352</v>
      </c>
      <c r="R124" s="9">
        <f t="shared" si="14"/>
        <v>-69.744678012061996</v>
      </c>
      <c r="S124" s="9">
        <f t="shared" si="14"/>
        <v>-61.861711226073197</v>
      </c>
      <c r="T124" s="9">
        <f t="shared" si="14"/>
        <v>-47.573447028408424</v>
      </c>
      <c r="U124" s="9">
        <f t="shared" si="14"/>
        <v>-40.106658463642503</v>
      </c>
      <c r="V124" s="9">
        <f t="shared" si="14"/>
        <v>-26.746496425231811</v>
      </c>
      <c r="W124" s="9">
        <f t="shared" si="14"/>
        <v>-19.863024272286111</v>
      </c>
      <c r="X124" s="9">
        <f t="shared" si="14"/>
        <v>-7.7413638899536181</v>
      </c>
      <c r="Y124" s="9">
        <f t="shared" si="14"/>
        <v>-1.6083463394255091</v>
      </c>
      <c r="Z124" s="9">
        <f t="shared" si="14"/>
        <v>8.9644128900051783</v>
      </c>
      <c r="AA124" s="9">
        <f t="shared" si="14"/>
        <v>14.179837647518184</v>
      </c>
      <c r="AB124" s="9">
        <f t="shared" si="14"/>
        <v>22.893296227223288</v>
      </c>
      <c r="AC124" s="9">
        <f t="shared" si="14"/>
        <v>27.023990001123693</v>
      </c>
      <c r="AD124" s="9">
        <f t="shared" si="14"/>
        <v>33.567748434279295</v>
      </c>
      <c r="AE124" s="9">
        <f t="shared" si="14"/>
        <v>36.446573033969784</v>
      </c>
      <c r="AF124" s="9">
        <f t="shared" si="14"/>
        <v>40.510231823752193</v>
      </c>
      <c r="AG124" s="9"/>
    </row>
    <row r="125" spans="1:33" x14ac:dyDescent="0.2">
      <c r="A125" t="s">
        <v>177</v>
      </c>
      <c r="B125" t="s">
        <v>46</v>
      </c>
      <c r="C125" t="s">
        <v>5</v>
      </c>
      <c r="D125">
        <v>145.30000000000001</v>
      </c>
      <c r="E125">
        <v>120.2</v>
      </c>
      <c r="F125">
        <v>194.5</v>
      </c>
      <c r="G125">
        <v>194.5</v>
      </c>
      <c r="H125" s="3">
        <v>35614</v>
      </c>
      <c r="I125">
        <v>8</v>
      </c>
      <c r="J125">
        <v>25.18082191780822</v>
      </c>
      <c r="K125">
        <v>195.3</v>
      </c>
      <c r="L125">
        <v>6</v>
      </c>
      <c r="M125">
        <v>0.7439836149513569</v>
      </c>
      <c r="N125">
        <v>131.83460657884399</v>
      </c>
      <c r="O125">
        <v>0.27599307013427138</v>
      </c>
      <c r="R125" s="9">
        <f t="shared" si="14"/>
        <v>-66.62719857528711</v>
      </c>
      <c r="S125" s="9">
        <f t="shared" si="14"/>
        <v>-58.931990431733198</v>
      </c>
      <c r="T125" s="9">
        <f t="shared" si="14"/>
        <v>-45.162515793130325</v>
      </c>
      <c r="U125" s="9">
        <f t="shared" si="14"/>
        <v>-38.066665034150219</v>
      </c>
      <c r="V125" s="9">
        <f t="shared" si="14"/>
        <v>-25.565482429596415</v>
      </c>
      <c r="W125" s="9">
        <f t="shared" si="14"/>
        <v>-19.2361272457876</v>
      </c>
      <c r="X125" s="9">
        <f t="shared" si="14"/>
        <v>-8.3136361721064986</v>
      </c>
      <c r="Y125" s="9">
        <f t="shared" si="14"/>
        <v>-2.9179147540664019</v>
      </c>
      <c r="Z125" s="9">
        <f t="shared" si="14"/>
        <v>6.1154852919179916</v>
      </c>
      <c r="AA125" s="9">
        <f t="shared" si="14"/>
        <v>10.410434753592085</v>
      </c>
      <c r="AB125" s="9">
        <f t="shared" si="14"/>
        <v>17.244344275056093</v>
      </c>
      <c r="AC125" s="9">
        <f t="shared" si="14"/>
        <v>20.271383589766486</v>
      </c>
      <c r="AD125" s="9">
        <f t="shared" si="14"/>
        <v>24.59540308988629</v>
      </c>
      <c r="AE125" s="9">
        <f t="shared" si="14"/>
        <v>26.187394067035783</v>
      </c>
      <c r="AF125" s="9">
        <f t="shared" si="14"/>
        <v>27.69112404898749</v>
      </c>
      <c r="AG125" s="9"/>
    </row>
    <row r="126" spans="1:33" x14ac:dyDescent="0.2">
      <c r="A126" t="s">
        <v>178</v>
      </c>
      <c r="B126" t="s">
        <v>65</v>
      </c>
      <c r="C126" t="s">
        <v>6</v>
      </c>
      <c r="D126">
        <v>80.400000000000006</v>
      </c>
      <c r="E126">
        <v>120.9</v>
      </c>
      <c r="F126">
        <v>374.74</v>
      </c>
      <c r="G126">
        <v>374.74</v>
      </c>
      <c r="H126" s="3">
        <v>32547</v>
      </c>
      <c r="I126">
        <v>6</v>
      </c>
      <c r="J126">
        <v>33.583561643835623</v>
      </c>
      <c r="K126">
        <v>793.1</v>
      </c>
      <c r="L126">
        <v>8</v>
      </c>
      <c r="M126">
        <v>0.10137435380153829</v>
      </c>
      <c r="N126">
        <v>108.8464859967314</v>
      </c>
      <c r="O126">
        <v>9.3287954642156459E-2</v>
      </c>
      <c r="R126" s="9">
        <f t="shared" si="14"/>
        <v>-112.96039762796708</v>
      </c>
      <c r="S126" s="9">
        <f t="shared" si="14"/>
        <v>-105.07743084197828</v>
      </c>
      <c r="T126" s="9">
        <f t="shared" si="14"/>
        <v>-90.789166644313511</v>
      </c>
      <c r="U126" s="9">
        <f t="shared" si="14"/>
        <v>-83.32237807954759</v>
      </c>
      <c r="V126" s="9">
        <f t="shared" si="14"/>
        <v>-69.962216041136898</v>
      </c>
      <c r="W126" s="9">
        <f t="shared" si="14"/>
        <v>-63.078743888191198</v>
      </c>
      <c r="X126" s="9">
        <f t="shared" si="14"/>
        <v>-50.957083505858705</v>
      </c>
      <c r="Y126" s="9">
        <f t="shared" si="14"/>
        <v>-44.824065955330596</v>
      </c>
      <c r="Z126" s="9">
        <f t="shared" si="14"/>
        <v>-34.251306725899909</v>
      </c>
      <c r="AA126" s="9">
        <f t="shared" si="14"/>
        <v>-29.035881968386903</v>
      </c>
      <c r="AB126" s="9">
        <f t="shared" si="14"/>
        <v>-20.322423388681798</v>
      </c>
      <c r="AC126" s="9">
        <f t="shared" si="14"/>
        <v>-16.191729614781394</v>
      </c>
      <c r="AD126" s="9">
        <f t="shared" si="14"/>
        <v>-9.6479711816257918</v>
      </c>
      <c r="AE126" s="9">
        <f t="shared" si="14"/>
        <v>-6.7691465819353027</v>
      </c>
      <c r="AF126" s="9">
        <f t="shared" si="14"/>
        <v>-2.7054877921528941</v>
      </c>
      <c r="AG126" s="9"/>
    </row>
    <row r="127" spans="1:33" x14ac:dyDescent="0.2">
      <c r="A127" t="s">
        <v>179</v>
      </c>
      <c r="B127" t="s">
        <v>67</v>
      </c>
      <c r="C127" t="s">
        <v>3</v>
      </c>
      <c r="D127">
        <v>180.92</v>
      </c>
      <c r="E127">
        <v>121.2</v>
      </c>
      <c r="F127">
        <v>180.92</v>
      </c>
      <c r="G127">
        <v>202.68</v>
      </c>
      <c r="H127" s="3">
        <v>35856</v>
      </c>
      <c r="I127">
        <v>5</v>
      </c>
      <c r="J127">
        <v>24.517808219178079</v>
      </c>
      <c r="K127">
        <v>383.6</v>
      </c>
      <c r="L127">
        <v>3</v>
      </c>
      <c r="M127">
        <v>0.47163712200208552</v>
      </c>
      <c r="N127">
        <v>200.1389534814638</v>
      </c>
      <c r="O127">
        <v>0.14779623498829089</v>
      </c>
      <c r="R127" s="9">
        <f t="shared" si="14"/>
        <v>-124.87068171839209</v>
      </c>
      <c r="S127" s="9">
        <f t="shared" si="14"/>
        <v>-116.97998136235699</v>
      </c>
      <c r="T127" s="9">
        <f t="shared" si="14"/>
        <v>-102.643669220296</v>
      </c>
      <c r="U127" s="9">
        <f t="shared" si="14"/>
        <v>-95.118504358637978</v>
      </c>
      <c r="V127" s="9">
        <f t="shared" si="14"/>
        <v>-81.546264375425011</v>
      </c>
      <c r="W127" s="9">
        <f t="shared" si="14"/>
        <v>-74.468990679806012</v>
      </c>
      <c r="X127" s="9">
        <f t="shared" si="14"/>
        <v>-61.774891757269273</v>
      </c>
      <c r="Y127" s="9">
        <f t="shared" si="14"/>
        <v>-55.185996988765709</v>
      </c>
      <c r="Z127" s="9">
        <f t="shared" si="14"/>
        <v>-43.406353337646493</v>
      </c>
      <c r="AA127" s="9">
        <f t="shared" si="14"/>
        <v>-37.304457346749103</v>
      </c>
      <c r="AB127" s="9">
        <f t="shared" si="14"/>
        <v>-26.397828486701087</v>
      </c>
      <c r="AC127" s="9">
        <f t="shared" si="14"/>
        <v>-20.739683213315487</v>
      </c>
      <c r="AD127" s="9">
        <f t="shared" si="14"/>
        <v>-10.586873972905295</v>
      </c>
      <c r="AE127" s="9">
        <f t="shared" si="14"/>
        <v>-5.2873634463514065</v>
      </c>
      <c r="AF127" s="9">
        <f t="shared" si="14"/>
        <v>4.3085760369420143</v>
      </c>
      <c r="AG127" s="9"/>
    </row>
    <row r="128" spans="1:33" x14ac:dyDescent="0.2">
      <c r="A128" t="s">
        <v>180</v>
      </c>
      <c r="B128" t="s">
        <v>46</v>
      </c>
      <c r="C128" t="s">
        <v>4</v>
      </c>
      <c r="D128">
        <v>119.8</v>
      </c>
      <c r="E128">
        <v>121.7</v>
      </c>
      <c r="F128">
        <v>194.5</v>
      </c>
      <c r="G128">
        <v>194.5</v>
      </c>
      <c r="H128" s="3">
        <v>34792</v>
      </c>
      <c r="I128">
        <v>134</v>
      </c>
      <c r="J128">
        <v>27.43287671232877</v>
      </c>
      <c r="K128">
        <v>502.6</v>
      </c>
      <c r="L128">
        <v>6</v>
      </c>
      <c r="M128">
        <v>0.2383605252686033</v>
      </c>
      <c r="N128">
        <v>95.599971133320054</v>
      </c>
      <c r="O128">
        <v>7.7919373180434612E-2</v>
      </c>
      <c r="R128" s="9">
        <f t="shared" si="14"/>
        <v>-110.08119232342275</v>
      </c>
      <c r="S128" s="9">
        <f t="shared" si="14"/>
        <v>-100.74016532624455</v>
      </c>
      <c r="T128" s="9">
        <f t="shared" si="14"/>
        <v>-83.807002506407059</v>
      </c>
      <c r="U128" s="9">
        <f t="shared" si="14"/>
        <v>-74.961650877805056</v>
      </c>
      <c r="V128" s="9">
        <f t="shared" si="14"/>
        <v>-59.152633533762753</v>
      </c>
      <c r="W128" s="9">
        <f t="shared" si="14"/>
        <v>-51.02222474128726</v>
      </c>
      <c r="X128" s="9">
        <f t="shared" si="14"/>
        <v>-36.744563884205434</v>
      </c>
      <c r="Y128" s="9">
        <f t="shared" si="14"/>
        <v>-29.548365395406847</v>
      </c>
      <c r="Z128" s="9">
        <f t="shared" si="14"/>
        <v>-17.209272036450443</v>
      </c>
      <c r="AA128" s="9">
        <f t="shared" si="14"/>
        <v>-11.166551318879243</v>
      </c>
      <c r="AB128" s="9">
        <f t="shared" si="14"/>
        <v>-1.1732364692133217</v>
      </c>
      <c r="AC128" s="9">
        <f t="shared" si="14"/>
        <v>3.4967390095799828</v>
      </c>
      <c r="AD128" s="9">
        <f t="shared" si="14"/>
        <v>10.737064338790361</v>
      </c>
      <c r="AE128" s="9">
        <f t="shared" si="14"/>
        <v>13.815027111255517</v>
      </c>
      <c r="AF128" s="9">
        <f t="shared" si="14"/>
        <v>17.895151908845236</v>
      </c>
      <c r="AG128" s="9"/>
    </row>
    <row r="129" spans="1:33" x14ac:dyDescent="0.2">
      <c r="A129" t="s">
        <v>181</v>
      </c>
      <c r="B129" t="s">
        <v>39</v>
      </c>
      <c r="C129" t="s">
        <v>6</v>
      </c>
      <c r="D129">
        <v>183.84</v>
      </c>
      <c r="E129">
        <v>123</v>
      </c>
      <c r="F129">
        <v>314.24</v>
      </c>
      <c r="G129">
        <v>314.24</v>
      </c>
      <c r="H129" s="3">
        <v>34653</v>
      </c>
      <c r="I129">
        <v>55</v>
      </c>
      <c r="J129">
        <v>27.81369863013699</v>
      </c>
      <c r="K129">
        <v>729.24</v>
      </c>
      <c r="L129">
        <v>6</v>
      </c>
      <c r="M129">
        <v>0.25209807470791512</v>
      </c>
      <c r="N129">
        <v>148.26118927179991</v>
      </c>
      <c r="O129">
        <v>0.30805216034300348</v>
      </c>
      <c r="R129" s="9">
        <f t="shared" si="14"/>
        <v>-73.545694352898579</v>
      </c>
      <c r="S129" s="9">
        <f t="shared" si="14"/>
        <v>-65.66272756690978</v>
      </c>
      <c r="T129" s="9">
        <f t="shared" si="14"/>
        <v>-51.374463369245007</v>
      </c>
      <c r="U129" s="9">
        <f t="shared" si="14"/>
        <v>-43.907674804479086</v>
      </c>
      <c r="V129" s="9">
        <f t="shared" si="14"/>
        <v>-30.547512766068394</v>
      </c>
      <c r="W129" s="9">
        <f t="shared" si="14"/>
        <v>-23.664040613122694</v>
      </c>
      <c r="X129" s="9">
        <f t="shared" si="14"/>
        <v>-11.542380230790201</v>
      </c>
      <c r="Y129" s="9">
        <f t="shared" si="14"/>
        <v>-5.4093626802620918</v>
      </c>
      <c r="Z129" s="9">
        <f t="shared" si="14"/>
        <v>5.1633965491685956</v>
      </c>
      <c r="AA129" s="9">
        <f t="shared" si="14"/>
        <v>10.378821306681601</v>
      </c>
      <c r="AB129" s="9">
        <f t="shared" si="14"/>
        <v>19.092279886386706</v>
      </c>
      <c r="AC129" s="9">
        <f t="shared" si="14"/>
        <v>23.22297366028711</v>
      </c>
      <c r="AD129" s="9">
        <f t="shared" si="14"/>
        <v>29.766732093442712</v>
      </c>
      <c r="AE129" s="9">
        <f t="shared" si="14"/>
        <v>32.645556693133202</v>
      </c>
      <c r="AF129" s="9">
        <f t="shared" si="14"/>
        <v>36.70921548291561</v>
      </c>
      <c r="AG129" s="9"/>
    </row>
    <row r="130" spans="1:33" x14ac:dyDescent="0.2">
      <c r="A130" t="s">
        <v>182</v>
      </c>
      <c r="B130" t="s">
        <v>65</v>
      </c>
      <c r="C130" t="s">
        <v>4</v>
      </c>
      <c r="D130">
        <v>0</v>
      </c>
      <c r="E130">
        <v>123.3</v>
      </c>
      <c r="F130">
        <v>374.74</v>
      </c>
      <c r="G130">
        <v>374.74</v>
      </c>
      <c r="H130" s="3">
        <v>36172</v>
      </c>
      <c r="I130">
        <v>91</v>
      </c>
      <c r="J130">
        <v>23.652054794520549</v>
      </c>
      <c r="K130">
        <v>356.4</v>
      </c>
      <c r="L130">
        <v>5</v>
      </c>
      <c r="M130">
        <v>0</v>
      </c>
      <c r="N130">
        <v>84.752544226318463</v>
      </c>
      <c r="O130">
        <v>7.0711697104694465E-2</v>
      </c>
      <c r="R130" s="9">
        <f t="shared" si="14"/>
        <v>-120.92861923042435</v>
      </c>
      <c r="S130" s="9">
        <f t="shared" si="14"/>
        <v>-111.58759223324614</v>
      </c>
      <c r="T130" s="9">
        <f t="shared" si="14"/>
        <v>-94.65442941340865</v>
      </c>
      <c r="U130" s="9">
        <f t="shared" si="14"/>
        <v>-85.809077784806647</v>
      </c>
      <c r="V130" s="9">
        <f t="shared" si="14"/>
        <v>-70.000060440764344</v>
      </c>
      <c r="W130" s="9">
        <f t="shared" si="14"/>
        <v>-61.869651648288851</v>
      </c>
      <c r="X130" s="9">
        <f t="shared" si="14"/>
        <v>-47.591990791207024</v>
      </c>
      <c r="Y130" s="9">
        <f t="shared" si="14"/>
        <v>-40.395792302408438</v>
      </c>
      <c r="Z130" s="9">
        <f t="shared" si="14"/>
        <v>-28.056698943452034</v>
      </c>
      <c r="AA130" s="9">
        <f t="shared" si="14"/>
        <v>-22.013978225880834</v>
      </c>
      <c r="AB130" s="9">
        <f t="shared" si="14"/>
        <v>-12.020663376214912</v>
      </c>
      <c r="AC130" s="9">
        <f t="shared" si="14"/>
        <v>-7.3506878974216079</v>
      </c>
      <c r="AD130" s="9">
        <f t="shared" si="14"/>
        <v>-0.11036256821122947</v>
      </c>
      <c r="AE130" s="9">
        <f t="shared" si="14"/>
        <v>2.9676002042539267</v>
      </c>
      <c r="AF130" s="9">
        <f t="shared" si="14"/>
        <v>7.047725001843645</v>
      </c>
      <c r="AG130" s="9"/>
    </row>
    <row r="131" spans="1:33" x14ac:dyDescent="0.2">
      <c r="A131" t="s">
        <v>183</v>
      </c>
      <c r="B131" t="s">
        <v>36</v>
      </c>
      <c r="C131" t="s">
        <v>6</v>
      </c>
      <c r="D131">
        <v>0</v>
      </c>
      <c r="E131">
        <v>123.6</v>
      </c>
      <c r="F131">
        <v>218.1</v>
      </c>
      <c r="G131">
        <v>18.38</v>
      </c>
      <c r="H131" s="3">
        <v>36954</v>
      </c>
      <c r="I131">
        <v>52</v>
      </c>
      <c r="J131">
        <v>21.509589041095889</v>
      </c>
      <c r="K131">
        <v>463.4</v>
      </c>
      <c r="L131">
        <v>8</v>
      </c>
      <c r="M131">
        <v>0</v>
      </c>
      <c r="N131">
        <v>118.5727925055976</v>
      </c>
      <c r="O131">
        <v>0.16588833309590079</v>
      </c>
      <c r="R131" s="9">
        <f t="shared" si="14"/>
        <v>-103.23409111910088</v>
      </c>
      <c r="S131" s="9">
        <f t="shared" si="14"/>
        <v>-95.351124333112082</v>
      </c>
      <c r="T131" s="9">
        <f t="shared" si="14"/>
        <v>-81.062860135447309</v>
      </c>
      <c r="U131" s="9">
        <f t="shared" si="14"/>
        <v>-73.596071570681389</v>
      </c>
      <c r="V131" s="9">
        <f t="shared" si="14"/>
        <v>-60.235909532270696</v>
      </c>
      <c r="W131" s="9">
        <f t="shared" si="14"/>
        <v>-53.352437379324996</v>
      </c>
      <c r="X131" s="9">
        <f t="shared" si="14"/>
        <v>-41.230776996992503</v>
      </c>
      <c r="Y131" s="9">
        <f t="shared" si="14"/>
        <v>-35.097759446464394</v>
      </c>
      <c r="Z131" s="9">
        <f t="shared" si="14"/>
        <v>-24.525000217033707</v>
      </c>
      <c r="AA131" s="9">
        <f t="shared" si="14"/>
        <v>-19.309575459520701</v>
      </c>
      <c r="AB131" s="9">
        <f t="shared" si="14"/>
        <v>-10.596116879815597</v>
      </c>
      <c r="AC131" s="9">
        <f t="shared" si="14"/>
        <v>-6.4654231059151925</v>
      </c>
      <c r="AD131" s="9">
        <f t="shared" si="14"/>
        <v>7.8335327240409924E-2</v>
      </c>
      <c r="AE131" s="9">
        <f t="shared" si="14"/>
        <v>2.957159926930899</v>
      </c>
      <c r="AF131" s="9">
        <f t="shared" si="14"/>
        <v>7.0208187167133076</v>
      </c>
      <c r="AG131" s="9"/>
    </row>
    <row r="132" spans="1:33" x14ac:dyDescent="0.2">
      <c r="A132" t="s">
        <v>184</v>
      </c>
      <c r="B132" t="s">
        <v>32</v>
      </c>
      <c r="C132" t="s">
        <v>4</v>
      </c>
      <c r="D132">
        <v>125.9</v>
      </c>
      <c r="E132">
        <v>128.9</v>
      </c>
      <c r="F132">
        <v>300.33999999999997</v>
      </c>
      <c r="G132">
        <v>300.33999999999997</v>
      </c>
      <c r="H132" s="3">
        <v>35965</v>
      </c>
      <c r="I132">
        <v>102</v>
      </c>
      <c r="J132">
        <v>24.219178082191782</v>
      </c>
      <c r="K132">
        <v>343.2</v>
      </c>
      <c r="L132">
        <v>4</v>
      </c>
      <c r="M132">
        <v>0.36684149184149178</v>
      </c>
      <c r="N132">
        <v>117.4061449782776</v>
      </c>
      <c r="O132">
        <v>0.15825668220633729</v>
      </c>
      <c r="R132" s="9">
        <f t="shared" si="14"/>
        <v>-88.275018478465213</v>
      </c>
      <c r="S132" s="9">
        <f t="shared" si="14"/>
        <v>-78.933991481287009</v>
      </c>
      <c r="T132" s="9">
        <f t="shared" si="14"/>
        <v>-62.000828661449518</v>
      </c>
      <c r="U132" s="9">
        <f t="shared" si="14"/>
        <v>-53.155477032847514</v>
      </c>
      <c r="V132" s="9">
        <f t="shared" si="14"/>
        <v>-37.346459688805211</v>
      </c>
      <c r="W132" s="9">
        <f t="shared" si="14"/>
        <v>-29.216050896329719</v>
      </c>
      <c r="X132" s="9">
        <f t="shared" si="14"/>
        <v>-14.938390039247892</v>
      </c>
      <c r="Y132" s="9">
        <f t="shared" si="14"/>
        <v>-7.7421915504493057</v>
      </c>
      <c r="Z132" s="9">
        <f t="shared" si="14"/>
        <v>4.5969018085070985</v>
      </c>
      <c r="AA132" s="9">
        <f t="shared" si="14"/>
        <v>10.639622526078298</v>
      </c>
      <c r="AB132" s="9">
        <f t="shared" si="14"/>
        <v>20.63293737574422</v>
      </c>
      <c r="AC132" s="9">
        <f t="shared" si="14"/>
        <v>25.302912854537524</v>
      </c>
      <c r="AD132" s="9">
        <f t="shared" si="14"/>
        <v>32.543238183747903</v>
      </c>
      <c r="AE132" s="9">
        <f t="shared" si="14"/>
        <v>35.621200956213059</v>
      </c>
      <c r="AF132" s="9">
        <f t="shared" si="14"/>
        <v>39.701325753802777</v>
      </c>
      <c r="AG132" s="9"/>
    </row>
    <row r="133" spans="1:33" x14ac:dyDescent="0.2">
      <c r="A133" t="s">
        <v>185</v>
      </c>
      <c r="B133" t="s">
        <v>54</v>
      </c>
      <c r="C133" t="s">
        <v>6</v>
      </c>
      <c r="D133">
        <v>87</v>
      </c>
      <c r="E133">
        <v>129</v>
      </c>
      <c r="F133">
        <v>361.66</v>
      </c>
      <c r="G133">
        <v>361.66</v>
      </c>
      <c r="H133" s="3">
        <v>34617</v>
      </c>
      <c r="I133">
        <v>174</v>
      </c>
      <c r="J133">
        <v>27.912328767123292</v>
      </c>
      <c r="K133">
        <v>262.7</v>
      </c>
      <c r="L133">
        <v>9</v>
      </c>
      <c r="M133">
        <v>0.33117624666920442</v>
      </c>
      <c r="N133">
        <v>120.44285560129551</v>
      </c>
      <c r="O133">
        <v>0.17847845457502581</v>
      </c>
      <c r="R133" s="9">
        <f t="shared" ref="R133:AF142" si="15">$N133-INDEX($AM$3:$AP$19,MATCH(R$2,$AJ$3:$AJ$19,0),MATCH($C133,$AM$2:$AP$2,0))</f>
        <v>-101.36402802340298</v>
      </c>
      <c r="S133" s="9">
        <f t="shared" si="15"/>
        <v>-93.481061237414181</v>
      </c>
      <c r="T133" s="9">
        <f t="shared" si="15"/>
        <v>-79.192797039749408</v>
      </c>
      <c r="U133" s="9">
        <f t="shared" si="15"/>
        <v>-71.726008474983487</v>
      </c>
      <c r="V133" s="9">
        <f t="shared" si="15"/>
        <v>-58.365846436572795</v>
      </c>
      <c r="W133" s="9">
        <f t="shared" si="15"/>
        <v>-51.482374283627095</v>
      </c>
      <c r="X133" s="9">
        <f t="shared" si="15"/>
        <v>-39.360713901294602</v>
      </c>
      <c r="Y133" s="9">
        <f t="shared" si="15"/>
        <v>-33.227696350766493</v>
      </c>
      <c r="Z133" s="9">
        <f t="shared" si="15"/>
        <v>-22.654937121335806</v>
      </c>
      <c r="AA133" s="9">
        <f t="shared" si="15"/>
        <v>-17.4395123638228</v>
      </c>
      <c r="AB133" s="9">
        <f t="shared" si="15"/>
        <v>-8.7260537841176955</v>
      </c>
      <c r="AC133" s="9">
        <f t="shared" si="15"/>
        <v>-4.5953600102172913</v>
      </c>
      <c r="AD133" s="9">
        <f t="shared" si="15"/>
        <v>1.9483984229383111</v>
      </c>
      <c r="AE133" s="9">
        <f t="shared" si="15"/>
        <v>4.8272230226288002</v>
      </c>
      <c r="AF133" s="9">
        <f t="shared" si="15"/>
        <v>8.8908818124112088</v>
      </c>
      <c r="AG133" s="9"/>
    </row>
    <row r="134" spans="1:33" x14ac:dyDescent="0.2">
      <c r="A134" t="s">
        <v>186</v>
      </c>
      <c r="B134" t="s">
        <v>30</v>
      </c>
      <c r="C134" t="s">
        <v>6</v>
      </c>
      <c r="D134">
        <v>0</v>
      </c>
      <c r="E134">
        <v>129.30000000000001</v>
      </c>
      <c r="F134">
        <v>268.36</v>
      </c>
      <c r="G134">
        <v>268.36</v>
      </c>
      <c r="H134" s="3">
        <v>36608</v>
      </c>
      <c r="I134">
        <v>18</v>
      </c>
      <c r="J134">
        <v>22.457534246575339</v>
      </c>
      <c r="K134">
        <v>282.2</v>
      </c>
      <c r="L134">
        <v>10</v>
      </c>
      <c r="M134">
        <v>0</v>
      </c>
      <c r="N134">
        <v>118.4304574661094</v>
      </c>
      <c r="O134">
        <v>0.21884415259653209</v>
      </c>
      <c r="R134" s="9">
        <f t="shared" si="15"/>
        <v>-103.37642615858908</v>
      </c>
      <c r="S134" s="9">
        <f t="shared" si="15"/>
        <v>-95.493459372600284</v>
      </c>
      <c r="T134" s="9">
        <f t="shared" si="15"/>
        <v>-81.205195174935511</v>
      </c>
      <c r="U134" s="9">
        <f t="shared" si="15"/>
        <v>-73.738406610169591</v>
      </c>
      <c r="V134" s="9">
        <f t="shared" si="15"/>
        <v>-60.378244571758898</v>
      </c>
      <c r="W134" s="9">
        <f t="shared" si="15"/>
        <v>-53.494772418813199</v>
      </c>
      <c r="X134" s="9">
        <f t="shared" si="15"/>
        <v>-41.373112036480705</v>
      </c>
      <c r="Y134" s="9">
        <f t="shared" si="15"/>
        <v>-35.240094485952596</v>
      </c>
      <c r="Z134" s="9">
        <f t="shared" si="15"/>
        <v>-24.667335256521909</v>
      </c>
      <c r="AA134" s="9">
        <f t="shared" si="15"/>
        <v>-19.451910499008903</v>
      </c>
      <c r="AB134" s="9">
        <f t="shared" si="15"/>
        <v>-10.738451919303799</v>
      </c>
      <c r="AC134" s="9">
        <f t="shared" si="15"/>
        <v>-6.6077581454033947</v>
      </c>
      <c r="AD134" s="9">
        <f t="shared" si="15"/>
        <v>-6.3999712247792218E-2</v>
      </c>
      <c r="AE134" s="9">
        <f t="shared" si="15"/>
        <v>2.8148248874426969</v>
      </c>
      <c r="AF134" s="9">
        <f t="shared" si="15"/>
        <v>6.8784836772251055</v>
      </c>
      <c r="AG134" s="9"/>
    </row>
    <row r="135" spans="1:33" x14ac:dyDescent="0.2">
      <c r="A135" t="s">
        <v>187</v>
      </c>
      <c r="B135" t="s">
        <v>44</v>
      </c>
      <c r="C135" t="s">
        <v>4</v>
      </c>
      <c r="D135">
        <v>0</v>
      </c>
      <c r="E135">
        <v>130.5</v>
      </c>
      <c r="F135">
        <v>256.95999999999998</v>
      </c>
      <c r="G135">
        <v>256.95999999999998</v>
      </c>
      <c r="H135" s="3">
        <v>36421</v>
      </c>
      <c r="I135">
        <v>122</v>
      </c>
      <c r="J135">
        <v>22.969863013698632</v>
      </c>
      <c r="K135">
        <v>458.6</v>
      </c>
      <c r="L135">
        <v>6</v>
      </c>
      <c r="M135">
        <v>0</v>
      </c>
      <c r="N135">
        <v>71.543348553629642</v>
      </c>
      <c r="O135">
        <v>4.039558815897748E-2</v>
      </c>
      <c r="R135" s="9">
        <f t="shared" si="15"/>
        <v>-134.13781490311317</v>
      </c>
      <c r="S135" s="9">
        <f t="shared" si="15"/>
        <v>-124.79678790593496</v>
      </c>
      <c r="T135" s="9">
        <f t="shared" si="15"/>
        <v>-107.86362508609747</v>
      </c>
      <c r="U135" s="9">
        <f t="shared" si="15"/>
        <v>-99.018273457495468</v>
      </c>
      <c r="V135" s="9">
        <f t="shared" si="15"/>
        <v>-83.209256113453165</v>
      </c>
      <c r="W135" s="9">
        <f t="shared" si="15"/>
        <v>-75.078847320977673</v>
      </c>
      <c r="X135" s="9">
        <f t="shared" si="15"/>
        <v>-60.801186463895846</v>
      </c>
      <c r="Y135" s="9">
        <f t="shared" si="15"/>
        <v>-53.604987975097259</v>
      </c>
      <c r="Z135" s="9">
        <f t="shared" si="15"/>
        <v>-41.265894616140855</v>
      </c>
      <c r="AA135" s="9">
        <f t="shared" si="15"/>
        <v>-35.223173898569655</v>
      </c>
      <c r="AB135" s="9">
        <f t="shared" si="15"/>
        <v>-25.229859048903734</v>
      </c>
      <c r="AC135" s="9">
        <f t="shared" si="15"/>
        <v>-20.559883570110429</v>
      </c>
      <c r="AD135" s="9">
        <f t="shared" si="15"/>
        <v>-13.319558240900051</v>
      </c>
      <c r="AE135" s="9">
        <f t="shared" si="15"/>
        <v>-10.241595468434895</v>
      </c>
      <c r="AF135" s="9">
        <f t="shared" si="15"/>
        <v>-6.1614706708451763</v>
      </c>
      <c r="AG135" s="9"/>
    </row>
    <row r="136" spans="1:33" x14ac:dyDescent="0.2">
      <c r="A136" t="s">
        <v>188</v>
      </c>
      <c r="B136" t="s">
        <v>24</v>
      </c>
      <c r="C136" t="s">
        <v>3</v>
      </c>
      <c r="D136">
        <v>222.92</v>
      </c>
      <c r="E136">
        <v>132.9</v>
      </c>
      <c r="F136">
        <v>258.02</v>
      </c>
      <c r="G136">
        <v>222.92</v>
      </c>
      <c r="H136" s="3">
        <v>31184</v>
      </c>
      <c r="I136">
        <v>3</v>
      </c>
      <c r="J136">
        <v>37.317808219178083</v>
      </c>
      <c r="K136">
        <v>240.62</v>
      </c>
      <c r="L136">
        <v>3</v>
      </c>
      <c r="M136">
        <v>0.92644002992269969</v>
      </c>
      <c r="N136">
        <v>221.59263906410109</v>
      </c>
      <c r="O136">
        <v>0.1468110675069795</v>
      </c>
      <c r="R136" s="9">
        <f t="shared" si="15"/>
        <v>-103.4169961357548</v>
      </c>
      <c r="S136" s="9">
        <f t="shared" si="15"/>
        <v>-95.526295779719703</v>
      </c>
      <c r="T136" s="9">
        <f t="shared" si="15"/>
        <v>-81.189983637658713</v>
      </c>
      <c r="U136" s="9">
        <f t="shared" si="15"/>
        <v>-73.664818776000686</v>
      </c>
      <c r="V136" s="9">
        <f t="shared" si="15"/>
        <v>-60.09257879278772</v>
      </c>
      <c r="W136" s="9">
        <f t="shared" si="15"/>
        <v>-53.015305097168721</v>
      </c>
      <c r="X136" s="9">
        <f t="shared" si="15"/>
        <v>-40.321206174631982</v>
      </c>
      <c r="Y136" s="9">
        <f t="shared" si="15"/>
        <v>-33.732311406128417</v>
      </c>
      <c r="Z136" s="9">
        <f t="shared" si="15"/>
        <v>-21.952667755009202</v>
      </c>
      <c r="AA136" s="9">
        <f t="shared" si="15"/>
        <v>-15.850771764111812</v>
      </c>
      <c r="AB136" s="9">
        <f t="shared" si="15"/>
        <v>-4.9441429040637956</v>
      </c>
      <c r="AC136" s="9">
        <f t="shared" si="15"/>
        <v>0.71400236932180405</v>
      </c>
      <c r="AD136" s="9">
        <f t="shared" si="15"/>
        <v>10.866811609731997</v>
      </c>
      <c r="AE136" s="9">
        <f t="shared" si="15"/>
        <v>16.166322136285885</v>
      </c>
      <c r="AF136" s="9">
        <f t="shared" si="15"/>
        <v>25.762261619579306</v>
      </c>
      <c r="AG136" s="9"/>
    </row>
    <row r="137" spans="1:33" x14ac:dyDescent="0.2">
      <c r="A137" t="s">
        <v>189</v>
      </c>
      <c r="B137" t="s">
        <v>36</v>
      </c>
      <c r="C137" t="s">
        <v>6</v>
      </c>
      <c r="D137">
        <v>166.6</v>
      </c>
      <c r="E137">
        <v>133.69999999999999</v>
      </c>
      <c r="F137">
        <v>218.1</v>
      </c>
      <c r="G137">
        <v>18.38</v>
      </c>
      <c r="H137" s="3">
        <v>35983</v>
      </c>
      <c r="I137">
        <v>49</v>
      </c>
      <c r="J137">
        <v>24.169863013698631</v>
      </c>
      <c r="K137">
        <v>463.4</v>
      </c>
      <c r="L137">
        <v>8</v>
      </c>
      <c r="M137">
        <v>0.3595166163141994</v>
      </c>
      <c r="N137">
        <v>148.53165584936821</v>
      </c>
      <c r="O137">
        <v>0.32887156897455172</v>
      </c>
      <c r="R137" s="9">
        <f t="shared" si="15"/>
        <v>-73.275227775330279</v>
      </c>
      <c r="S137" s="9">
        <f t="shared" si="15"/>
        <v>-65.39226098934148</v>
      </c>
      <c r="T137" s="9">
        <f t="shared" si="15"/>
        <v>-51.103996791676707</v>
      </c>
      <c r="U137" s="9">
        <f t="shared" si="15"/>
        <v>-43.637208226910786</v>
      </c>
      <c r="V137" s="9">
        <f t="shared" si="15"/>
        <v>-30.277046188500094</v>
      </c>
      <c r="W137" s="9">
        <f t="shared" si="15"/>
        <v>-23.393574035554394</v>
      </c>
      <c r="X137" s="9">
        <f t="shared" si="15"/>
        <v>-11.271913653221901</v>
      </c>
      <c r="Y137" s="9">
        <f t="shared" si="15"/>
        <v>-5.138896102693792</v>
      </c>
      <c r="Z137" s="9">
        <f t="shared" si="15"/>
        <v>5.4338631267368953</v>
      </c>
      <c r="AA137" s="9">
        <f t="shared" si="15"/>
        <v>10.649287884249901</v>
      </c>
      <c r="AB137" s="9">
        <f t="shared" si="15"/>
        <v>19.362746463955006</v>
      </c>
      <c r="AC137" s="9">
        <f t="shared" si="15"/>
        <v>23.49344023785541</v>
      </c>
      <c r="AD137" s="9">
        <f t="shared" si="15"/>
        <v>30.037198671011012</v>
      </c>
      <c r="AE137" s="9">
        <f t="shared" si="15"/>
        <v>32.916023270701501</v>
      </c>
      <c r="AF137" s="9">
        <f t="shared" si="15"/>
        <v>36.97968206048391</v>
      </c>
      <c r="AG137" s="9"/>
    </row>
    <row r="138" spans="1:33" x14ac:dyDescent="0.2">
      <c r="A138" t="s">
        <v>190</v>
      </c>
      <c r="B138" t="s">
        <v>115</v>
      </c>
      <c r="C138" t="s">
        <v>5</v>
      </c>
      <c r="D138">
        <v>164.3</v>
      </c>
      <c r="E138">
        <v>134.1</v>
      </c>
      <c r="F138">
        <v>224.94</v>
      </c>
      <c r="G138">
        <v>224.94</v>
      </c>
      <c r="H138" s="3">
        <v>34675</v>
      </c>
      <c r="I138">
        <v>35</v>
      </c>
      <c r="J138">
        <v>27.75342465753425</v>
      </c>
      <c r="K138">
        <v>231.7</v>
      </c>
      <c r="L138">
        <v>5</v>
      </c>
      <c r="M138">
        <v>0.70910660336642206</v>
      </c>
      <c r="N138">
        <v>125.8978857474052</v>
      </c>
      <c r="O138">
        <v>0.31474262920300389</v>
      </c>
      <c r="R138" s="9">
        <f t="shared" si="15"/>
        <v>-72.563919406725901</v>
      </c>
      <c r="S138" s="9">
        <f t="shared" si="15"/>
        <v>-64.868711263171988</v>
      </c>
      <c r="T138" s="9">
        <f t="shared" si="15"/>
        <v>-51.099236624569116</v>
      </c>
      <c r="U138" s="9">
        <f t="shared" si="15"/>
        <v>-44.00338586558901</v>
      </c>
      <c r="V138" s="9">
        <f t="shared" si="15"/>
        <v>-31.502203261035206</v>
      </c>
      <c r="W138" s="9">
        <f t="shared" si="15"/>
        <v>-25.172848077226391</v>
      </c>
      <c r="X138" s="9">
        <f t="shared" si="15"/>
        <v>-14.25035700354529</v>
      </c>
      <c r="Y138" s="9">
        <f t="shared" si="15"/>
        <v>-8.8546355855051928</v>
      </c>
      <c r="Z138" s="9">
        <f t="shared" si="15"/>
        <v>0.17876446047920069</v>
      </c>
      <c r="AA138" s="9">
        <f t="shared" si="15"/>
        <v>4.4737139221532942</v>
      </c>
      <c r="AB138" s="9">
        <f t="shared" si="15"/>
        <v>11.307623443617302</v>
      </c>
      <c r="AC138" s="9">
        <f t="shared" si="15"/>
        <v>14.334662758327696</v>
      </c>
      <c r="AD138" s="9">
        <f t="shared" si="15"/>
        <v>18.658682258447499</v>
      </c>
      <c r="AE138" s="9">
        <f t="shared" si="15"/>
        <v>20.250673235596992</v>
      </c>
      <c r="AF138" s="9">
        <f t="shared" si="15"/>
        <v>21.754403217548699</v>
      </c>
      <c r="AG138" s="9"/>
    </row>
    <row r="139" spans="1:33" x14ac:dyDescent="0.2">
      <c r="A139" t="s">
        <v>191</v>
      </c>
      <c r="B139" t="s">
        <v>50</v>
      </c>
      <c r="C139" t="s">
        <v>6</v>
      </c>
      <c r="D139">
        <v>0</v>
      </c>
      <c r="E139">
        <v>134.1</v>
      </c>
      <c r="F139">
        <v>333.30000000000013</v>
      </c>
      <c r="G139">
        <v>333.30000000000013</v>
      </c>
      <c r="H139" s="3">
        <v>36629</v>
      </c>
      <c r="I139">
        <v>132</v>
      </c>
      <c r="J139">
        <v>22.4</v>
      </c>
      <c r="K139">
        <v>329.3</v>
      </c>
      <c r="L139">
        <v>10</v>
      </c>
      <c r="M139">
        <v>0</v>
      </c>
      <c r="N139">
        <v>92.354857229931525</v>
      </c>
      <c r="O139">
        <v>0.117666828514982</v>
      </c>
      <c r="R139" s="9">
        <f t="shared" si="15"/>
        <v>-129.45202639476696</v>
      </c>
      <c r="S139" s="9">
        <f t="shared" si="15"/>
        <v>-121.56905960877816</v>
      </c>
      <c r="T139" s="9">
        <f t="shared" si="15"/>
        <v>-107.28079541111339</v>
      </c>
      <c r="U139" s="9">
        <f t="shared" si="15"/>
        <v>-99.814006846347468</v>
      </c>
      <c r="V139" s="9">
        <f t="shared" si="15"/>
        <v>-86.453844807936775</v>
      </c>
      <c r="W139" s="9">
        <f t="shared" si="15"/>
        <v>-79.570372654991075</v>
      </c>
      <c r="X139" s="9">
        <f t="shared" si="15"/>
        <v>-67.448712272658582</v>
      </c>
      <c r="Y139" s="9">
        <f t="shared" si="15"/>
        <v>-61.315694722130473</v>
      </c>
      <c r="Z139" s="9">
        <f t="shared" si="15"/>
        <v>-50.742935492699786</v>
      </c>
      <c r="AA139" s="9">
        <f t="shared" si="15"/>
        <v>-45.52751073518678</v>
      </c>
      <c r="AB139" s="9">
        <f t="shared" si="15"/>
        <v>-36.814052155481676</v>
      </c>
      <c r="AC139" s="9">
        <f t="shared" si="15"/>
        <v>-32.683358381581272</v>
      </c>
      <c r="AD139" s="9">
        <f t="shared" si="15"/>
        <v>-26.139599948425669</v>
      </c>
      <c r="AE139" s="9">
        <f t="shared" si="15"/>
        <v>-23.26077534873518</v>
      </c>
      <c r="AF139" s="9">
        <f t="shared" si="15"/>
        <v>-19.197116558952771</v>
      </c>
      <c r="AG139" s="9"/>
    </row>
    <row r="140" spans="1:33" x14ac:dyDescent="0.2">
      <c r="A140" t="s">
        <v>192</v>
      </c>
      <c r="B140" t="s">
        <v>115</v>
      </c>
      <c r="C140" t="s">
        <v>6</v>
      </c>
      <c r="D140">
        <v>103.5</v>
      </c>
      <c r="E140">
        <v>134.9</v>
      </c>
      <c r="F140">
        <v>224.94</v>
      </c>
      <c r="G140">
        <v>224.94</v>
      </c>
      <c r="H140" s="3">
        <v>33989</v>
      </c>
      <c r="I140">
        <v>14</v>
      </c>
      <c r="J140">
        <v>29.63287671232877</v>
      </c>
      <c r="K140">
        <v>653.5</v>
      </c>
      <c r="L140">
        <v>8</v>
      </c>
      <c r="M140">
        <v>0.15837796480489669</v>
      </c>
      <c r="N140">
        <v>121.26257441851951</v>
      </c>
      <c r="O140">
        <v>0.14566549999413581</v>
      </c>
      <c r="R140" s="9">
        <f t="shared" si="15"/>
        <v>-100.54430920617898</v>
      </c>
      <c r="S140" s="9">
        <f t="shared" si="15"/>
        <v>-92.661342420190181</v>
      </c>
      <c r="T140" s="9">
        <f t="shared" si="15"/>
        <v>-78.373078222525407</v>
      </c>
      <c r="U140" s="9">
        <f t="shared" si="15"/>
        <v>-70.906289657759487</v>
      </c>
      <c r="V140" s="9">
        <f t="shared" si="15"/>
        <v>-57.546127619348795</v>
      </c>
      <c r="W140" s="9">
        <f t="shared" si="15"/>
        <v>-50.662655466403095</v>
      </c>
      <c r="X140" s="9">
        <f t="shared" si="15"/>
        <v>-38.540995084070602</v>
      </c>
      <c r="Y140" s="9">
        <f t="shared" si="15"/>
        <v>-32.407977533542493</v>
      </c>
      <c r="Z140" s="9">
        <f t="shared" si="15"/>
        <v>-21.835218304111805</v>
      </c>
      <c r="AA140" s="9">
        <f t="shared" si="15"/>
        <v>-16.6197935465988</v>
      </c>
      <c r="AB140" s="9">
        <f t="shared" si="15"/>
        <v>-7.9063349668936951</v>
      </c>
      <c r="AC140" s="9">
        <f t="shared" si="15"/>
        <v>-3.7756411929932909</v>
      </c>
      <c r="AD140" s="9">
        <f t="shared" si="15"/>
        <v>2.7681172401623115</v>
      </c>
      <c r="AE140" s="9">
        <f t="shared" si="15"/>
        <v>5.6469418398528006</v>
      </c>
      <c r="AF140" s="9">
        <f t="shared" si="15"/>
        <v>9.7106006296352092</v>
      </c>
      <c r="AG140" s="9"/>
    </row>
    <row r="141" spans="1:33" x14ac:dyDescent="0.2">
      <c r="A141" t="s">
        <v>193</v>
      </c>
      <c r="B141" t="s">
        <v>91</v>
      </c>
      <c r="C141" t="s">
        <v>3</v>
      </c>
      <c r="D141">
        <v>126.8</v>
      </c>
      <c r="E141">
        <v>138</v>
      </c>
      <c r="F141">
        <v>126.8</v>
      </c>
      <c r="G141">
        <v>126.8</v>
      </c>
      <c r="H141" s="3">
        <v>36224</v>
      </c>
      <c r="I141">
        <v>11</v>
      </c>
      <c r="J141">
        <v>23.509589041095889</v>
      </c>
      <c r="K141">
        <v>217.16</v>
      </c>
      <c r="L141">
        <v>3</v>
      </c>
      <c r="M141">
        <v>0.58390127095229327</v>
      </c>
      <c r="N141">
        <v>199.51118047640131</v>
      </c>
      <c r="O141">
        <v>0.16763012706190741</v>
      </c>
      <c r="R141" s="9">
        <f t="shared" si="15"/>
        <v>-125.49845472345459</v>
      </c>
      <c r="S141" s="9">
        <f t="shared" si="15"/>
        <v>-117.60775436741949</v>
      </c>
      <c r="T141" s="9">
        <f t="shared" si="15"/>
        <v>-103.2714422253585</v>
      </c>
      <c r="U141" s="9">
        <f t="shared" si="15"/>
        <v>-95.746277363700472</v>
      </c>
      <c r="V141" s="9">
        <f t="shared" si="15"/>
        <v>-82.174037380487505</v>
      </c>
      <c r="W141" s="9">
        <f t="shared" si="15"/>
        <v>-75.096763684868506</v>
      </c>
      <c r="X141" s="9">
        <f t="shared" si="15"/>
        <v>-62.402664762331767</v>
      </c>
      <c r="Y141" s="9">
        <f t="shared" si="15"/>
        <v>-55.813769993828203</v>
      </c>
      <c r="Z141" s="9">
        <f t="shared" si="15"/>
        <v>-44.034126342708987</v>
      </c>
      <c r="AA141" s="9">
        <f t="shared" si="15"/>
        <v>-37.932230351811597</v>
      </c>
      <c r="AB141" s="9">
        <f t="shared" si="15"/>
        <v>-27.025601491763581</v>
      </c>
      <c r="AC141" s="9">
        <f t="shared" si="15"/>
        <v>-21.367456218377981</v>
      </c>
      <c r="AD141" s="9">
        <f t="shared" si="15"/>
        <v>-11.214646977967789</v>
      </c>
      <c r="AE141" s="9">
        <f t="shared" si="15"/>
        <v>-5.9151364514139004</v>
      </c>
      <c r="AF141" s="9">
        <f t="shared" si="15"/>
        <v>3.6808030318795204</v>
      </c>
      <c r="AG141" s="9"/>
    </row>
    <row r="142" spans="1:33" x14ac:dyDescent="0.2">
      <c r="A142" t="s">
        <v>194</v>
      </c>
      <c r="B142" t="s">
        <v>74</v>
      </c>
      <c r="C142" t="s">
        <v>6</v>
      </c>
      <c r="D142">
        <v>109.1</v>
      </c>
      <c r="E142">
        <v>142.5</v>
      </c>
      <c r="F142">
        <v>300.48</v>
      </c>
      <c r="G142">
        <v>300.48</v>
      </c>
      <c r="H142" s="3">
        <v>36686</v>
      </c>
      <c r="I142">
        <v>49</v>
      </c>
      <c r="J142">
        <v>22.243835616438361</v>
      </c>
      <c r="K142">
        <v>648.6</v>
      </c>
      <c r="L142">
        <v>7</v>
      </c>
      <c r="M142">
        <v>0.16820844896700579</v>
      </c>
      <c r="N142">
        <v>140.77175847876279</v>
      </c>
      <c r="O142">
        <v>0.26825758092736562</v>
      </c>
      <c r="R142" s="9">
        <f t="shared" si="15"/>
        <v>-81.035125145935694</v>
      </c>
      <c r="S142" s="9">
        <f t="shared" si="15"/>
        <v>-73.152158359946895</v>
      </c>
      <c r="T142" s="9">
        <f t="shared" si="15"/>
        <v>-58.863894162282122</v>
      </c>
      <c r="U142" s="9">
        <f t="shared" si="15"/>
        <v>-51.397105597516202</v>
      </c>
      <c r="V142" s="9">
        <f t="shared" si="15"/>
        <v>-38.036943559105509</v>
      </c>
      <c r="W142" s="9">
        <f t="shared" si="15"/>
        <v>-31.153471406159809</v>
      </c>
      <c r="X142" s="9">
        <f t="shared" si="15"/>
        <v>-19.031811023827316</v>
      </c>
      <c r="Y142" s="9">
        <f t="shared" si="15"/>
        <v>-12.898793473299207</v>
      </c>
      <c r="Z142" s="9">
        <f t="shared" si="15"/>
        <v>-2.32603424386852</v>
      </c>
      <c r="AA142" s="9">
        <f t="shared" si="15"/>
        <v>2.8893905136444857</v>
      </c>
      <c r="AB142" s="9">
        <f t="shared" si="15"/>
        <v>11.60284909334959</v>
      </c>
      <c r="AC142" s="9">
        <f t="shared" si="15"/>
        <v>15.733542867249994</v>
      </c>
      <c r="AD142" s="9">
        <f t="shared" si="15"/>
        <v>22.277301300405597</v>
      </c>
      <c r="AE142" s="9">
        <f t="shared" si="15"/>
        <v>25.156125900096086</v>
      </c>
      <c r="AF142" s="9">
        <f t="shared" si="15"/>
        <v>29.219784689878495</v>
      </c>
      <c r="AG142" s="9"/>
    </row>
    <row r="143" spans="1:33" x14ac:dyDescent="0.2">
      <c r="A143" t="s">
        <v>195</v>
      </c>
      <c r="B143" t="s">
        <v>84</v>
      </c>
      <c r="C143" t="s">
        <v>3</v>
      </c>
      <c r="D143">
        <v>199.04</v>
      </c>
      <c r="E143">
        <v>142.9</v>
      </c>
      <c r="F143">
        <v>199.04</v>
      </c>
      <c r="G143">
        <v>199.04</v>
      </c>
      <c r="H143" s="3">
        <v>36439</v>
      </c>
      <c r="I143">
        <v>1</v>
      </c>
      <c r="J143">
        <v>22.920547945205481</v>
      </c>
      <c r="K143">
        <v>200.56</v>
      </c>
      <c r="L143">
        <v>3</v>
      </c>
      <c r="M143">
        <v>0.99242122058236937</v>
      </c>
      <c r="N143">
        <v>234.4888595799963</v>
      </c>
      <c r="O143">
        <v>0.28023562168568877</v>
      </c>
      <c r="R143" s="9">
        <f t="shared" ref="R143:AF152" si="16">$N143-INDEX($AM$3:$AP$19,MATCH(R$2,$AJ$3:$AJ$19,0),MATCH($C143,$AM$2:$AP$2,0))</f>
        <v>-90.520775619859592</v>
      </c>
      <c r="S143" s="9">
        <f t="shared" si="16"/>
        <v>-82.630075263824494</v>
      </c>
      <c r="T143" s="9">
        <f t="shared" si="16"/>
        <v>-68.293763121763504</v>
      </c>
      <c r="U143" s="9">
        <f t="shared" si="16"/>
        <v>-60.768598260105477</v>
      </c>
      <c r="V143" s="9">
        <f t="shared" si="16"/>
        <v>-47.196358276892511</v>
      </c>
      <c r="W143" s="9">
        <f t="shared" si="16"/>
        <v>-40.119084581273512</v>
      </c>
      <c r="X143" s="9">
        <f t="shared" si="16"/>
        <v>-27.424985658736773</v>
      </c>
      <c r="Y143" s="9">
        <f t="shared" si="16"/>
        <v>-20.836090890233208</v>
      </c>
      <c r="Z143" s="9">
        <f t="shared" si="16"/>
        <v>-9.056447239113993</v>
      </c>
      <c r="AA143" s="9">
        <f t="shared" si="16"/>
        <v>-2.9545512482166032</v>
      </c>
      <c r="AB143" s="9">
        <f t="shared" si="16"/>
        <v>7.9520776118314132</v>
      </c>
      <c r="AC143" s="9">
        <f t="shared" si="16"/>
        <v>13.610222885217013</v>
      </c>
      <c r="AD143" s="9">
        <f t="shared" si="16"/>
        <v>23.763032125627205</v>
      </c>
      <c r="AE143" s="9">
        <f t="shared" si="16"/>
        <v>29.062542652181094</v>
      </c>
      <c r="AF143" s="9">
        <f t="shared" si="16"/>
        <v>38.658482135474515</v>
      </c>
      <c r="AG143" s="9"/>
    </row>
    <row r="144" spans="1:33" x14ac:dyDescent="0.2">
      <c r="A144" t="s">
        <v>196</v>
      </c>
      <c r="B144" t="s">
        <v>32</v>
      </c>
      <c r="C144" t="s">
        <v>5</v>
      </c>
      <c r="D144">
        <v>0</v>
      </c>
      <c r="E144">
        <v>146</v>
      </c>
      <c r="F144">
        <v>300.33999999999997</v>
      </c>
      <c r="G144">
        <v>300.33999999999997</v>
      </c>
      <c r="H144" s="3">
        <v>36016</v>
      </c>
      <c r="I144">
        <v>50</v>
      </c>
      <c r="J144">
        <v>24.079452054794519</v>
      </c>
      <c r="K144">
        <v>1.9</v>
      </c>
      <c r="L144">
        <v>4</v>
      </c>
      <c r="M144">
        <v>0</v>
      </c>
      <c r="N144">
        <v>94.08515558284418</v>
      </c>
      <c r="O144">
        <v>0.16533045259158141</v>
      </c>
      <c r="R144" s="9">
        <f t="shared" si="16"/>
        <v>-104.37664957128692</v>
      </c>
      <c r="S144" s="9">
        <f t="shared" si="16"/>
        <v>-96.681441427733006</v>
      </c>
      <c r="T144" s="9">
        <f t="shared" si="16"/>
        <v>-82.911966789130133</v>
      </c>
      <c r="U144" s="9">
        <f t="shared" si="16"/>
        <v>-75.816116030150027</v>
      </c>
      <c r="V144" s="9">
        <f t="shared" si="16"/>
        <v>-63.314933425596223</v>
      </c>
      <c r="W144" s="9">
        <f t="shared" si="16"/>
        <v>-56.985578241787408</v>
      </c>
      <c r="X144" s="9">
        <f t="shared" si="16"/>
        <v>-46.063087168106307</v>
      </c>
      <c r="Y144" s="9">
        <f t="shared" si="16"/>
        <v>-40.66736575006621</v>
      </c>
      <c r="Z144" s="9">
        <f t="shared" si="16"/>
        <v>-31.633965704081817</v>
      </c>
      <c r="AA144" s="9">
        <f t="shared" si="16"/>
        <v>-27.339016242407723</v>
      </c>
      <c r="AB144" s="9">
        <f t="shared" si="16"/>
        <v>-20.505106720943715</v>
      </c>
      <c r="AC144" s="9">
        <f t="shared" si="16"/>
        <v>-17.478067406233322</v>
      </c>
      <c r="AD144" s="9">
        <f t="shared" si="16"/>
        <v>-13.154047906113519</v>
      </c>
      <c r="AE144" s="9">
        <f t="shared" si="16"/>
        <v>-11.562056928964026</v>
      </c>
      <c r="AF144" s="9">
        <f t="shared" si="16"/>
        <v>-10.058326947012318</v>
      </c>
      <c r="AG144" s="9"/>
    </row>
    <row r="145" spans="1:33" x14ac:dyDescent="0.2">
      <c r="A145" t="s">
        <v>197</v>
      </c>
      <c r="B145" t="s">
        <v>50</v>
      </c>
      <c r="C145" t="s">
        <v>5</v>
      </c>
      <c r="D145">
        <v>50.400000000000013</v>
      </c>
      <c r="E145">
        <v>147.9</v>
      </c>
      <c r="F145">
        <v>333.30000000000013</v>
      </c>
      <c r="G145">
        <v>333.30000000000013</v>
      </c>
      <c r="H145" s="3">
        <v>34454</v>
      </c>
      <c r="I145">
        <v>270</v>
      </c>
      <c r="J145">
        <v>28.358904109589041</v>
      </c>
      <c r="K145">
        <v>169.2</v>
      </c>
      <c r="L145">
        <v>5</v>
      </c>
      <c r="M145">
        <v>0.2978723404255319</v>
      </c>
      <c r="N145">
        <v>75.00961315617289</v>
      </c>
      <c r="O145">
        <v>0.1158023280480362</v>
      </c>
      <c r="R145" s="9">
        <f t="shared" si="16"/>
        <v>-123.45219199795821</v>
      </c>
      <c r="S145" s="9">
        <f t="shared" si="16"/>
        <v>-115.7569838544043</v>
      </c>
      <c r="T145" s="9">
        <f t="shared" si="16"/>
        <v>-101.98750921580142</v>
      </c>
      <c r="U145" s="9">
        <f t="shared" si="16"/>
        <v>-94.891658456821318</v>
      </c>
      <c r="V145" s="9">
        <f t="shared" si="16"/>
        <v>-82.390475852267514</v>
      </c>
      <c r="W145" s="9">
        <f t="shared" si="16"/>
        <v>-76.061120668458699</v>
      </c>
      <c r="X145" s="9">
        <f t="shared" si="16"/>
        <v>-65.138629594777598</v>
      </c>
      <c r="Y145" s="9">
        <f t="shared" si="16"/>
        <v>-59.742908176737501</v>
      </c>
      <c r="Z145" s="9">
        <f t="shared" si="16"/>
        <v>-50.709508130753107</v>
      </c>
      <c r="AA145" s="9">
        <f t="shared" si="16"/>
        <v>-46.414558669079014</v>
      </c>
      <c r="AB145" s="9">
        <f t="shared" si="16"/>
        <v>-39.580649147615006</v>
      </c>
      <c r="AC145" s="9">
        <f t="shared" si="16"/>
        <v>-36.553609832904613</v>
      </c>
      <c r="AD145" s="9">
        <f t="shared" si="16"/>
        <v>-32.229590332784809</v>
      </c>
      <c r="AE145" s="9">
        <f t="shared" si="16"/>
        <v>-30.637599355635317</v>
      </c>
      <c r="AF145" s="9">
        <f t="shared" si="16"/>
        <v>-29.133869373683609</v>
      </c>
      <c r="AG145" s="9"/>
    </row>
    <row r="146" spans="1:33" x14ac:dyDescent="0.2">
      <c r="A146" t="s">
        <v>198</v>
      </c>
      <c r="B146" t="s">
        <v>42</v>
      </c>
      <c r="C146" t="s">
        <v>3</v>
      </c>
      <c r="D146">
        <v>117.4</v>
      </c>
      <c r="E146">
        <v>150.1</v>
      </c>
      <c r="F146">
        <v>121.72</v>
      </c>
      <c r="G146">
        <v>117.4</v>
      </c>
      <c r="H146" s="3">
        <v>34340</v>
      </c>
      <c r="I146">
        <v>1</v>
      </c>
      <c r="J146">
        <v>28.671232876712331</v>
      </c>
      <c r="K146">
        <v>201.6</v>
      </c>
      <c r="L146">
        <v>3</v>
      </c>
      <c r="M146">
        <v>0.58234126984126988</v>
      </c>
      <c r="N146">
        <v>184.56699978329269</v>
      </c>
      <c r="O146">
        <v>9.6011109788696244E-2</v>
      </c>
      <c r="R146" s="9">
        <f t="shared" si="16"/>
        <v>-140.44263541656321</v>
      </c>
      <c r="S146" s="9">
        <f t="shared" si="16"/>
        <v>-132.55193506052811</v>
      </c>
      <c r="T146" s="9">
        <f t="shared" si="16"/>
        <v>-118.21562291846712</v>
      </c>
      <c r="U146" s="9">
        <f t="shared" si="16"/>
        <v>-110.69045805680909</v>
      </c>
      <c r="V146" s="9">
        <f t="shared" si="16"/>
        <v>-97.118218073596125</v>
      </c>
      <c r="W146" s="9">
        <f t="shared" si="16"/>
        <v>-90.040944377977127</v>
      </c>
      <c r="X146" s="9">
        <f t="shared" si="16"/>
        <v>-77.346845455440388</v>
      </c>
      <c r="Y146" s="9">
        <f t="shared" si="16"/>
        <v>-70.757950686936823</v>
      </c>
      <c r="Z146" s="9">
        <f t="shared" si="16"/>
        <v>-58.978307035817608</v>
      </c>
      <c r="AA146" s="9">
        <f t="shared" si="16"/>
        <v>-52.876411044920218</v>
      </c>
      <c r="AB146" s="9">
        <f t="shared" si="16"/>
        <v>-41.969782184872201</v>
      </c>
      <c r="AC146" s="9">
        <f t="shared" si="16"/>
        <v>-36.311636911486602</v>
      </c>
      <c r="AD146" s="9">
        <f t="shared" si="16"/>
        <v>-26.158827671076409</v>
      </c>
      <c r="AE146" s="9">
        <f t="shared" si="16"/>
        <v>-20.859317144522521</v>
      </c>
      <c r="AF146" s="9">
        <f t="shared" si="16"/>
        <v>-11.2633776612291</v>
      </c>
      <c r="AG146" s="9"/>
    </row>
    <row r="147" spans="1:33" x14ac:dyDescent="0.2">
      <c r="A147" t="s">
        <v>199</v>
      </c>
      <c r="B147" t="s">
        <v>48</v>
      </c>
      <c r="C147" t="s">
        <v>6</v>
      </c>
      <c r="D147">
        <v>52.5</v>
      </c>
      <c r="E147">
        <v>152.6</v>
      </c>
      <c r="F147">
        <v>402.58</v>
      </c>
      <c r="G147">
        <v>402.58</v>
      </c>
      <c r="H147" s="3">
        <v>34798</v>
      </c>
      <c r="I147">
        <v>172</v>
      </c>
      <c r="J147">
        <v>27.416438356164381</v>
      </c>
      <c r="K147">
        <v>629.79999999999995</v>
      </c>
      <c r="L147">
        <v>7</v>
      </c>
      <c r="M147">
        <v>8.3359796760876473E-2</v>
      </c>
      <c r="N147">
        <v>107.83546744485101</v>
      </c>
      <c r="O147">
        <v>9.2686058579291228E-2</v>
      </c>
      <c r="R147" s="9">
        <f t="shared" si="16"/>
        <v>-113.97141617984748</v>
      </c>
      <c r="S147" s="9">
        <f t="shared" si="16"/>
        <v>-106.08844939385868</v>
      </c>
      <c r="T147" s="9">
        <f t="shared" si="16"/>
        <v>-91.800185196193908</v>
      </c>
      <c r="U147" s="9">
        <f t="shared" si="16"/>
        <v>-84.333396631427988</v>
      </c>
      <c r="V147" s="9">
        <f t="shared" si="16"/>
        <v>-70.973234593017295</v>
      </c>
      <c r="W147" s="9">
        <f t="shared" si="16"/>
        <v>-64.089762440071596</v>
      </c>
      <c r="X147" s="9">
        <f t="shared" si="16"/>
        <v>-51.968102057739102</v>
      </c>
      <c r="Y147" s="9">
        <f t="shared" si="16"/>
        <v>-45.835084507210993</v>
      </c>
      <c r="Z147" s="9">
        <f t="shared" si="16"/>
        <v>-35.262325277780306</v>
      </c>
      <c r="AA147" s="9">
        <f t="shared" si="16"/>
        <v>-30.0469005202673</v>
      </c>
      <c r="AB147" s="9">
        <f t="shared" si="16"/>
        <v>-21.333441940562196</v>
      </c>
      <c r="AC147" s="9">
        <f t="shared" si="16"/>
        <v>-17.202748166661792</v>
      </c>
      <c r="AD147" s="9">
        <f t="shared" si="16"/>
        <v>-10.658989733506189</v>
      </c>
      <c r="AE147" s="9">
        <f t="shared" si="16"/>
        <v>-7.7801651338157001</v>
      </c>
      <c r="AF147" s="9">
        <f t="shared" si="16"/>
        <v>-3.7165063440332915</v>
      </c>
      <c r="AG147" s="9"/>
    </row>
    <row r="148" spans="1:33" x14ac:dyDescent="0.2">
      <c r="A148" t="s">
        <v>200</v>
      </c>
      <c r="B148" t="s">
        <v>113</v>
      </c>
      <c r="C148" t="s">
        <v>6</v>
      </c>
      <c r="D148">
        <v>83.6</v>
      </c>
      <c r="E148">
        <v>153.80000000000001</v>
      </c>
      <c r="F148">
        <v>156.96</v>
      </c>
      <c r="G148">
        <v>156.96</v>
      </c>
      <c r="H148" s="3">
        <v>36238</v>
      </c>
      <c r="I148">
        <v>89</v>
      </c>
      <c r="J148">
        <v>23.471232876712332</v>
      </c>
      <c r="K148">
        <v>593.4</v>
      </c>
      <c r="L148">
        <v>12</v>
      </c>
      <c r="M148">
        <v>0.1408830468486687</v>
      </c>
      <c r="N148">
        <v>106.69603925295939</v>
      </c>
      <c r="O148">
        <v>0.12973854106544261</v>
      </c>
      <c r="R148" s="9">
        <f t="shared" si="16"/>
        <v>-115.11084437173909</v>
      </c>
      <c r="S148" s="9">
        <f t="shared" si="16"/>
        <v>-107.22787758575029</v>
      </c>
      <c r="T148" s="9">
        <f t="shared" si="16"/>
        <v>-92.939613388085519</v>
      </c>
      <c r="U148" s="9">
        <f t="shared" si="16"/>
        <v>-85.472824823319598</v>
      </c>
      <c r="V148" s="9">
        <f t="shared" si="16"/>
        <v>-72.112662784908906</v>
      </c>
      <c r="W148" s="9">
        <f t="shared" si="16"/>
        <v>-65.229190631963206</v>
      </c>
      <c r="X148" s="9">
        <f t="shared" si="16"/>
        <v>-53.107530249630713</v>
      </c>
      <c r="Y148" s="9">
        <f t="shared" si="16"/>
        <v>-46.974512699102604</v>
      </c>
      <c r="Z148" s="9">
        <f t="shared" si="16"/>
        <v>-36.401753469671917</v>
      </c>
      <c r="AA148" s="9">
        <f t="shared" si="16"/>
        <v>-31.186328712158911</v>
      </c>
      <c r="AB148" s="9">
        <f t="shared" si="16"/>
        <v>-22.472870132453806</v>
      </c>
      <c r="AC148" s="9">
        <f t="shared" si="16"/>
        <v>-18.342176358553402</v>
      </c>
      <c r="AD148" s="9">
        <f t="shared" si="16"/>
        <v>-11.7984179253978</v>
      </c>
      <c r="AE148" s="9">
        <f t="shared" si="16"/>
        <v>-8.9195933257073108</v>
      </c>
      <c r="AF148" s="9">
        <f t="shared" si="16"/>
        <v>-4.8559345359249022</v>
      </c>
      <c r="AG148" s="9"/>
    </row>
    <row r="149" spans="1:33" x14ac:dyDescent="0.2">
      <c r="A149" t="s">
        <v>201</v>
      </c>
      <c r="B149" t="s">
        <v>115</v>
      </c>
      <c r="C149" t="s">
        <v>6</v>
      </c>
      <c r="D149">
        <v>186.3</v>
      </c>
      <c r="E149">
        <v>161</v>
      </c>
      <c r="F149">
        <v>224.94</v>
      </c>
      <c r="G149">
        <v>224.94</v>
      </c>
      <c r="H149" s="3">
        <v>35378</v>
      </c>
      <c r="I149">
        <v>270</v>
      </c>
      <c r="J149">
        <v>25.827397260273969</v>
      </c>
      <c r="K149">
        <v>653.5</v>
      </c>
      <c r="L149">
        <v>8</v>
      </c>
      <c r="M149">
        <v>0.2850803366488141</v>
      </c>
      <c r="N149">
        <v>141.8656104215116</v>
      </c>
      <c r="O149">
        <v>0.1309276698729272</v>
      </c>
      <c r="R149" s="9">
        <f t="shared" si="16"/>
        <v>-79.941273203186881</v>
      </c>
      <c r="S149" s="9">
        <f t="shared" si="16"/>
        <v>-72.058306417198082</v>
      </c>
      <c r="T149" s="9">
        <f t="shared" si="16"/>
        <v>-57.770042219533309</v>
      </c>
      <c r="U149" s="9">
        <f t="shared" si="16"/>
        <v>-50.303253654767389</v>
      </c>
      <c r="V149" s="9">
        <f t="shared" si="16"/>
        <v>-36.943091616356696</v>
      </c>
      <c r="W149" s="9">
        <f t="shared" si="16"/>
        <v>-30.059619463410996</v>
      </c>
      <c r="X149" s="9">
        <f t="shared" si="16"/>
        <v>-17.937959081078503</v>
      </c>
      <c r="Y149" s="9">
        <f t="shared" si="16"/>
        <v>-11.804941530550394</v>
      </c>
      <c r="Z149" s="9">
        <f t="shared" si="16"/>
        <v>-1.2321823011197068</v>
      </c>
      <c r="AA149" s="9">
        <f t="shared" si="16"/>
        <v>3.9832424563932989</v>
      </c>
      <c r="AB149" s="9">
        <f t="shared" si="16"/>
        <v>12.696701036098403</v>
      </c>
      <c r="AC149" s="9">
        <f t="shared" si="16"/>
        <v>16.827394809998808</v>
      </c>
      <c r="AD149" s="9">
        <f t="shared" si="16"/>
        <v>23.37115324315441</v>
      </c>
      <c r="AE149" s="9">
        <f t="shared" si="16"/>
        <v>26.249977842844899</v>
      </c>
      <c r="AF149" s="9">
        <f t="shared" si="16"/>
        <v>30.313636632627308</v>
      </c>
      <c r="AG149" s="9"/>
    </row>
    <row r="150" spans="1:33" x14ac:dyDescent="0.2">
      <c r="A150" t="s">
        <v>202</v>
      </c>
      <c r="B150" t="s">
        <v>65</v>
      </c>
      <c r="C150" t="s">
        <v>6</v>
      </c>
      <c r="D150">
        <v>163</v>
      </c>
      <c r="E150">
        <v>162</v>
      </c>
      <c r="F150">
        <v>374.74</v>
      </c>
      <c r="G150">
        <v>374.74</v>
      </c>
      <c r="H150" s="3">
        <v>35086</v>
      </c>
      <c r="I150">
        <v>194</v>
      </c>
      <c r="J150">
        <v>26.62739726027397</v>
      </c>
      <c r="K150">
        <v>793.1</v>
      </c>
      <c r="L150">
        <v>8</v>
      </c>
      <c r="M150">
        <v>0.2055226327070987</v>
      </c>
      <c r="N150">
        <v>128.56986693704189</v>
      </c>
      <c r="O150">
        <v>0.13635231061288189</v>
      </c>
      <c r="R150" s="9">
        <f t="shared" si="16"/>
        <v>-93.237016687656592</v>
      </c>
      <c r="S150" s="9">
        <f t="shared" si="16"/>
        <v>-85.354049901667793</v>
      </c>
      <c r="T150" s="9">
        <f t="shared" si="16"/>
        <v>-71.065785704003019</v>
      </c>
      <c r="U150" s="9">
        <f t="shared" si="16"/>
        <v>-63.598997139237099</v>
      </c>
      <c r="V150" s="9">
        <f t="shared" si="16"/>
        <v>-50.238835100826407</v>
      </c>
      <c r="W150" s="9">
        <f t="shared" si="16"/>
        <v>-43.355362947880707</v>
      </c>
      <c r="X150" s="9">
        <f t="shared" si="16"/>
        <v>-31.233702565548214</v>
      </c>
      <c r="Y150" s="9">
        <f t="shared" si="16"/>
        <v>-25.100685015020105</v>
      </c>
      <c r="Z150" s="9">
        <f t="shared" si="16"/>
        <v>-14.527925785589417</v>
      </c>
      <c r="AA150" s="9">
        <f t="shared" si="16"/>
        <v>-9.3125010280764116</v>
      </c>
      <c r="AB150" s="9">
        <f t="shared" si="16"/>
        <v>-0.59904244837130705</v>
      </c>
      <c r="AC150" s="9">
        <f t="shared" si="16"/>
        <v>3.5316513255290971</v>
      </c>
      <c r="AD150" s="9">
        <f t="shared" si="16"/>
        <v>10.0754097586847</v>
      </c>
      <c r="AE150" s="9">
        <f t="shared" si="16"/>
        <v>12.954234358375189</v>
      </c>
      <c r="AF150" s="9">
        <f t="shared" si="16"/>
        <v>17.017893148157597</v>
      </c>
      <c r="AG150" s="9"/>
    </row>
    <row r="151" spans="1:33" x14ac:dyDescent="0.2">
      <c r="A151" t="s">
        <v>203</v>
      </c>
      <c r="B151" t="s">
        <v>84</v>
      </c>
      <c r="C151" t="s">
        <v>6</v>
      </c>
      <c r="D151">
        <v>180.2</v>
      </c>
      <c r="E151">
        <v>163</v>
      </c>
      <c r="F151">
        <v>199.04</v>
      </c>
      <c r="G151">
        <v>199.04</v>
      </c>
      <c r="H151" s="3">
        <v>32944</v>
      </c>
      <c r="I151">
        <v>166</v>
      </c>
      <c r="J151">
        <v>32.495890410958907</v>
      </c>
      <c r="K151">
        <v>652.52</v>
      </c>
      <c r="L151">
        <v>7</v>
      </c>
      <c r="M151">
        <v>0.27616011769754178</v>
      </c>
      <c r="N151">
        <v>130.62617222837139</v>
      </c>
      <c r="O151">
        <v>0.13278998490272989</v>
      </c>
      <c r="R151" s="9">
        <f t="shared" si="16"/>
        <v>-91.180711396327098</v>
      </c>
      <c r="S151" s="9">
        <f t="shared" si="16"/>
        <v>-83.297744610338299</v>
      </c>
      <c r="T151" s="9">
        <f t="shared" si="16"/>
        <v>-69.009480412673526</v>
      </c>
      <c r="U151" s="9">
        <f t="shared" si="16"/>
        <v>-61.542691847907605</v>
      </c>
      <c r="V151" s="9">
        <f t="shared" si="16"/>
        <v>-48.182529809496913</v>
      </c>
      <c r="W151" s="9">
        <f t="shared" si="16"/>
        <v>-41.299057656551213</v>
      </c>
      <c r="X151" s="9">
        <f t="shared" si="16"/>
        <v>-29.17739727421872</v>
      </c>
      <c r="Y151" s="9">
        <f t="shared" si="16"/>
        <v>-23.044379723690611</v>
      </c>
      <c r="Z151" s="9">
        <f t="shared" si="16"/>
        <v>-12.471620494259923</v>
      </c>
      <c r="AA151" s="9">
        <f t="shared" si="16"/>
        <v>-7.2561957367469176</v>
      </c>
      <c r="AB151" s="9">
        <f t="shared" si="16"/>
        <v>1.4572628429581869</v>
      </c>
      <c r="AC151" s="9">
        <f t="shared" si="16"/>
        <v>5.587956616858591</v>
      </c>
      <c r="AD151" s="9">
        <f t="shared" si="16"/>
        <v>12.131715050014193</v>
      </c>
      <c r="AE151" s="9">
        <f t="shared" si="16"/>
        <v>15.010539649704683</v>
      </c>
      <c r="AF151" s="9">
        <f t="shared" si="16"/>
        <v>19.074198439487091</v>
      </c>
      <c r="AG151" s="9"/>
    </row>
    <row r="152" spans="1:33" x14ac:dyDescent="0.2">
      <c r="A152" t="s">
        <v>204</v>
      </c>
      <c r="B152" t="s">
        <v>87</v>
      </c>
      <c r="C152" t="s">
        <v>6</v>
      </c>
      <c r="D152">
        <v>0</v>
      </c>
      <c r="E152">
        <v>164</v>
      </c>
      <c r="F152">
        <v>222.86</v>
      </c>
      <c r="G152">
        <v>258.02</v>
      </c>
      <c r="H152" s="3">
        <v>36607</v>
      </c>
      <c r="I152">
        <v>16</v>
      </c>
      <c r="J152">
        <v>22.460273972602739</v>
      </c>
      <c r="K152">
        <v>324.10000000000002</v>
      </c>
      <c r="L152">
        <v>8</v>
      </c>
      <c r="M152">
        <v>0</v>
      </c>
      <c r="N152">
        <v>114.1009551364341</v>
      </c>
      <c r="O152">
        <v>0.18484558043590879</v>
      </c>
      <c r="R152" s="9">
        <f t="shared" si="16"/>
        <v>-107.70592848826439</v>
      </c>
      <c r="S152" s="9">
        <f t="shared" si="16"/>
        <v>-99.822961702275592</v>
      </c>
      <c r="T152" s="9">
        <f t="shared" si="16"/>
        <v>-85.534697504610818</v>
      </c>
      <c r="U152" s="9">
        <f t="shared" si="16"/>
        <v>-78.067908939844898</v>
      </c>
      <c r="V152" s="9">
        <f t="shared" si="16"/>
        <v>-64.707746901434206</v>
      </c>
      <c r="W152" s="9">
        <f t="shared" si="16"/>
        <v>-57.824274748488506</v>
      </c>
      <c r="X152" s="9">
        <f t="shared" si="16"/>
        <v>-45.702614366156013</v>
      </c>
      <c r="Y152" s="9">
        <f t="shared" si="16"/>
        <v>-39.569596815627904</v>
      </c>
      <c r="Z152" s="9">
        <f t="shared" si="16"/>
        <v>-28.996837586197216</v>
      </c>
      <c r="AA152" s="9">
        <f t="shared" si="16"/>
        <v>-23.781412828684211</v>
      </c>
      <c r="AB152" s="9">
        <f t="shared" si="16"/>
        <v>-15.067954248979106</v>
      </c>
      <c r="AC152" s="9">
        <f t="shared" si="16"/>
        <v>-10.937260475078702</v>
      </c>
      <c r="AD152" s="9">
        <f t="shared" si="16"/>
        <v>-4.3935020419230995</v>
      </c>
      <c r="AE152" s="9">
        <f t="shared" si="16"/>
        <v>-1.5146774422326104</v>
      </c>
      <c r="AF152" s="9">
        <f t="shared" si="16"/>
        <v>2.5489813475497982</v>
      </c>
      <c r="AG152" s="9"/>
    </row>
    <row r="153" spans="1:33" x14ac:dyDescent="0.2">
      <c r="A153" t="s">
        <v>205</v>
      </c>
      <c r="B153" t="s">
        <v>52</v>
      </c>
      <c r="C153" t="s">
        <v>6</v>
      </c>
      <c r="D153">
        <v>89.1</v>
      </c>
      <c r="E153">
        <v>165</v>
      </c>
      <c r="F153">
        <v>167.52</v>
      </c>
      <c r="G153">
        <v>167.52</v>
      </c>
      <c r="H153" s="3">
        <v>34276</v>
      </c>
      <c r="I153">
        <v>96</v>
      </c>
      <c r="J153">
        <v>28.846575342465751</v>
      </c>
      <c r="K153">
        <v>339.46</v>
      </c>
      <c r="L153">
        <v>11</v>
      </c>
      <c r="M153">
        <v>0.26247569669475052</v>
      </c>
      <c r="N153">
        <v>102.57058154527439</v>
      </c>
      <c r="O153">
        <v>0.11789001548429399</v>
      </c>
      <c r="R153" s="9">
        <f t="shared" ref="R153:AF162" si="17">$N153-INDEX($AM$3:$AP$19,MATCH(R$2,$AJ$3:$AJ$19,0),MATCH($C153,$AM$2:$AP$2,0))</f>
        <v>-119.23630207942409</v>
      </c>
      <c r="S153" s="9">
        <f t="shared" si="17"/>
        <v>-111.35333529343529</v>
      </c>
      <c r="T153" s="9">
        <f t="shared" si="17"/>
        <v>-97.06507109577052</v>
      </c>
      <c r="U153" s="9">
        <f t="shared" si="17"/>
        <v>-89.5982825310046</v>
      </c>
      <c r="V153" s="9">
        <f t="shared" si="17"/>
        <v>-76.238120492593907</v>
      </c>
      <c r="W153" s="9">
        <f t="shared" si="17"/>
        <v>-69.354648339648207</v>
      </c>
      <c r="X153" s="9">
        <f t="shared" si="17"/>
        <v>-57.232987957315714</v>
      </c>
      <c r="Y153" s="9">
        <f t="shared" si="17"/>
        <v>-51.099970406787605</v>
      </c>
      <c r="Z153" s="9">
        <f t="shared" si="17"/>
        <v>-40.527211177356918</v>
      </c>
      <c r="AA153" s="9">
        <f t="shared" si="17"/>
        <v>-35.311786419843912</v>
      </c>
      <c r="AB153" s="9">
        <f t="shared" si="17"/>
        <v>-26.598327840138808</v>
      </c>
      <c r="AC153" s="9">
        <f t="shared" si="17"/>
        <v>-22.467634066238404</v>
      </c>
      <c r="AD153" s="9">
        <f t="shared" si="17"/>
        <v>-15.923875633082801</v>
      </c>
      <c r="AE153" s="9">
        <f t="shared" si="17"/>
        <v>-13.045051033392312</v>
      </c>
      <c r="AF153" s="9">
        <f t="shared" si="17"/>
        <v>-8.9813922436099034</v>
      </c>
      <c r="AG153" s="9"/>
    </row>
    <row r="154" spans="1:33" x14ac:dyDescent="0.2">
      <c r="A154" t="s">
        <v>206</v>
      </c>
      <c r="B154" t="s">
        <v>97</v>
      </c>
      <c r="C154" t="s">
        <v>6</v>
      </c>
      <c r="D154">
        <v>0</v>
      </c>
      <c r="E154">
        <v>166</v>
      </c>
      <c r="F154">
        <v>151.86000000000001</v>
      </c>
      <c r="G154">
        <v>151.86000000000001</v>
      </c>
      <c r="H154" s="3">
        <v>36729</v>
      </c>
      <c r="I154">
        <v>10</v>
      </c>
      <c r="J154">
        <v>22.12602739726027</v>
      </c>
      <c r="K154">
        <v>405.6</v>
      </c>
      <c r="L154">
        <v>7</v>
      </c>
      <c r="M154">
        <v>0</v>
      </c>
      <c r="N154">
        <v>117.89488275035021</v>
      </c>
      <c r="O154">
        <v>0.1831486152405887</v>
      </c>
      <c r="R154" s="9">
        <f t="shared" si="17"/>
        <v>-103.91200087434828</v>
      </c>
      <c r="S154" s="9">
        <f t="shared" si="17"/>
        <v>-96.029034088359481</v>
      </c>
      <c r="T154" s="9">
        <f t="shared" si="17"/>
        <v>-81.740769890694708</v>
      </c>
      <c r="U154" s="9">
        <f t="shared" si="17"/>
        <v>-74.273981325928787</v>
      </c>
      <c r="V154" s="9">
        <f t="shared" si="17"/>
        <v>-60.913819287518095</v>
      </c>
      <c r="W154" s="9">
        <f t="shared" si="17"/>
        <v>-54.030347134572395</v>
      </c>
      <c r="X154" s="9">
        <f t="shared" si="17"/>
        <v>-41.908686752239902</v>
      </c>
      <c r="Y154" s="9">
        <f t="shared" si="17"/>
        <v>-35.775669201711793</v>
      </c>
      <c r="Z154" s="9">
        <f t="shared" si="17"/>
        <v>-25.202909972281105</v>
      </c>
      <c r="AA154" s="9">
        <f t="shared" si="17"/>
        <v>-19.9874852147681</v>
      </c>
      <c r="AB154" s="9">
        <f t="shared" si="17"/>
        <v>-11.274026635062995</v>
      </c>
      <c r="AC154" s="9">
        <f t="shared" si="17"/>
        <v>-7.143332861162591</v>
      </c>
      <c r="AD154" s="9">
        <f t="shared" si="17"/>
        <v>-0.59957442800698857</v>
      </c>
      <c r="AE154" s="9">
        <f t="shared" si="17"/>
        <v>2.2792501716835005</v>
      </c>
      <c r="AF154" s="9">
        <f t="shared" si="17"/>
        <v>6.3429089614659091</v>
      </c>
      <c r="AG154" s="9"/>
    </row>
    <row r="155" spans="1:33" x14ac:dyDescent="0.2">
      <c r="A155" t="s">
        <v>207</v>
      </c>
      <c r="B155" t="s">
        <v>46</v>
      </c>
      <c r="C155" t="s">
        <v>6</v>
      </c>
      <c r="D155">
        <v>34.4</v>
      </c>
      <c r="E155">
        <v>167</v>
      </c>
      <c r="F155">
        <v>194.5</v>
      </c>
      <c r="G155">
        <v>194.5</v>
      </c>
      <c r="H155" s="3">
        <v>35331</v>
      </c>
      <c r="I155">
        <v>61</v>
      </c>
      <c r="J155">
        <v>25.956164383561639</v>
      </c>
      <c r="K155">
        <v>562.80000000000007</v>
      </c>
      <c r="L155">
        <v>9</v>
      </c>
      <c r="M155">
        <v>6.1122956645344687E-2</v>
      </c>
      <c r="N155">
        <v>102.83705914908739</v>
      </c>
      <c r="O155">
        <v>0.1014285391577011</v>
      </c>
      <c r="R155" s="9">
        <f t="shared" si="17"/>
        <v>-118.96982447561109</v>
      </c>
      <c r="S155" s="9">
        <f t="shared" si="17"/>
        <v>-111.08685768962229</v>
      </c>
      <c r="T155" s="9">
        <f t="shared" si="17"/>
        <v>-96.798593491957519</v>
      </c>
      <c r="U155" s="9">
        <f t="shared" si="17"/>
        <v>-89.331804927191598</v>
      </c>
      <c r="V155" s="9">
        <f t="shared" si="17"/>
        <v>-75.971642888780906</v>
      </c>
      <c r="W155" s="9">
        <f t="shared" si="17"/>
        <v>-69.088170735835206</v>
      </c>
      <c r="X155" s="9">
        <f t="shared" si="17"/>
        <v>-56.966510353502713</v>
      </c>
      <c r="Y155" s="9">
        <f t="shared" si="17"/>
        <v>-50.833492802974604</v>
      </c>
      <c r="Z155" s="9">
        <f t="shared" si="17"/>
        <v>-40.260733573543916</v>
      </c>
      <c r="AA155" s="9">
        <f t="shared" si="17"/>
        <v>-35.045308816030911</v>
      </c>
      <c r="AB155" s="9">
        <f t="shared" si="17"/>
        <v>-26.331850236325806</v>
      </c>
      <c r="AC155" s="9">
        <f t="shared" si="17"/>
        <v>-22.201156462425402</v>
      </c>
      <c r="AD155" s="9">
        <f t="shared" si="17"/>
        <v>-15.6573980292698</v>
      </c>
      <c r="AE155" s="9">
        <f t="shared" si="17"/>
        <v>-12.778573429579311</v>
      </c>
      <c r="AF155" s="9">
        <f t="shared" si="17"/>
        <v>-8.714914639796902</v>
      </c>
      <c r="AG155" s="9"/>
    </row>
    <row r="156" spans="1:33" x14ac:dyDescent="0.2">
      <c r="A156" t="s">
        <v>208</v>
      </c>
      <c r="B156" t="s">
        <v>42</v>
      </c>
      <c r="C156" t="s">
        <v>6</v>
      </c>
      <c r="D156">
        <v>133</v>
      </c>
      <c r="E156">
        <v>168</v>
      </c>
      <c r="F156">
        <v>121.72</v>
      </c>
      <c r="G156">
        <v>117.4</v>
      </c>
      <c r="H156" s="3">
        <v>33936</v>
      </c>
      <c r="I156">
        <v>63</v>
      </c>
      <c r="J156">
        <v>29.778082191780818</v>
      </c>
      <c r="K156">
        <v>492.7</v>
      </c>
      <c r="L156">
        <v>9</v>
      </c>
      <c r="M156">
        <v>0.26994114065354169</v>
      </c>
      <c r="N156">
        <v>116.793206502252</v>
      </c>
      <c r="O156">
        <v>0.15404605862333021</v>
      </c>
      <c r="R156" s="9">
        <f t="shared" si="17"/>
        <v>-105.01367712244648</v>
      </c>
      <c r="S156" s="9">
        <f t="shared" si="17"/>
        <v>-97.130710336457682</v>
      </c>
      <c r="T156" s="9">
        <f t="shared" si="17"/>
        <v>-82.842446138792909</v>
      </c>
      <c r="U156" s="9">
        <f t="shared" si="17"/>
        <v>-75.375657574026988</v>
      </c>
      <c r="V156" s="9">
        <f t="shared" si="17"/>
        <v>-62.015495535616296</v>
      </c>
      <c r="W156" s="9">
        <f t="shared" si="17"/>
        <v>-55.132023382670596</v>
      </c>
      <c r="X156" s="9">
        <f t="shared" si="17"/>
        <v>-43.010363000338103</v>
      </c>
      <c r="Y156" s="9">
        <f t="shared" si="17"/>
        <v>-36.877345449809994</v>
      </c>
      <c r="Z156" s="9">
        <f t="shared" si="17"/>
        <v>-26.304586220379306</v>
      </c>
      <c r="AA156" s="9">
        <f t="shared" si="17"/>
        <v>-21.089161462866301</v>
      </c>
      <c r="AB156" s="9">
        <f t="shared" si="17"/>
        <v>-12.375702883161196</v>
      </c>
      <c r="AC156" s="9">
        <f t="shared" si="17"/>
        <v>-8.245009109260792</v>
      </c>
      <c r="AD156" s="9">
        <f t="shared" si="17"/>
        <v>-1.7012506761051895</v>
      </c>
      <c r="AE156" s="9">
        <f t="shared" si="17"/>
        <v>1.1775739235852996</v>
      </c>
      <c r="AF156" s="9">
        <f t="shared" si="17"/>
        <v>5.2412327133677081</v>
      </c>
      <c r="AG156" s="9"/>
    </row>
    <row r="157" spans="1:33" x14ac:dyDescent="0.2">
      <c r="A157" t="s">
        <v>209</v>
      </c>
      <c r="B157" t="s">
        <v>26</v>
      </c>
      <c r="C157" t="s">
        <v>6</v>
      </c>
      <c r="D157">
        <v>138.5</v>
      </c>
      <c r="E157">
        <v>169</v>
      </c>
      <c r="F157">
        <v>157.28</v>
      </c>
      <c r="G157">
        <v>180.9</v>
      </c>
      <c r="H157" s="3">
        <v>34098</v>
      </c>
      <c r="I157">
        <v>270</v>
      </c>
      <c r="J157">
        <v>29.334246575342469</v>
      </c>
      <c r="K157">
        <v>668.6</v>
      </c>
      <c r="L157">
        <v>10</v>
      </c>
      <c r="M157">
        <v>0.20714926712533649</v>
      </c>
      <c r="N157">
        <v>113.7038071531753</v>
      </c>
      <c r="O157">
        <v>5.1353617522104961E-2</v>
      </c>
      <c r="R157" s="9">
        <f t="shared" si="17"/>
        <v>-108.10307647152318</v>
      </c>
      <c r="S157" s="9">
        <f t="shared" si="17"/>
        <v>-100.22010968553438</v>
      </c>
      <c r="T157" s="9">
        <f t="shared" si="17"/>
        <v>-85.931845487869609</v>
      </c>
      <c r="U157" s="9">
        <f t="shared" si="17"/>
        <v>-78.465056923103688</v>
      </c>
      <c r="V157" s="9">
        <f t="shared" si="17"/>
        <v>-65.104894884692996</v>
      </c>
      <c r="W157" s="9">
        <f t="shared" si="17"/>
        <v>-58.221422731747296</v>
      </c>
      <c r="X157" s="9">
        <f t="shared" si="17"/>
        <v>-46.099762349414803</v>
      </c>
      <c r="Y157" s="9">
        <f t="shared" si="17"/>
        <v>-39.966744798886694</v>
      </c>
      <c r="Z157" s="9">
        <f t="shared" si="17"/>
        <v>-29.393985569456007</v>
      </c>
      <c r="AA157" s="9">
        <f t="shared" si="17"/>
        <v>-24.178560811943001</v>
      </c>
      <c r="AB157" s="9">
        <f t="shared" si="17"/>
        <v>-15.465102232237896</v>
      </c>
      <c r="AC157" s="9">
        <f t="shared" si="17"/>
        <v>-11.334408458337492</v>
      </c>
      <c r="AD157" s="9">
        <f t="shared" si="17"/>
        <v>-4.7906500251818898</v>
      </c>
      <c r="AE157" s="9">
        <f t="shared" si="17"/>
        <v>-1.9118254254914007</v>
      </c>
      <c r="AF157" s="9">
        <f t="shared" si="17"/>
        <v>2.1518333642910079</v>
      </c>
      <c r="AG157" s="9"/>
    </row>
    <row r="158" spans="1:33" x14ac:dyDescent="0.2">
      <c r="A158" t="s">
        <v>210</v>
      </c>
      <c r="B158" t="s">
        <v>32</v>
      </c>
      <c r="C158" t="s">
        <v>6</v>
      </c>
      <c r="D158">
        <v>158.5</v>
      </c>
      <c r="E158">
        <v>170</v>
      </c>
      <c r="F158">
        <v>300.33999999999997</v>
      </c>
      <c r="G158">
        <v>300.33999999999997</v>
      </c>
      <c r="H158" s="3">
        <v>35591</v>
      </c>
      <c r="I158">
        <v>176</v>
      </c>
      <c r="J158">
        <v>25.243835616438361</v>
      </c>
      <c r="K158">
        <v>814.80000000000007</v>
      </c>
      <c r="L158">
        <v>7</v>
      </c>
      <c r="M158">
        <v>0.19452626411389301</v>
      </c>
      <c r="N158">
        <v>132.1053143601315</v>
      </c>
      <c r="O158">
        <v>0.16811222896225911</v>
      </c>
      <c r="R158" s="9">
        <f t="shared" si="17"/>
        <v>-89.701569264566984</v>
      </c>
      <c r="S158" s="9">
        <f t="shared" si="17"/>
        <v>-81.818602478578185</v>
      </c>
      <c r="T158" s="9">
        <f t="shared" si="17"/>
        <v>-67.530338280913412</v>
      </c>
      <c r="U158" s="9">
        <f t="shared" si="17"/>
        <v>-60.063549716147492</v>
      </c>
      <c r="V158" s="9">
        <f t="shared" si="17"/>
        <v>-46.703387677736799</v>
      </c>
      <c r="W158" s="9">
        <f t="shared" si="17"/>
        <v>-39.819915524791099</v>
      </c>
      <c r="X158" s="9">
        <f t="shared" si="17"/>
        <v>-27.698255142458606</v>
      </c>
      <c r="Y158" s="9">
        <f t="shared" si="17"/>
        <v>-21.565237591930497</v>
      </c>
      <c r="Z158" s="9">
        <f t="shared" si="17"/>
        <v>-10.99247836249981</v>
      </c>
      <c r="AA158" s="9">
        <f t="shared" si="17"/>
        <v>-5.7770536049868042</v>
      </c>
      <c r="AB158" s="9">
        <f t="shared" si="17"/>
        <v>2.9364049747183003</v>
      </c>
      <c r="AC158" s="9">
        <f t="shared" si="17"/>
        <v>7.0670987486187045</v>
      </c>
      <c r="AD158" s="9">
        <f t="shared" si="17"/>
        <v>13.610857181774307</v>
      </c>
      <c r="AE158" s="9">
        <f t="shared" si="17"/>
        <v>16.489681781464796</v>
      </c>
      <c r="AF158" s="9">
        <f t="shared" si="17"/>
        <v>20.553340571247205</v>
      </c>
      <c r="AG158" s="9"/>
    </row>
    <row r="159" spans="1:33" x14ac:dyDescent="0.2">
      <c r="A159" t="s">
        <v>211</v>
      </c>
      <c r="B159" t="s">
        <v>54</v>
      </c>
      <c r="C159" t="s">
        <v>6</v>
      </c>
      <c r="D159">
        <v>140.9</v>
      </c>
      <c r="E159">
        <v>171</v>
      </c>
      <c r="F159">
        <v>361.66</v>
      </c>
      <c r="G159">
        <v>361.66</v>
      </c>
      <c r="H159" s="3">
        <v>35866</v>
      </c>
      <c r="I159">
        <v>56</v>
      </c>
      <c r="J159">
        <v>24.490410958904111</v>
      </c>
      <c r="K159">
        <v>262.7</v>
      </c>
      <c r="L159">
        <v>9</v>
      </c>
      <c r="M159">
        <v>0.53635325466311379</v>
      </c>
      <c r="N159">
        <v>141.5568012823513</v>
      </c>
      <c r="O159">
        <v>0.34107921322588958</v>
      </c>
      <c r="R159" s="9">
        <f t="shared" si="17"/>
        <v>-80.250082342347184</v>
      </c>
      <c r="S159" s="9">
        <f t="shared" si="17"/>
        <v>-72.367115556358385</v>
      </c>
      <c r="T159" s="9">
        <f t="shared" si="17"/>
        <v>-58.078851358693612</v>
      </c>
      <c r="U159" s="9">
        <f t="shared" si="17"/>
        <v>-50.612062793927691</v>
      </c>
      <c r="V159" s="9">
        <f t="shared" si="17"/>
        <v>-37.251900755516999</v>
      </c>
      <c r="W159" s="9">
        <f t="shared" si="17"/>
        <v>-30.368428602571299</v>
      </c>
      <c r="X159" s="9">
        <f t="shared" si="17"/>
        <v>-18.246768220238806</v>
      </c>
      <c r="Y159" s="9">
        <f t="shared" si="17"/>
        <v>-12.113750669710697</v>
      </c>
      <c r="Z159" s="9">
        <f t="shared" si="17"/>
        <v>-1.5409914402800098</v>
      </c>
      <c r="AA159" s="9">
        <f t="shared" si="17"/>
        <v>3.6744333172329959</v>
      </c>
      <c r="AB159" s="9">
        <f t="shared" si="17"/>
        <v>12.3878918969381</v>
      </c>
      <c r="AC159" s="9">
        <f t="shared" si="17"/>
        <v>16.518585670838505</v>
      </c>
      <c r="AD159" s="9">
        <f t="shared" si="17"/>
        <v>23.062344103994107</v>
      </c>
      <c r="AE159" s="9">
        <f t="shared" si="17"/>
        <v>25.941168703684596</v>
      </c>
      <c r="AF159" s="9">
        <f t="shared" si="17"/>
        <v>30.004827493467005</v>
      </c>
      <c r="AG159" s="9"/>
    </row>
    <row r="160" spans="1:33" x14ac:dyDescent="0.2">
      <c r="A160" t="s">
        <v>212</v>
      </c>
      <c r="B160" t="s">
        <v>56</v>
      </c>
      <c r="C160" t="s">
        <v>6</v>
      </c>
      <c r="D160">
        <v>0</v>
      </c>
      <c r="E160">
        <v>172</v>
      </c>
      <c r="F160">
        <v>320.56000000000012</v>
      </c>
      <c r="G160">
        <v>320.56000000000012</v>
      </c>
      <c r="H160" s="3">
        <v>36218</v>
      </c>
      <c r="I160">
        <v>88</v>
      </c>
      <c r="J160">
        <v>23.526027397260279</v>
      </c>
      <c r="K160">
        <v>358.7</v>
      </c>
      <c r="L160">
        <v>5</v>
      </c>
      <c r="M160">
        <v>0</v>
      </c>
      <c r="N160">
        <v>104.87335942381409</v>
      </c>
      <c r="O160">
        <v>0.1302016733601844</v>
      </c>
      <c r="R160" s="9">
        <f t="shared" si="17"/>
        <v>-116.93352420088439</v>
      </c>
      <c r="S160" s="9">
        <f t="shared" si="17"/>
        <v>-109.05055741489559</v>
      </c>
      <c r="T160" s="9">
        <f t="shared" si="17"/>
        <v>-94.76229321723082</v>
      </c>
      <c r="U160" s="9">
        <f t="shared" si="17"/>
        <v>-87.295504652464899</v>
      </c>
      <c r="V160" s="9">
        <f t="shared" si="17"/>
        <v>-73.935342614054207</v>
      </c>
      <c r="W160" s="9">
        <f t="shared" si="17"/>
        <v>-67.051870461108507</v>
      </c>
      <c r="X160" s="9">
        <f t="shared" si="17"/>
        <v>-54.930210078776014</v>
      </c>
      <c r="Y160" s="9">
        <f t="shared" si="17"/>
        <v>-48.797192528247905</v>
      </c>
      <c r="Z160" s="9">
        <f t="shared" si="17"/>
        <v>-38.224433298817218</v>
      </c>
      <c r="AA160" s="9">
        <f t="shared" si="17"/>
        <v>-33.009008541304212</v>
      </c>
      <c r="AB160" s="9">
        <f t="shared" si="17"/>
        <v>-24.295549961599107</v>
      </c>
      <c r="AC160" s="9">
        <f t="shared" si="17"/>
        <v>-20.164856187698703</v>
      </c>
      <c r="AD160" s="9">
        <f t="shared" si="17"/>
        <v>-13.621097754543101</v>
      </c>
      <c r="AE160" s="9">
        <f t="shared" si="17"/>
        <v>-10.742273154852612</v>
      </c>
      <c r="AF160" s="9">
        <f t="shared" si="17"/>
        <v>-6.678614365070203</v>
      </c>
      <c r="AG160" s="9"/>
    </row>
    <row r="161" spans="1:33" x14ac:dyDescent="0.2">
      <c r="A161" t="s">
        <v>213</v>
      </c>
      <c r="B161" t="s">
        <v>67</v>
      </c>
      <c r="C161" t="s">
        <v>6</v>
      </c>
      <c r="D161">
        <v>147.82</v>
      </c>
      <c r="E161">
        <v>173</v>
      </c>
      <c r="F161">
        <v>180.92</v>
      </c>
      <c r="G161">
        <v>202.68</v>
      </c>
      <c r="H161" s="3">
        <v>35023</v>
      </c>
      <c r="I161">
        <v>208</v>
      </c>
      <c r="J161">
        <v>26.8</v>
      </c>
      <c r="K161">
        <v>846.81999999999994</v>
      </c>
      <c r="L161">
        <v>10</v>
      </c>
      <c r="M161">
        <v>0.17455893814506029</v>
      </c>
      <c r="N161">
        <v>90.345464697042814</v>
      </c>
      <c r="O161">
        <v>1.9267197180461441E-2</v>
      </c>
      <c r="R161" s="9">
        <f t="shared" si="17"/>
        <v>-131.46141892765567</v>
      </c>
      <c r="S161" s="9">
        <f t="shared" si="17"/>
        <v>-123.57845214166687</v>
      </c>
      <c r="T161" s="9">
        <f t="shared" si="17"/>
        <v>-109.2901879440021</v>
      </c>
      <c r="U161" s="9">
        <f t="shared" si="17"/>
        <v>-101.82339937923618</v>
      </c>
      <c r="V161" s="9">
        <f t="shared" si="17"/>
        <v>-88.463237340825486</v>
      </c>
      <c r="W161" s="9">
        <f t="shared" si="17"/>
        <v>-81.579765187879786</v>
      </c>
      <c r="X161" s="9">
        <f t="shared" si="17"/>
        <v>-69.458104805547293</v>
      </c>
      <c r="Y161" s="9">
        <f t="shared" si="17"/>
        <v>-63.325087255019184</v>
      </c>
      <c r="Z161" s="9">
        <f t="shared" si="17"/>
        <v>-52.752328025588497</v>
      </c>
      <c r="AA161" s="9">
        <f t="shared" si="17"/>
        <v>-47.536903268075491</v>
      </c>
      <c r="AB161" s="9">
        <f t="shared" si="17"/>
        <v>-38.823444688370387</v>
      </c>
      <c r="AC161" s="9">
        <f t="shared" si="17"/>
        <v>-34.692750914469983</v>
      </c>
      <c r="AD161" s="9">
        <f t="shared" si="17"/>
        <v>-28.14899248131438</v>
      </c>
      <c r="AE161" s="9">
        <f t="shared" si="17"/>
        <v>-25.270167881623891</v>
      </c>
      <c r="AF161" s="9">
        <f t="shared" si="17"/>
        <v>-21.206509091841482</v>
      </c>
      <c r="AG161" s="9"/>
    </row>
    <row r="162" spans="1:33" x14ac:dyDescent="0.2">
      <c r="A162" t="s">
        <v>214</v>
      </c>
      <c r="B162" t="s">
        <v>67</v>
      </c>
      <c r="C162" t="s">
        <v>6</v>
      </c>
      <c r="D162">
        <v>13.8</v>
      </c>
      <c r="E162">
        <v>173</v>
      </c>
      <c r="F162">
        <v>180.92</v>
      </c>
      <c r="G162">
        <v>202.68</v>
      </c>
      <c r="H162" s="3">
        <v>35516</v>
      </c>
      <c r="I162">
        <v>270</v>
      </c>
      <c r="J162">
        <v>25.449315068493149</v>
      </c>
      <c r="K162">
        <v>846.81999999999994</v>
      </c>
      <c r="L162">
        <v>10</v>
      </c>
      <c r="M162">
        <v>1.6296261307007391E-2</v>
      </c>
      <c r="N162">
        <v>33.953979555573603</v>
      </c>
      <c r="O162">
        <v>3.0615538897018689E-3</v>
      </c>
      <c r="R162" s="9">
        <f t="shared" si="17"/>
        <v>-187.85290406912489</v>
      </c>
      <c r="S162" s="9">
        <f t="shared" si="17"/>
        <v>-179.96993728313609</v>
      </c>
      <c r="T162" s="9">
        <f t="shared" si="17"/>
        <v>-165.68167308547132</v>
      </c>
      <c r="U162" s="9">
        <f t="shared" si="17"/>
        <v>-158.2148845207054</v>
      </c>
      <c r="V162" s="9">
        <f t="shared" si="17"/>
        <v>-144.8547224822947</v>
      </c>
      <c r="W162" s="9">
        <f t="shared" si="17"/>
        <v>-137.971250329349</v>
      </c>
      <c r="X162" s="9">
        <f t="shared" si="17"/>
        <v>-125.84958994701651</v>
      </c>
      <c r="Y162" s="9">
        <f t="shared" si="17"/>
        <v>-119.7165723964884</v>
      </c>
      <c r="Z162" s="9">
        <f t="shared" si="17"/>
        <v>-109.14381316705771</v>
      </c>
      <c r="AA162" s="9">
        <f t="shared" si="17"/>
        <v>-103.92838840954471</v>
      </c>
      <c r="AB162" s="9">
        <f t="shared" si="17"/>
        <v>-95.214929829839605</v>
      </c>
      <c r="AC162" s="9">
        <f t="shared" si="17"/>
        <v>-91.084236055939186</v>
      </c>
      <c r="AD162" s="9">
        <f t="shared" si="17"/>
        <v>-84.540477622783584</v>
      </c>
      <c r="AE162" s="9">
        <f t="shared" si="17"/>
        <v>-81.661653023093095</v>
      </c>
      <c r="AF162" s="9">
        <f t="shared" si="17"/>
        <v>-77.597994233310686</v>
      </c>
      <c r="AG162" s="9"/>
    </row>
    <row r="163" spans="1:33" x14ac:dyDescent="0.2">
      <c r="A163" t="s">
        <v>215</v>
      </c>
      <c r="B163" t="s">
        <v>67</v>
      </c>
      <c r="C163" t="s">
        <v>6</v>
      </c>
      <c r="D163">
        <v>0</v>
      </c>
      <c r="E163">
        <v>173</v>
      </c>
      <c r="F163">
        <v>180.92</v>
      </c>
      <c r="G163">
        <v>202.68</v>
      </c>
      <c r="H163" s="3">
        <v>34639</v>
      </c>
      <c r="I163">
        <v>270</v>
      </c>
      <c r="J163">
        <v>27.852054794520551</v>
      </c>
      <c r="K163">
        <v>846.81999999999994</v>
      </c>
      <c r="L163">
        <v>10</v>
      </c>
      <c r="M163">
        <v>0</v>
      </c>
      <c r="N163">
        <v>-0.44548406629883169</v>
      </c>
      <c r="O163">
        <v>1.0104695223462151E-3</v>
      </c>
      <c r="R163" s="9">
        <f t="shared" ref="R163:AF172" si="18">$N163-INDEX($AM$3:$AP$19,MATCH(R$2,$AJ$3:$AJ$19,0),MATCH($C163,$AM$2:$AP$2,0))</f>
        <v>-222.25236769099732</v>
      </c>
      <c r="S163" s="9">
        <f t="shared" si="18"/>
        <v>-214.36940090500852</v>
      </c>
      <c r="T163" s="9">
        <f t="shared" si="18"/>
        <v>-200.08113670734375</v>
      </c>
      <c r="U163" s="9">
        <f t="shared" si="18"/>
        <v>-192.61434814257782</v>
      </c>
      <c r="V163" s="9">
        <f t="shared" si="18"/>
        <v>-179.25418610416713</v>
      </c>
      <c r="W163" s="9">
        <f t="shared" si="18"/>
        <v>-172.37071395122143</v>
      </c>
      <c r="X163" s="9">
        <f t="shared" si="18"/>
        <v>-160.24905356888894</v>
      </c>
      <c r="Y163" s="9">
        <f t="shared" si="18"/>
        <v>-154.11603601836083</v>
      </c>
      <c r="Z163" s="9">
        <f t="shared" si="18"/>
        <v>-143.54327678893014</v>
      </c>
      <c r="AA163" s="9">
        <f t="shared" si="18"/>
        <v>-138.32785203141714</v>
      </c>
      <c r="AB163" s="9">
        <f t="shared" si="18"/>
        <v>-129.61439345171203</v>
      </c>
      <c r="AC163" s="9">
        <f t="shared" si="18"/>
        <v>-125.48369967781163</v>
      </c>
      <c r="AD163" s="9">
        <f t="shared" si="18"/>
        <v>-118.93994124465603</v>
      </c>
      <c r="AE163" s="9">
        <f t="shared" si="18"/>
        <v>-116.06111664496554</v>
      </c>
      <c r="AF163" s="9">
        <f t="shared" si="18"/>
        <v>-111.99745785518313</v>
      </c>
      <c r="AG163" s="9"/>
    </row>
    <row r="164" spans="1:33" x14ac:dyDescent="0.2">
      <c r="A164" t="s">
        <v>216</v>
      </c>
      <c r="B164" t="s">
        <v>74</v>
      </c>
      <c r="C164" t="s">
        <v>6</v>
      </c>
      <c r="D164">
        <v>156.80000000000001</v>
      </c>
      <c r="E164">
        <v>173</v>
      </c>
      <c r="F164">
        <v>300.48</v>
      </c>
      <c r="G164">
        <v>300.48</v>
      </c>
      <c r="H164" s="3">
        <v>32355</v>
      </c>
      <c r="I164">
        <v>4</v>
      </c>
      <c r="J164">
        <v>34.109589041095887</v>
      </c>
      <c r="K164">
        <v>648.6</v>
      </c>
      <c r="L164">
        <v>7</v>
      </c>
      <c r="M164">
        <v>0.24175146469318529</v>
      </c>
      <c r="N164">
        <v>77.556072078276742</v>
      </c>
      <c r="O164">
        <v>6.1141664503567679E-2</v>
      </c>
      <c r="R164" s="9">
        <f t="shared" si="18"/>
        <v>-144.25081154642174</v>
      </c>
      <c r="S164" s="9">
        <f t="shared" si="18"/>
        <v>-136.36784476043294</v>
      </c>
      <c r="T164" s="9">
        <f t="shared" si="18"/>
        <v>-122.07958056276817</v>
      </c>
      <c r="U164" s="9">
        <f t="shared" si="18"/>
        <v>-114.61279199800225</v>
      </c>
      <c r="V164" s="9">
        <f t="shared" si="18"/>
        <v>-101.25262995959156</v>
      </c>
      <c r="W164" s="9">
        <f t="shared" si="18"/>
        <v>-94.369157806645859</v>
      </c>
      <c r="X164" s="9">
        <f t="shared" si="18"/>
        <v>-82.247497424313366</v>
      </c>
      <c r="Y164" s="9">
        <f t="shared" si="18"/>
        <v>-76.114479873785257</v>
      </c>
      <c r="Z164" s="9">
        <f t="shared" si="18"/>
        <v>-65.541720644354569</v>
      </c>
      <c r="AA164" s="9">
        <f t="shared" si="18"/>
        <v>-60.326295886841564</v>
      </c>
      <c r="AB164" s="9">
        <f t="shared" si="18"/>
        <v>-51.612837307136459</v>
      </c>
      <c r="AC164" s="9">
        <f t="shared" si="18"/>
        <v>-47.482143533236055</v>
      </c>
      <c r="AD164" s="9">
        <f t="shared" si="18"/>
        <v>-40.938385100080453</v>
      </c>
      <c r="AE164" s="9">
        <f t="shared" si="18"/>
        <v>-38.059560500389964</v>
      </c>
      <c r="AF164" s="9">
        <f t="shared" si="18"/>
        <v>-33.995901710607555</v>
      </c>
      <c r="AG164" s="9"/>
    </row>
    <row r="165" spans="1:33" x14ac:dyDescent="0.2">
      <c r="A165" t="s">
        <v>217</v>
      </c>
      <c r="B165" t="s">
        <v>91</v>
      </c>
      <c r="C165" t="s">
        <v>5</v>
      </c>
      <c r="D165">
        <v>6.5</v>
      </c>
      <c r="E165">
        <v>173</v>
      </c>
      <c r="F165">
        <v>126.8</v>
      </c>
      <c r="G165">
        <v>126.8</v>
      </c>
      <c r="H165" s="3">
        <v>34954</v>
      </c>
      <c r="I165">
        <v>121</v>
      </c>
      <c r="J165">
        <v>26.989041095890411</v>
      </c>
      <c r="K165">
        <v>243.2</v>
      </c>
      <c r="L165">
        <v>4</v>
      </c>
      <c r="M165">
        <v>2.672697368421053E-2</v>
      </c>
      <c r="N165">
        <v>27.93702840148967</v>
      </c>
      <c r="O165">
        <v>1.259356407062614E-2</v>
      </c>
      <c r="R165" s="9">
        <f t="shared" si="18"/>
        <v>-170.52477675264143</v>
      </c>
      <c r="S165" s="9">
        <f t="shared" si="18"/>
        <v>-162.82956860908752</v>
      </c>
      <c r="T165" s="9">
        <f t="shared" si="18"/>
        <v>-149.06009397048464</v>
      </c>
      <c r="U165" s="9">
        <f t="shared" si="18"/>
        <v>-141.96424321150454</v>
      </c>
      <c r="V165" s="9">
        <f t="shared" si="18"/>
        <v>-129.46306060695073</v>
      </c>
      <c r="W165" s="9">
        <f t="shared" si="18"/>
        <v>-123.13370542314192</v>
      </c>
      <c r="X165" s="9">
        <f t="shared" si="18"/>
        <v>-112.21121434946082</v>
      </c>
      <c r="Y165" s="9">
        <f t="shared" si="18"/>
        <v>-106.81549293142072</v>
      </c>
      <c r="Z165" s="9">
        <f t="shared" si="18"/>
        <v>-97.782092885436327</v>
      </c>
      <c r="AA165" s="9">
        <f t="shared" si="18"/>
        <v>-93.487143423762234</v>
      </c>
      <c r="AB165" s="9">
        <f t="shared" si="18"/>
        <v>-86.653233902298226</v>
      </c>
      <c r="AC165" s="9">
        <f t="shared" si="18"/>
        <v>-83.626194587587833</v>
      </c>
      <c r="AD165" s="9">
        <f t="shared" si="18"/>
        <v>-79.302175087468029</v>
      </c>
      <c r="AE165" s="9">
        <f t="shared" si="18"/>
        <v>-77.710184110318536</v>
      </c>
      <c r="AF165" s="9">
        <f t="shared" si="18"/>
        <v>-76.206454128366829</v>
      </c>
      <c r="AG165" s="9"/>
    </row>
    <row r="166" spans="1:33" x14ac:dyDescent="0.2">
      <c r="A166" t="s">
        <v>218</v>
      </c>
      <c r="B166" t="s">
        <v>65</v>
      </c>
      <c r="C166" t="s">
        <v>6</v>
      </c>
      <c r="D166">
        <v>0</v>
      </c>
      <c r="E166">
        <v>173</v>
      </c>
      <c r="F166">
        <v>374.74</v>
      </c>
      <c r="G166">
        <v>374.74</v>
      </c>
      <c r="H166" s="3">
        <v>35225</v>
      </c>
      <c r="I166">
        <v>270</v>
      </c>
      <c r="J166">
        <v>26.24657534246575</v>
      </c>
      <c r="K166">
        <v>793.1</v>
      </c>
      <c r="L166">
        <v>8</v>
      </c>
      <c r="M166">
        <v>0</v>
      </c>
      <c r="N166">
        <v>5.8272768964186534</v>
      </c>
      <c r="O166">
        <v>1.482942500060762E-3</v>
      </c>
      <c r="R166" s="9">
        <f t="shared" si="18"/>
        <v>-215.97960672827983</v>
      </c>
      <c r="S166" s="9">
        <f t="shared" si="18"/>
        <v>-208.09663994229103</v>
      </c>
      <c r="T166" s="9">
        <f t="shared" si="18"/>
        <v>-193.80837574462626</v>
      </c>
      <c r="U166" s="9">
        <f t="shared" si="18"/>
        <v>-186.34158717986034</v>
      </c>
      <c r="V166" s="9">
        <f t="shared" si="18"/>
        <v>-172.98142514144965</v>
      </c>
      <c r="W166" s="9">
        <f t="shared" si="18"/>
        <v>-166.09795298850395</v>
      </c>
      <c r="X166" s="9">
        <f t="shared" si="18"/>
        <v>-153.97629260617146</v>
      </c>
      <c r="Y166" s="9">
        <f t="shared" si="18"/>
        <v>-147.84327505564335</v>
      </c>
      <c r="Z166" s="9">
        <f t="shared" si="18"/>
        <v>-137.27051582621266</v>
      </c>
      <c r="AA166" s="9">
        <f t="shared" si="18"/>
        <v>-132.05509106869965</v>
      </c>
      <c r="AB166" s="9">
        <f t="shared" si="18"/>
        <v>-123.34163248899455</v>
      </c>
      <c r="AC166" s="9">
        <f t="shared" si="18"/>
        <v>-119.21093871509414</v>
      </c>
      <c r="AD166" s="9">
        <f t="shared" si="18"/>
        <v>-112.66718028193854</v>
      </c>
      <c r="AE166" s="9">
        <f t="shared" si="18"/>
        <v>-109.78835568224805</v>
      </c>
      <c r="AF166" s="9">
        <f t="shared" si="18"/>
        <v>-105.72469689246564</v>
      </c>
      <c r="AG166" s="9"/>
    </row>
    <row r="167" spans="1:33" x14ac:dyDescent="0.2">
      <c r="A167" t="s">
        <v>219</v>
      </c>
      <c r="B167" t="s">
        <v>65</v>
      </c>
      <c r="C167" t="s">
        <v>6</v>
      </c>
      <c r="D167">
        <v>11.4</v>
      </c>
      <c r="E167">
        <v>173</v>
      </c>
      <c r="F167">
        <v>374.74</v>
      </c>
      <c r="G167">
        <v>374.74</v>
      </c>
      <c r="H167" s="3">
        <v>36174</v>
      </c>
      <c r="I167">
        <v>129</v>
      </c>
      <c r="J167">
        <v>23.646575342465749</v>
      </c>
      <c r="K167">
        <v>793.1</v>
      </c>
      <c r="L167">
        <v>8</v>
      </c>
      <c r="M167">
        <v>1.4373975539024079E-2</v>
      </c>
      <c r="N167">
        <v>38.403462018824257</v>
      </c>
      <c r="O167">
        <v>1.6639483591860349E-2</v>
      </c>
      <c r="R167" s="9">
        <f t="shared" si="18"/>
        <v>-183.40342160587423</v>
      </c>
      <c r="S167" s="9">
        <f t="shared" si="18"/>
        <v>-175.52045481988543</v>
      </c>
      <c r="T167" s="9">
        <f t="shared" si="18"/>
        <v>-161.23219062222066</v>
      </c>
      <c r="U167" s="9">
        <f t="shared" si="18"/>
        <v>-153.76540205745474</v>
      </c>
      <c r="V167" s="9">
        <f t="shared" si="18"/>
        <v>-140.40524001904404</v>
      </c>
      <c r="W167" s="9">
        <f t="shared" si="18"/>
        <v>-133.52176786609834</v>
      </c>
      <c r="X167" s="9">
        <f t="shared" si="18"/>
        <v>-121.40010748376585</v>
      </c>
      <c r="Y167" s="9">
        <f t="shared" si="18"/>
        <v>-115.26708993323774</v>
      </c>
      <c r="Z167" s="9">
        <f t="shared" si="18"/>
        <v>-104.69433070380705</v>
      </c>
      <c r="AA167" s="9">
        <f t="shared" si="18"/>
        <v>-99.478905946294049</v>
      </c>
      <c r="AB167" s="9">
        <f t="shared" si="18"/>
        <v>-90.765447366588944</v>
      </c>
      <c r="AC167" s="9">
        <f t="shared" si="18"/>
        <v>-86.63475359268854</v>
      </c>
      <c r="AD167" s="9">
        <f t="shared" si="18"/>
        <v>-80.090995159532937</v>
      </c>
      <c r="AE167" s="9">
        <f t="shared" si="18"/>
        <v>-77.212170559842448</v>
      </c>
      <c r="AF167" s="9">
        <f t="shared" si="18"/>
        <v>-73.14851177006004</v>
      </c>
      <c r="AG167" s="9"/>
    </row>
    <row r="168" spans="1:33" x14ac:dyDescent="0.2">
      <c r="A168" t="s">
        <v>220</v>
      </c>
      <c r="B168" t="s">
        <v>50</v>
      </c>
      <c r="C168" t="s">
        <v>6</v>
      </c>
      <c r="D168">
        <v>93.6</v>
      </c>
      <c r="E168">
        <v>173</v>
      </c>
      <c r="F168">
        <v>333.30000000000013</v>
      </c>
      <c r="G168">
        <v>333.30000000000013</v>
      </c>
      <c r="H168" s="3">
        <v>33107</v>
      </c>
      <c r="I168">
        <v>64</v>
      </c>
      <c r="J168">
        <v>32.049315068493151</v>
      </c>
      <c r="K168">
        <v>329.3</v>
      </c>
      <c r="L168">
        <v>10</v>
      </c>
      <c r="M168">
        <v>0.28423929547525051</v>
      </c>
      <c r="N168">
        <v>61.276364032427693</v>
      </c>
      <c r="O168">
        <v>3.2819781821540057E-2</v>
      </c>
      <c r="R168" s="9">
        <f t="shared" si="18"/>
        <v>-160.53051959227079</v>
      </c>
      <c r="S168" s="9">
        <f t="shared" si="18"/>
        <v>-152.64755280628199</v>
      </c>
      <c r="T168" s="9">
        <f t="shared" si="18"/>
        <v>-138.35928860861722</v>
      </c>
      <c r="U168" s="9">
        <f t="shared" si="18"/>
        <v>-130.8925000438513</v>
      </c>
      <c r="V168" s="9">
        <f t="shared" si="18"/>
        <v>-117.53233800544061</v>
      </c>
      <c r="W168" s="9">
        <f t="shared" si="18"/>
        <v>-110.64886585249491</v>
      </c>
      <c r="X168" s="9">
        <f t="shared" si="18"/>
        <v>-98.527205470162414</v>
      </c>
      <c r="Y168" s="9">
        <f t="shared" si="18"/>
        <v>-92.394187919634305</v>
      </c>
      <c r="Z168" s="9">
        <f t="shared" si="18"/>
        <v>-81.821428690203618</v>
      </c>
      <c r="AA168" s="9">
        <f t="shared" si="18"/>
        <v>-76.606003932690612</v>
      </c>
      <c r="AB168" s="9">
        <f t="shared" si="18"/>
        <v>-67.892545352985508</v>
      </c>
      <c r="AC168" s="9">
        <f t="shared" si="18"/>
        <v>-63.761851579085103</v>
      </c>
      <c r="AD168" s="9">
        <f t="shared" si="18"/>
        <v>-57.218093145929501</v>
      </c>
      <c r="AE168" s="9">
        <f t="shared" si="18"/>
        <v>-54.339268546239012</v>
      </c>
      <c r="AF168" s="9">
        <f t="shared" si="18"/>
        <v>-50.275609756456603</v>
      </c>
      <c r="AG168" s="9"/>
    </row>
    <row r="169" spans="1:33" x14ac:dyDescent="0.2">
      <c r="A169" t="s">
        <v>221</v>
      </c>
      <c r="B169" t="s">
        <v>50</v>
      </c>
      <c r="C169" t="s">
        <v>6</v>
      </c>
      <c r="D169">
        <v>70.400000000000006</v>
      </c>
      <c r="E169">
        <v>173</v>
      </c>
      <c r="F169">
        <v>333.30000000000013</v>
      </c>
      <c r="G169">
        <v>333.30000000000013</v>
      </c>
      <c r="H169" s="3">
        <v>34134</v>
      </c>
      <c r="I169">
        <v>4</v>
      </c>
      <c r="J169">
        <v>29.235616438356161</v>
      </c>
      <c r="K169">
        <v>329.3</v>
      </c>
      <c r="L169">
        <v>10</v>
      </c>
      <c r="M169">
        <v>0.2137868205283936</v>
      </c>
      <c r="N169">
        <v>62.636733055989907</v>
      </c>
      <c r="O169">
        <v>4.5811880026614453E-2</v>
      </c>
      <c r="R169" s="9">
        <f t="shared" si="18"/>
        <v>-159.17015056870858</v>
      </c>
      <c r="S169" s="9">
        <f t="shared" si="18"/>
        <v>-151.28718378271978</v>
      </c>
      <c r="T169" s="9">
        <f t="shared" si="18"/>
        <v>-136.99891958505501</v>
      </c>
      <c r="U169" s="9">
        <f t="shared" si="18"/>
        <v>-129.53213102028909</v>
      </c>
      <c r="V169" s="9">
        <f t="shared" si="18"/>
        <v>-116.17196898187839</v>
      </c>
      <c r="W169" s="9">
        <f t="shared" si="18"/>
        <v>-109.28849682893269</v>
      </c>
      <c r="X169" s="9">
        <f t="shared" si="18"/>
        <v>-97.1668364466002</v>
      </c>
      <c r="Y169" s="9">
        <f t="shared" si="18"/>
        <v>-91.033818896072091</v>
      </c>
      <c r="Z169" s="9">
        <f t="shared" si="18"/>
        <v>-80.461059666641404</v>
      </c>
      <c r="AA169" s="9">
        <f t="shared" si="18"/>
        <v>-75.245634909128398</v>
      </c>
      <c r="AB169" s="9">
        <f t="shared" si="18"/>
        <v>-66.532176329423294</v>
      </c>
      <c r="AC169" s="9">
        <f t="shared" si="18"/>
        <v>-62.40148255552289</v>
      </c>
      <c r="AD169" s="9">
        <f t="shared" si="18"/>
        <v>-55.857724122367287</v>
      </c>
      <c r="AE169" s="9">
        <f t="shared" si="18"/>
        <v>-52.978899522676798</v>
      </c>
      <c r="AF169" s="9">
        <f t="shared" si="18"/>
        <v>-48.915240732894389</v>
      </c>
      <c r="AG169" s="9"/>
    </row>
    <row r="170" spans="1:33" x14ac:dyDescent="0.2">
      <c r="A170" t="s">
        <v>222</v>
      </c>
      <c r="B170" t="s">
        <v>91</v>
      </c>
      <c r="C170" t="s">
        <v>5</v>
      </c>
      <c r="D170">
        <v>50.400000000000013</v>
      </c>
      <c r="E170">
        <v>173</v>
      </c>
      <c r="F170">
        <v>126.8</v>
      </c>
      <c r="G170">
        <v>126.8</v>
      </c>
      <c r="H170" s="3">
        <v>33617</v>
      </c>
      <c r="I170">
        <v>173</v>
      </c>
      <c r="J170">
        <v>30.652054794520549</v>
      </c>
      <c r="K170">
        <v>243.2</v>
      </c>
      <c r="L170">
        <v>4</v>
      </c>
      <c r="M170">
        <v>0.20723684210526319</v>
      </c>
      <c r="N170">
        <v>40.862483163518959</v>
      </c>
      <c r="O170">
        <v>1.235869932085259E-2</v>
      </c>
      <c r="R170" s="9">
        <f t="shared" si="18"/>
        <v>-157.59932199061214</v>
      </c>
      <c r="S170" s="9">
        <f t="shared" si="18"/>
        <v>-149.90411384705823</v>
      </c>
      <c r="T170" s="9">
        <f t="shared" si="18"/>
        <v>-136.13463920845535</v>
      </c>
      <c r="U170" s="9">
        <f t="shared" si="18"/>
        <v>-129.03878844947525</v>
      </c>
      <c r="V170" s="9">
        <f t="shared" si="18"/>
        <v>-116.53760584492144</v>
      </c>
      <c r="W170" s="9">
        <f t="shared" si="18"/>
        <v>-110.20825066111263</v>
      </c>
      <c r="X170" s="9">
        <f t="shared" si="18"/>
        <v>-99.285759587431528</v>
      </c>
      <c r="Y170" s="9">
        <f t="shared" si="18"/>
        <v>-93.890038169391431</v>
      </c>
      <c r="Z170" s="9">
        <f t="shared" si="18"/>
        <v>-84.856638123407038</v>
      </c>
      <c r="AA170" s="9">
        <f t="shared" si="18"/>
        <v>-80.561688661732944</v>
      </c>
      <c r="AB170" s="9">
        <f t="shared" si="18"/>
        <v>-73.727779140268936</v>
      </c>
      <c r="AC170" s="9">
        <f t="shared" si="18"/>
        <v>-70.700739825558543</v>
      </c>
      <c r="AD170" s="9">
        <f t="shared" si="18"/>
        <v>-66.37672032543874</v>
      </c>
      <c r="AE170" s="9">
        <f t="shared" si="18"/>
        <v>-64.784729348289247</v>
      </c>
      <c r="AF170" s="9">
        <f t="shared" si="18"/>
        <v>-63.280999366337539</v>
      </c>
      <c r="AG170" s="9"/>
    </row>
    <row r="171" spans="1:33" x14ac:dyDescent="0.2">
      <c r="A171" t="s">
        <v>223</v>
      </c>
      <c r="B171" t="s">
        <v>50</v>
      </c>
      <c r="C171" t="s">
        <v>6</v>
      </c>
      <c r="D171">
        <v>0</v>
      </c>
      <c r="E171">
        <v>173</v>
      </c>
      <c r="F171">
        <v>333.30000000000013</v>
      </c>
      <c r="G171">
        <v>333.30000000000013</v>
      </c>
      <c r="H171" s="3">
        <v>34955</v>
      </c>
      <c r="I171">
        <v>184</v>
      </c>
      <c r="J171">
        <v>26.986301369863011</v>
      </c>
      <c r="K171">
        <v>329.3</v>
      </c>
      <c r="L171">
        <v>10</v>
      </c>
      <c r="M171">
        <v>0</v>
      </c>
      <c r="N171">
        <v>10.920959850147311</v>
      </c>
      <c r="O171">
        <v>6.9348707428621226E-3</v>
      </c>
      <c r="R171" s="9">
        <f t="shared" si="18"/>
        <v>-210.88592377455117</v>
      </c>
      <c r="S171" s="9">
        <f t="shared" si="18"/>
        <v>-203.00295698856237</v>
      </c>
      <c r="T171" s="9">
        <f t="shared" si="18"/>
        <v>-188.7146927908976</v>
      </c>
      <c r="U171" s="9">
        <f t="shared" si="18"/>
        <v>-181.24790422613168</v>
      </c>
      <c r="V171" s="9">
        <f t="shared" si="18"/>
        <v>-167.88774218772099</v>
      </c>
      <c r="W171" s="9">
        <f t="shared" si="18"/>
        <v>-161.00427003477529</v>
      </c>
      <c r="X171" s="9">
        <f t="shared" si="18"/>
        <v>-148.8826096524428</v>
      </c>
      <c r="Y171" s="9">
        <f t="shared" si="18"/>
        <v>-142.74959210191469</v>
      </c>
      <c r="Z171" s="9">
        <f t="shared" si="18"/>
        <v>-132.176832872484</v>
      </c>
      <c r="AA171" s="9">
        <f t="shared" si="18"/>
        <v>-126.96140811497099</v>
      </c>
      <c r="AB171" s="9">
        <f t="shared" si="18"/>
        <v>-118.24794953526589</v>
      </c>
      <c r="AC171" s="9">
        <f t="shared" si="18"/>
        <v>-114.11725576136548</v>
      </c>
      <c r="AD171" s="9">
        <f t="shared" si="18"/>
        <v>-107.57349732820988</v>
      </c>
      <c r="AE171" s="9">
        <f t="shared" si="18"/>
        <v>-104.69467272851939</v>
      </c>
      <c r="AF171" s="9">
        <f t="shared" si="18"/>
        <v>-100.63101393873698</v>
      </c>
      <c r="AG171" s="9"/>
    </row>
    <row r="172" spans="1:33" x14ac:dyDescent="0.2">
      <c r="A172" t="s">
        <v>224</v>
      </c>
      <c r="B172" t="s">
        <v>50</v>
      </c>
      <c r="C172" t="s">
        <v>6</v>
      </c>
      <c r="D172">
        <v>1.4</v>
      </c>
      <c r="E172">
        <v>173</v>
      </c>
      <c r="F172">
        <v>333.30000000000013</v>
      </c>
      <c r="G172">
        <v>333.30000000000013</v>
      </c>
      <c r="H172" s="3">
        <v>35054</v>
      </c>
      <c r="I172">
        <v>270</v>
      </c>
      <c r="J172">
        <v>26.715068493150689</v>
      </c>
      <c r="K172">
        <v>329.3</v>
      </c>
      <c r="L172">
        <v>10</v>
      </c>
      <c r="M172">
        <v>4.251442453689646E-3</v>
      </c>
      <c r="N172">
        <v>29.36276583138368</v>
      </c>
      <c r="O172">
        <v>4.1770422017037697E-3</v>
      </c>
      <c r="R172" s="9">
        <f t="shared" si="18"/>
        <v>-192.4441177933148</v>
      </c>
      <c r="S172" s="9">
        <f t="shared" si="18"/>
        <v>-184.561151007326</v>
      </c>
      <c r="T172" s="9">
        <f t="shared" si="18"/>
        <v>-170.27288680966123</v>
      </c>
      <c r="U172" s="9">
        <f t="shared" si="18"/>
        <v>-162.80609824489531</v>
      </c>
      <c r="V172" s="9">
        <f t="shared" si="18"/>
        <v>-149.44593620648462</v>
      </c>
      <c r="W172" s="9">
        <f t="shared" si="18"/>
        <v>-142.56246405353892</v>
      </c>
      <c r="X172" s="9">
        <f t="shared" si="18"/>
        <v>-130.44080367120642</v>
      </c>
      <c r="Y172" s="9">
        <f t="shared" si="18"/>
        <v>-124.30778612067832</v>
      </c>
      <c r="Z172" s="9">
        <f t="shared" si="18"/>
        <v>-113.73502689124763</v>
      </c>
      <c r="AA172" s="9">
        <f t="shared" si="18"/>
        <v>-108.51960213373462</v>
      </c>
      <c r="AB172" s="9">
        <f t="shared" si="18"/>
        <v>-99.806143554029518</v>
      </c>
      <c r="AC172" s="9">
        <f t="shared" si="18"/>
        <v>-95.675449780129114</v>
      </c>
      <c r="AD172" s="9">
        <f t="shared" si="18"/>
        <v>-89.131691346973511</v>
      </c>
      <c r="AE172" s="9">
        <f t="shared" si="18"/>
        <v>-86.252866747283022</v>
      </c>
      <c r="AF172" s="9">
        <f t="shared" si="18"/>
        <v>-82.189207957500614</v>
      </c>
      <c r="AG172" s="9"/>
    </row>
    <row r="173" spans="1:33" x14ac:dyDescent="0.2">
      <c r="A173" t="s">
        <v>225</v>
      </c>
      <c r="B173" t="s">
        <v>50</v>
      </c>
      <c r="C173" t="s">
        <v>6</v>
      </c>
      <c r="D173">
        <v>11.8</v>
      </c>
      <c r="E173">
        <v>173</v>
      </c>
      <c r="F173">
        <v>333.30000000000013</v>
      </c>
      <c r="G173">
        <v>333.30000000000013</v>
      </c>
      <c r="H173" s="3">
        <v>35312</v>
      </c>
      <c r="I173">
        <v>187</v>
      </c>
      <c r="J173">
        <v>26.008219178082189</v>
      </c>
      <c r="K173">
        <v>329.3</v>
      </c>
      <c r="L173">
        <v>10</v>
      </c>
      <c r="M173">
        <v>3.583358639538415E-2</v>
      </c>
      <c r="N173">
        <v>36.583931335120504</v>
      </c>
      <c r="O173">
        <v>1.135153577596478E-2</v>
      </c>
      <c r="R173" s="9">
        <f t="shared" ref="R173:AF182" si="19">$N173-INDEX($AM$3:$AP$19,MATCH(R$2,$AJ$3:$AJ$19,0),MATCH($C173,$AM$2:$AP$2,0))</f>
        <v>-185.22295228957799</v>
      </c>
      <c r="S173" s="9">
        <f t="shared" si="19"/>
        <v>-177.33998550358919</v>
      </c>
      <c r="T173" s="9">
        <f t="shared" si="19"/>
        <v>-163.05172130592442</v>
      </c>
      <c r="U173" s="9">
        <f t="shared" si="19"/>
        <v>-155.5849327411585</v>
      </c>
      <c r="V173" s="9">
        <f t="shared" si="19"/>
        <v>-142.2247707027478</v>
      </c>
      <c r="W173" s="9">
        <f t="shared" si="19"/>
        <v>-135.3412985498021</v>
      </c>
      <c r="X173" s="9">
        <f t="shared" si="19"/>
        <v>-123.21963816746961</v>
      </c>
      <c r="Y173" s="9">
        <f t="shared" si="19"/>
        <v>-117.0866206169415</v>
      </c>
      <c r="Z173" s="9">
        <f t="shared" si="19"/>
        <v>-106.51386138751081</v>
      </c>
      <c r="AA173" s="9">
        <f t="shared" si="19"/>
        <v>-101.29843662999781</v>
      </c>
      <c r="AB173" s="9">
        <f t="shared" si="19"/>
        <v>-92.584978050292705</v>
      </c>
      <c r="AC173" s="9">
        <f t="shared" si="19"/>
        <v>-88.454284276392286</v>
      </c>
      <c r="AD173" s="9">
        <f t="shared" si="19"/>
        <v>-81.910525843236684</v>
      </c>
      <c r="AE173" s="9">
        <f t="shared" si="19"/>
        <v>-79.031701243546195</v>
      </c>
      <c r="AF173" s="9">
        <f t="shared" si="19"/>
        <v>-74.968042453763786</v>
      </c>
      <c r="AG173" s="9"/>
    </row>
    <row r="174" spans="1:33" x14ac:dyDescent="0.2">
      <c r="A174" t="s">
        <v>226</v>
      </c>
      <c r="B174" t="s">
        <v>74</v>
      </c>
      <c r="C174" t="s">
        <v>6</v>
      </c>
      <c r="D174">
        <v>6.9</v>
      </c>
      <c r="E174">
        <v>173</v>
      </c>
      <c r="F174">
        <v>300.48</v>
      </c>
      <c r="G174">
        <v>300.48</v>
      </c>
      <c r="H174" s="3">
        <v>35944</v>
      </c>
      <c r="I174">
        <v>270</v>
      </c>
      <c r="J174">
        <v>24.276712328767118</v>
      </c>
      <c r="K174">
        <v>648.6</v>
      </c>
      <c r="L174">
        <v>7</v>
      </c>
      <c r="M174">
        <v>1.063829787234043E-2</v>
      </c>
      <c r="N174">
        <v>37.694543528343843</v>
      </c>
      <c r="O174">
        <v>5.3545200140011047E-3</v>
      </c>
      <c r="R174" s="9">
        <f t="shared" si="19"/>
        <v>-184.11234009635464</v>
      </c>
      <c r="S174" s="9">
        <f t="shared" si="19"/>
        <v>-176.22937331036584</v>
      </c>
      <c r="T174" s="9">
        <f t="shared" si="19"/>
        <v>-161.94110911270107</v>
      </c>
      <c r="U174" s="9">
        <f t="shared" si="19"/>
        <v>-154.47432054793515</v>
      </c>
      <c r="V174" s="9">
        <f t="shared" si="19"/>
        <v>-141.11415850952446</v>
      </c>
      <c r="W174" s="9">
        <f t="shared" si="19"/>
        <v>-134.23068635657876</v>
      </c>
      <c r="X174" s="9">
        <f t="shared" si="19"/>
        <v>-122.10902597424626</v>
      </c>
      <c r="Y174" s="9">
        <f t="shared" si="19"/>
        <v>-115.97600842371816</v>
      </c>
      <c r="Z174" s="9">
        <f t="shared" si="19"/>
        <v>-105.40324919428747</v>
      </c>
      <c r="AA174" s="9">
        <f t="shared" si="19"/>
        <v>-100.18782443677446</v>
      </c>
      <c r="AB174" s="9">
        <f t="shared" si="19"/>
        <v>-91.474365857069358</v>
      </c>
      <c r="AC174" s="9">
        <f t="shared" si="19"/>
        <v>-87.343672083168954</v>
      </c>
      <c r="AD174" s="9">
        <f t="shared" si="19"/>
        <v>-80.799913650013352</v>
      </c>
      <c r="AE174" s="9">
        <f t="shared" si="19"/>
        <v>-77.921089050322863</v>
      </c>
      <c r="AF174" s="9">
        <f t="shared" si="19"/>
        <v>-73.857430260540454</v>
      </c>
      <c r="AG174" s="9"/>
    </row>
    <row r="175" spans="1:33" x14ac:dyDescent="0.2">
      <c r="A175" t="s">
        <v>227</v>
      </c>
      <c r="B175" t="s">
        <v>30</v>
      </c>
      <c r="C175" t="s">
        <v>4</v>
      </c>
      <c r="D175">
        <v>0</v>
      </c>
      <c r="E175">
        <v>173</v>
      </c>
      <c r="F175">
        <v>268.36</v>
      </c>
      <c r="G175">
        <v>268.36</v>
      </c>
      <c r="H175" s="3">
        <v>36490</v>
      </c>
      <c r="I175">
        <v>131</v>
      </c>
      <c r="J175">
        <v>22.780821917808218</v>
      </c>
      <c r="K175">
        <v>264.39999999999998</v>
      </c>
      <c r="L175">
        <v>5</v>
      </c>
      <c r="M175">
        <v>0</v>
      </c>
      <c r="N175">
        <v>30.252673713824379</v>
      </c>
      <c r="O175">
        <v>6.6523197844571801E-3</v>
      </c>
      <c r="R175" s="9">
        <f t="shared" si="19"/>
        <v>-175.42848974291843</v>
      </c>
      <c r="S175" s="9">
        <f t="shared" si="19"/>
        <v>-166.08746274574023</v>
      </c>
      <c r="T175" s="9">
        <f t="shared" si="19"/>
        <v>-149.15429992590273</v>
      </c>
      <c r="U175" s="9">
        <f t="shared" si="19"/>
        <v>-140.30894829730073</v>
      </c>
      <c r="V175" s="9">
        <f t="shared" si="19"/>
        <v>-124.49993095325843</v>
      </c>
      <c r="W175" s="9">
        <f t="shared" si="19"/>
        <v>-116.36952216078294</v>
      </c>
      <c r="X175" s="9">
        <f t="shared" si="19"/>
        <v>-102.09186130370111</v>
      </c>
      <c r="Y175" s="9">
        <f t="shared" si="19"/>
        <v>-94.895662814902522</v>
      </c>
      <c r="Z175" s="9">
        <f t="shared" si="19"/>
        <v>-82.556569455946118</v>
      </c>
      <c r="AA175" s="9">
        <f t="shared" si="19"/>
        <v>-76.513848738374918</v>
      </c>
      <c r="AB175" s="9">
        <f t="shared" si="19"/>
        <v>-66.520533888708997</v>
      </c>
      <c r="AC175" s="9">
        <f t="shared" si="19"/>
        <v>-61.850558409915692</v>
      </c>
      <c r="AD175" s="9">
        <f t="shared" si="19"/>
        <v>-54.610233080705314</v>
      </c>
      <c r="AE175" s="9">
        <f t="shared" si="19"/>
        <v>-51.532270308240157</v>
      </c>
      <c r="AF175" s="9">
        <f t="shared" si="19"/>
        <v>-47.452145510650439</v>
      </c>
      <c r="AG175" s="9"/>
    </row>
    <row r="176" spans="1:33" x14ac:dyDescent="0.2">
      <c r="A176" t="s">
        <v>228</v>
      </c>
      <c r="B176" t="s">
        <v>50</v>
      </c>
      <c r="C176" t="s">
        <v>6</v>
      </c>
      <c r="D176">
        <v>0</v>
      </c>
      <c r="E176">
        <v>173</v>
      </c>
      <c r="F176">
        <v>333.30000000000013</v>
      </c>
      <c r="G176">
        <v>333.30000000000013</v>
      </c>
      <c r="H176" s="3">
        <v>35878</v>
      </c>
      <c r="I176">
        <v>258</v>
      </c>
      <c r="J176">
        <v>24.457534246575339</v>
      </c>
      <c r="K176">
        <v>329.3</v>
      </c>
      <c r="L176">
        <v>10</v>
      </c>
      <c r="M176">
        <v>0</v>
      </c>
      <c r="N176">
        <v>11.569289187410851</v>
      </c>
      <c r="O176">
        <v>3.138573751560245E-3</v>
      </c>
      <c r="R176" s="9">
        <f t="shared" si="19"/>
        <v>-210.23759443728764</v>
      </c>
      <c r="S176" s="9">
        <f t="shared" si="19"/>
        <v>-202.35462765129884</v>
      </c>
      <c r="T176" s="9">
        <f t="shared" si="19"/>
        <v>-188.06636345363407</v>
      </c>
      <c r="U176" s="9">
        <f t="shared" si="19"/>
        <v>-180.59957488886815</v>
      </c>
      <c r="V176" s="9">
        <f t="shared" si="19"/>
        <v>-167.23941285045746</v>
      </c>
      <c r="W176" s="9">
        <f t="shared" si="19"/>
        <v>-160.35594069751176</v>
      </c>
      <c r="X176" s="9">
        <f t="shared" si="19"/>
        <v>-148.23428031517926</v>
      </c>
      <c r="Y176" s="9">
        <f t="shared" si="19"/>
        <v>-142.10126276465115</v>
      </c>
      <c r="Z176" s="9">
        <f t="shared" si="19"/>
        <v>-131.52850353522047</v>
      </c>
      <c r="AA176" s="9">
        <f t="shared" si="19"/>
        <v>-126.31307877770746</v>
      </c>
      <c r="AB176" s="9">
        <f t="shared" si="19"/>
        <v>-117.59962019800236</v>
      </c>
      <c r="AC176" s="9">
        <f t="shared" si="19"/>
        <v>-113.46892642410195</v>
      </c>
      <c r="AD176" s="9">
        <f t="shared" si="19"/>
        <v>-106.92516799094635</v>
      </c>
      <c r="AE176" s="9">
        <f t="shared" si="19"/>
        <v>-104.04634339125586</v>
      </c>
      <c r="AF176" s="9">
        <f t="shared" si="19"/>
        <v>-99.982684601473451</v>
      </c>
      <c r="AG176" s="9"/>
    </row>
    <row r="177" spans="1:33" x14ac:dyDescent="0.2">
      <c r="A177" t="s">
        <v>229</v>
      </c>
      <c r="B177" t="s">
        <v>91</v>
      </c>
      <c r="C177" t="s">
        <v>5</v>
      </c>
      <c r="D177">
        <v>65.099999999999994</v>
      </c>
      <c r="E177">
        <v>173</v>
      </c>
      <c r="F177">
        <v>126.8</v>
      </c>
      <c r="G177">
        <v>126.8</v>
      </c>
      <c r="H177" s="3">
        <v>32884</v>
      </c>
      <c r="I177">
        <v>201</v>
      </c>
      <c r="J177">
        <v>32.660273972602738</v>
      </c>
      <c r="K177">
        <v>243.2</v>
      </c>
      <c r="L177">
        <v>4</v>
      </c>
      <c r="M177">
        <v>0.26768092105263158</v>
      </c>
      <c r="N177">
        <v>45.585690747089927</v>
      </c>
      <c r="O177">
        <v>1.04885829777937E-2</v>
      </c>
      <c r="R177" s="9">
        <f t="shared" si="19"/>
        <v>-152.87611440704117</v>
      </c>
      <c r="S177" s="9">
        <f t="shared" si="19"/>
        <v>-145.18090626348726</v>
      </c>
      <c r="T177" s="9">
        <f t="shared" si="19"/>
        <v>-131.41143162488439</v>
      </c>
      <c r="U177" s="9">
        <f t="shared" si="19"/>
        <v>-124.31558086590428</v>
      </c>
      <c r="V177" s="9">
        <f t="shared" si="19"/>
        <v>-111.81439826135048</v>
      </c>
      <c r="W177" s="9">
        <f t="shared" si="19"/>
        <v>-105.48504307754166</v>
      </c>
      <c r="X177" s="9">
        <f t="shared" si="19"/>
        <v>-94.56255200386056</v>
      </c>
      <c r="Y177" s="9">
        <f t="shared" si="19"/>
        <v>-89.166830585820463</v>
      </c>
      <c r="Z177" s="9">
        <f t="shared" si="19"/>
        <v>-80.13343053983607</v>
      </c>
      <c r="AA177" s="9">
        <f t="shared" si="19"/>
        <v>-75.838481078161976</v>
      </c>
      <c r="AB177" s="9">
        <f t="shared" si="19"/>
        <v>-69.004571556697968</v>
      </c>
      <c r="AC177" s="9">
        <f t="shared" si="19"/>
        <v>-65.977532241987575</v>
      </c>
      <c r="AD177" s="9">
        <f t="shared" si="19"/>
        <v>-61.653512741867772</v>
      </c>
      <c r="AE177" s="9">
        <f t="shared" si="19"/>
        <v>-60.061521764718279</v>
      </c>
      <c r="AF177" s="9">
        <f t="shared" si="19"/>
        <v>-58.557791782766571</v>
      </c>
      <c r="AG177" s="9"/>
    </row>
    <row r="178" spans="1:33" x14ac:dyDescent="0.2">
      <c r="A178" t="s">
        <v>230</v>
      </c>
      <c r="B178" t="s">
        <v>74</v>
      </c>
      <c r="C178" t="s">
        <v>6</v>
      </c>
      <c r="D178">
        <v>0</v>
      </c>
      <c r="E178">
        <v>173</v>
      </c>
      <c r="F178">
        <v>300.48</v>
      </c>
      <c r="G178">
        <v>300.48</v>
      </c>
      <c r="H178" s="3">
        <v>34793</v>
      </c>
      <c r="I178">
        <v>270</v>
      </c>
      <c r="J178">
        <v>27.43013698630137</v>
      </c>
      <c r="K178">
        <v>648.6</v>
      </c>
      <c r="L178">
        <v>7</v>
      </c>
      <c r="M178">
        <v>0</v>
      </c>
      <c r="N178">
        <v>5.7324340627027937</v>
      </c>
      <c r="O178">
        <v>1.726060223108925E-3</v>
      </c>
      <c r="R178" s="9">
        <f t="shared" si="19"/>
        <v>-216.07444956199569</v>
      </c>
      <c r="S178" s="9">
        <f t="shared" si="19"/>
        <v>-208.19148277600689</v>
      </c>
      <c r="T178" s="9">
        <f t="shared" si="19"/>
        <v>-193.90321857834212</v>
      </c>
      <c r="U178" s="9">
        <f t="shared" si="19"/>
        <v>-186.4364300135762</v>
      </c>
      <c r="V178" s="9">
        <f t="shared" si="19"/>
        <v>-173.07626797516551</v>
      </c>
      <c r="W178" s="9">
        <f t="shared" si="19"/>
        <v>-166.19279582221981</v>
      </c>
      <c r="X178" s="9">
        <f t="shared" si="19"/>
        <v>-154.07113543988731</v>
      </c>
      <c r="Y178" s="9">
        <f t="shared" si="19"/>
        <v>-147.93811788935921</v>
      </c>
      <c r="Z178" s="9">
        <f t="shared" si="19"/>
        <v>-137.36535865992852</v>
      </c>
      <c r="AA178" s="9">
        <f t="shared" si="19"/>
        <v>-132.14993390241551</v>
      </c>
      <c r="AB178" s="9">
        <f t="shared" si="19"/>
        <v>-123.43647532271041</v>
      </c>
      <c r="AC178" s="9">
        <f t="shared" si="19"/>
        <v>-119.30578154881</v>
      </c>
      <c r="AD178" s="9">
        <f t="shared" si="19"/>
        <v>-112.7620231156544</v>
      </c>
      <c r="AE178" s="9">
        <f t="shared" si="19"/>
        <v>-109.88319851596391</v>
      </c>
      <c r="AF178" s="9">
        <f t="shared" si="19"/>
        <v>-105.8195397261815</v>
      </c>
      <c r="AG178" s="9"/>
    </row>
    <row r="179" spans="1:33" x14ac:dyDescent="0.2">
      <c r="A179" t="s">
        <v>231</v>
      </c>
      <c r="B179" t="s">
        <v>67</v>
      </c>
      <c r="C179" t="s">
        <v>6</v>
      </c>
      <c r="D179">
        <v>23.7</v>
      </c>
      <c r="E179">
        <v>173</v>
      </c>
      <c r="F179">
        <v>180.92</v>
      </c>
      <c r="G179">
        <v>202.68</v>
      </c>
      <c r="H179" s="3">
        <v>35121</v>
      </c>
      <c r="I179">
        <v>270</v>
      </c>
      <c r="J179">
        <v>26.531506849315068</v>
      </c>
      <c r="K179">
        <v>846.81999999999994</v>
      </c>
      <c r="L179">
        <v>10</v>
      </c>
      <c r="M179">
        <v>2.7987057462034441E-2</v>
      </c>
      <c r="N179">
        <v>36.745813588183751</v>
      </c>
      <c r="O179">
        <v>2.9878592806752572E-3</v>
      </c>
      <c r="R179" s="9">
        <f t="shared" si="19"/>
        <v>-185.06107003651474</v>
      </c>
      <c r="S179" s="9">
        <f t="shared" si="19"/>
        <v>-177.17810325052594</v>
      </c>
      <c r="T179" s="9">
        <f t="shared" si="19"/>
        <v>-162.88983905286116</v>
      </c>
      <c r="U179" s="9">
        <f t="shared" si="19"/>
        <v>-155.42305048809524</v>
      </c>
      <c r="V179" s="9">
        <f t="shared" si="19"/>
        <v>-142.06288844968455</v>
      </c>
      <c r="W179" s="9">
        <f t="shared" si="19"/>
        <v>-135.17941629673885</v>
      </c>
      <c r="X179" s="9">
        <f t="shared" si="19"/>
        <v>-123.05775591440636</v>
      </c>
      <c r="Y179" s="9">
        <f t="shared" si="19"/>
        <v>-116.92473836387825</v>
      </c>
      <c r="Z179" s="9">
        <f t="shared" si="19"/>
        <v>-106.35197913444756</v>
      </c>
      <c r="AA179" s="9">
        <f t="shared" si="19"/>
        <v>-101.13655437693455</v>
      </c>
      <c r="AB179" s="9">
        <f t="shared" si="19"/>
        <v>-92.42309579722945</v>
      </c>
      <c r="AC179" s="9">
        <f t="shared" si="19"/>
        <v>-88.292402023329046</v>
      </c>
      <c r="AD179" s="9">
        <f t="shared" si="19"/>
        <v>-81.748643590173444</v>
      </c>
      <c r="AE179" s="9">
        <f t="shared" si="19"/>
        <v>-78.869818990482955</v>
      </c>
      <c r="AF179" s="9">
        <f t="shared" si="19"/>
        <v>-74.806160200700546</v>
      </c>
      <c r="AG179" s="9"/>
    </row>
    <row r="180" spans="1:33" x14ac:dyDescent="0.2">
      <c r="A180" t="s">
        <v>232</v>
      </c>
      <c r="B180" t="s">
        <v>50</v>
      </c>
      <c r="C180" t="s">
        <v>5</v>
      </c>
      <c r="D180">
        <v>7.5</v>
      </c>
      <c r="E180">
        <v>173</v>
      </c>
      <c r="F180">
        <v>333.30000000000013</v>
      </c>
      <c r="G180">
        <v>333.30000000000013</v>
      </c>
      <c r="H180" s="3">
        <v>35522</v>
      </c>
      <c r="I180">
        <v>206</v>
      </c>
      <c r="J180">
        <v>25.43287671232877</v>
      </c>
      <c r="K180">
        <v>169.2</v>
      </c>
      <c r="L180">
        <v>5</v>
      </c>
      <c r="M180">
        <v>4.4326241134751768E-2</v>
      </c>
      <c r="N180">
        <v>26.431706806647181</v>
      </c>
      <c r="O180">
        <v>7.9382572068237775E-3</v>
      </c>
      <c r="R180" s="9">
        <f t="shared" si="19"/>
        <v>-172.03009834748391</v>
      </c>
      <c r="S180" s="9">
        <f t="shared" si="19"/>
        <v>-164.33489020393</v>
      </c>
      <c r="T180" s="9">
        <f t="shared" si="19"/>
        <v>-150.56541556532713</v>
      </c>
      <c r="U180" s="9">
        <f t="shared" si="19"/>
        <v>-143.46956480634702</v>
      </c>
      <c r="V180" s="9">
        <f t="shared" si="19"/>
        <v>-130.96838220179322</v>
      </c>
      <c r="W180" s="9">
        <f t="shared" si="19"/>
        <v>-124.6390270179844</v>
      </c>
      <c r="X180" s="9">
        <f t="shared" si="19"/>
        <v>-113.7165359443033</v>
      </c>
      <c r="Y180" s="9">
        <f t="shared" si="19"/>
        <v>-108.32081452626321</v>
      </c>
      <c r="Z180" s="9">
        <f t="shared" si="19"/>
        <v>-99.287414480278812</v>
      </c>
      <c r="AA180" s="9">
        <f t="shared" si="19"/>
        <v>-94.992465018604719</v>
      </c>
      <c r="AB180" s="9">
        <f t="shared" si="19"/>
        <v>-88.158555497140711</v>
      </c>
      <c r="AC180" s="9">
        <f t="shared" si="19"/>
        <v>-85.131516182430317</v>
      </c>
      <c r="AD180" s="9">
        <f t="shared" si="19"/>
        <v>-80.807496682310514</v>
      </c>
      <c r="AE180" s="9">
        <f t="shared" si="19"/>
        <v>-79.215505705161021</v>
      </c>
      <c r="AF180" s="9">
        <f t="shared" si="19"/>
        <v>-77.711775723209314</v>
      </c>
      <c r="AG180" s="9"/>
    </row>
    <row r="181" spans="1:33" x14ac:dyDescent="0.2">
      <c r="A181" t="s">
        <v>233</v>
      </c>
      <c r="B181" t="s">
        <v>74</v>
      </c>
      <c r="C181" t="s">
        <v>6</v>
      </c>
      <c r="D181">
        <v>2.2999999999999998</v>
      </c>
      <c r="E181">
        <v>173</v>
      </c>
      <c r="F181">
        <v>300.48</v>
      </c>
      <c r="G181">
        <v>300.48</v>
      </c>
      <c r="H181" s="3">
        <v>35387</v>
      </c>
      <c r="I181">
        <v>62</v>
      </c>
      <c r="J181">
        <v>25.802739726027401</v>
      </c>
      <c r="K181">
        <v>648.6</v>
      </c>
      <c r="L181">
        <v>7</v>
      </c>
      <c r="M181">
        <v>3.5460992907801409E-3</v>
      </c>
      <c r="N181">
        <v>36.545481964494627</v>
      </c>
      <c r="O181">
        <v>2.349931984106857E-2</v>
      </c>
      <c r="R181" s="9">
        <f t="shared" si="19"/>
        <v>-185.26140166020386</v>
      </c>
      <c r="S181" s="9">
        <f t="shared" si="19"/>
        <v>-177.37843487421506</v>
      </c>
      <c r="T181" s="9">
        <f t="shared" si="19"/>
        <v>-163.09017067655029</v>
      </c>
      <c r="U181" s="9">
        <f t="shared" si="19"/>
        <v>-155.62338211178437</v>
      </c>
      <c r="V181" s="9">
        <f t="shared" si="19"/>
        <v>-142.26322007337367</v>
      </c>
      <c r="W181" s="9">
        <f t="shared" si="19"/>
        <v>-135.37974792042797</v>
      </c>
      <c r="X181" s="9">
        <f t="shared" si="19"/>
        <v>-123.25808753809548</v>
      </c>
      <c r="Y181" s="9">
        <f t="shared" si="19"/>
        <v>-117.12506998756737</v>
      </c>
      <c r="Z181" s="9">
        <f t="shared" si="19"/>
        <v>-106.55231075813668</v>
      </c>
      <c r="AA181" s="9">
        <f t="shared" si="19"/>
        <v>-101.33688600062368</v>
      </c>
      <c r="AB181" s="9">
        <f t="shared" si="19"/>
        <v>-92.623427420918574</v>
      </c>
      <c r="AC181" s="9">
        <f t="shared" si="19"/>
        <v>-88.49273364701817</v>
      </c>
      <c r="AD181" s="9">
        <f t="shared" si="19"/>
        <v>-81.948975213862568</v>
      </c>
      <c r="AE181" s="9">
        <f t="shared" si="19"/>
        <v>-79.070150614172078</v>
      </c>
      <c r="AF181" s="9">
        <f t="shared" si="19"/>
        <v>-75.00649182438967</v>
      </c>
      <c r="AG181" s="9"/>
    </row>
    <row r="182" spans="1:33" x14ac:dyDescent="0.2">
      <c r="A182" t="s">
        <v>234</v>
      </c>
      <c r="B182" t="s">
        <v>113</v>
      </c>
      <c r="C182" t="s">
        <v>6</v>
      </c>
      <c r="D182">
        <v>0</v>
      </c>
      <c r="E182">
        <v>173</v>
      </c>
      <c r="F182">
        <v>156.96</v>
      </c>
      <c r="G182">
        <v>156.96</v>
      </c>
      <c r="H182" s="3">
        <v>36725</v>
      </c>
      <c r="I182">
        <v>44</v>
      </c>
      <c r="J182">
        <v>22.136986301369859</v>
      </c>
      <c r="K182">
        <v>593.4</v>
      </c>
      <c r="L182">
        <v>12</v>
      </c>
      <c r="M182">
        <v>0</v>
      </c>
      <c r="N182">
        <v>34.899937368565077</v>
      </c>
      <c r="O182">
        <v>3.0782882969139131E-2</v>
      </c>
      <c r="R182" s="9">
        <f t="shared" si="19"/>
        <v>-186.90694625613341</v>
      </c>
      <c r="S182" s="9">
        <f t="shared" si="19"/>
        <v>-179.02397947014461</v>
      </c>
      <c r="T182" s="9">
        <f t="shared" si="19"/>
        <v>-164.73571527247984</v>
      </c>
      <c r="U182" s="9">
        <f t="shared" si="19"/>
        <v>-157.26892670771392</v>
      </c>
      <c r="V182" s="9">
        <f t="shared" si="19"/>
        <v>-143.90876466930322</v>
      </c>
      <c r="W182" s="9">
        <f t="shared" si="19"/>
        <v>-137.02529251635752</v>
      </c>
      <c r="X182" s="9">
        <f t="shared" si="19"/>
        <v>-124.90363213402503</v>
      </c>
      <c r="Y182" s="9">
        <f t="shared" si="19"/>
        <v>-118.77061458349692</v>
      </c>
      <c r="Z182" s="9">
        <f t="shared" si="19"/>
        <v>-108.19785535406623</v>
      </c>
      <c r="AA182" s="9">
        <f t="shared" si="19"/>
        <v>-102.98243059655323</v>
      </c>
      <c r="AB182" s="9">
        <f t="shared" si="19"/>
        <v>-94.268972016848124</v>
      </c>
      <c r="AC182" s="9">
        <f t="shared" si="19"/>
        <v>-90.13827824294772</v>
      </c>
      <c r="AD182" s="9">
        <f t="shared" si="19"/>
        <v>-83.594519809792118</v>
      </c>
      <c r="AE182" s="9">
        <f t="shared" si="19"/>
        <v>-80.715695210101629</v>
      </c>
      <c r="AF182" s="9">
        <f t="shared" si="19"/>
        <v>-76.65203642031922</v>
      </c>
      <c r="AG182" s="9"/>
    </row>
    <row r="183" spans="1:33" x14ac:dyDescent="0.2">
      <c r="A183" t="s">
        <v>235</v>
      </c>
      <c r="B183" t="s">
        <v>50</v>
      </c>
      <c r="C183" t="s">
        <v>5</v>
      </c>
      <c r="D183">
        <v>61.5</v>
      </c>
      <c r="E183">
        <v>173</v>
      </c>
      <c r="F183">
        <v>333.30000000000013</v>
      </c>
      <c r="G183">
        <v>333.30000000000013</v>
      </c>
      <c r="H183" s="3">
        <v>35475</v>
      </c>
      <c r="I183">
        <v>94</v>
      </c>
      <c r="J183">
        <v>25.56164383561644</v>
      </c>
      <c r="K183">
        <v>169.2</v>
      </c>
      <c r="L183">
        <v>5</v>
      </c>
      <c r="M183">
        <v>0.36347517730496448</v>
      </c>
      <c r="N183">
        <v>58.52728446522633</v>
      </c>
      <c r="O183">
        <v>3.073584537514424E-2</v>
      </c>
      <c r="R183" s="9">
        <f t="shared" ref="R183:AF192" si="20">$N183-INDEX($AM$3:$AP$19,MATCH(R$2,$AJ$3:$AJ$19,0),MATCH($C183,$AM$2:$AP$2,0))</f>
        <v>-139.93452068890477</v>
      </c>
      <c r="S183" s="9">
        <f t="shared" si="20"/>
        <v>-132.23931254535086</v>
      </c>
      <c r="T183" s="9">
        <f t="shared" si="20"/>
        <v>-118.46983790674798</v>
      </c>
      <c r="U183" s="9">
        <f t="shared" si="20"/>
        <v>-111.37398714776788</v>
      </c>
      <c r="V183" s="9">
        <f t="shared" si="20"/>
        <v>-98.872804543214073</v>
      </c>
      <c r="W183" s="9">
        <f t="shared" si="20"/>
        <v>-92.543449359405258</v>
      </c>
      <c r="X183" s="9">
        <f t="shared" si="20"/>
        <v>-81.620958285724157</v>
      </c>
      <c r="Y183" s="9">
        <f t="shared" si="20"/>
        <v>-76.22523686768406</v>
      </c>
      <c r="Z183" s="9">
        <f t="shared" si="20"/>
        <v>-67.191836821699667</v>
      </c>
      <c r="AA183" s="9">
        <f t="shared" si="20"/>
        <v>-62.896887360025573</v>
      </c>
      <c r="AB183" s="9">
        <f t="shared" si="20"/>
        <v>-56.062977838561565</v>
      </c>
      <c r="AC183" s="9">
        <f t="shared" si="20"/>
        <v>-53.035938523851172</v>
      </c>
      <c r="AD183" s="9">
        <f t="shared" si="20"/>
        <v>-48.711919023731369</v>
      </c>
      <c r="AE183" s="9">
        <f t="shared" si="20"/>
        <v>-47.119928046581876</v>
      </c>
      <c r="AF183" s="9">
        <f t="shared" si="20"/>
        <v>-45.616198064630169</v>
      </c>
      <c r="AG183" s="9"/>
    </row>
    <row r="184" spans="1:33" x14ac:dyDescent="0.2">
      <c r="A184" t="s">
        <v>236</v>
      </c>
      <c r="B184" t="s">
        <v>42</v>
      </c>
      <c r="C184" t="s">
        <v>6</v>
      </c>
      <c r="D184">
        <v>4.8000000000000007</v>
      </c>
      <c r="E184">
        <v>173</v>
      </c>
      <c r="F184">
        <v>121.72</v>
      </c>
      <c r="G184">
        <v>117.4</v>
      </c>
      <c r="H184" s="3">
        <v>33780</v>
      </c>
      <c r="I184">
        <v>7</v>
      </c>
      <c r="J184">
        <v>30.205479452054799</v>
      </c>
      <c r="K184">
        <v>492.7</v>
      </c>
      <c r="L184">
        <v>9</v>
      </c>
      <c r="M184">
        <v>9.7422366551654163E-3</v>
      </c>
      <c r="N184">
        <v>28.644800430535891</v>
      </c>
      <c r="O184">
        <v>1.8217254561881009E-2</v>
      </c>
      <c r="R184" s="9">
        <f t="shared" si="20"/>
        <v>-193.16208319416259</v>
      </c>
      <c r="S184" s="9">
        <f t="shared" si="20"/>
        <v>-185.27911640817379</v>
      </c>
      <c r="T184" s="9">
        <f t="shared" si="20"/>
        <v>-170.99085221050902</v>
      </c>
      <c r="U184" s="9">
        <f t="shared" si="20"/>
        <v>-163.5240636457431</v>
      </c>
      <c r="V184" s="9">
        <f t="shared" si="20"/>
        <v>-150.16390160733241</v>
      </c>
      <c r="W184" s="9">
        <f t="shared" si="20"/>
        <v>-143.28042945438671</v>
      </c>
      <c r="X184" s="9">
        <f t="shared" si="20"/>
        <v>-131.15876907205421</v>
      </c>
      <c r="Y184" s="9">
        <f t="shared" si="20"/>
        <v>-125.0257515215261</v>
      </c>
      <c r="Z184" s="9">
        <f t="shared" si="20"/>
        <v>-114.45299229209542</v>
      </c>
      <c r="AA184" s="9">
        <f t="shared" si="20"/>
        <v>-109.23756753458241</v>
      </c>
      <c r="AB184" s="9">
        <f t="shared" si="20"/>
        <v>-100.52410895487731</v>
      </c>
      <c r="AC184" s="9">
        <f t="shared" si="20"/>
        <v>-96.393415180976902</v>
      </c>
      <c r="AD184" s="9">
        <f t="shared" si="20"/>
        <v>-89.8496567478213</v>
      </c>
      <c r="AE184" s="9">
        <f t="shared" si="20"/>
        <v>-86.97083214813081</v>
      </c>
      <c r="AF184" s="9">
        <f t="shared" si="20"/>
        <v>-82.907173358348402</v>
      </c>
      <c r="AG184" s="9"/>
    </row>
    <row r="185" spans="1:33" x14ac:dyDescent="0.2">
      <c r="A185" t="s">
        <v>237</v>
      </c>
      <c r="B185" t="s">
        <v>42</v>
      </c>
      <c r="C185" t="s">
        <v>6</v>
      </c>
      <c r="D185">
        <v>87.7</v>
      </c>
      <c r="E185">
        <v>173</v>
      </c>
      <c r="F185">
        <v>121.72</v>
      </c>
      <c r="G185">
        <v>117.4</v>
      </c>
      <c r="H185" s="3">
        <v>35071</v>
      </c>
      <c r="I185">
        <v>91</v>
      </c>
      <c r="J185">
        <v>26.668493150684931</v>
      </c>
      <c r="K185">
        <v>492.7</v>
      </c>
      <c r="L185">
        <v>9</v>
      </c>
      <c r="M185">
        <v>0.17799878222041809</v>
      </c>
      <c r="N185">
        <v>68.354069738252861</v>
      </c>
      <c r="O185">
        <v>4.2245466609809337E-2</v>
      </c>
      <c r="R185" s="9">
        <f t="shared" si="20"/>
        <v>-153.45281388644563</v>
      </c>
      <c r="S185" s="9">
        <f t="shared" si="20"/>
        <v>-145.56984710045683</v>
      </c>
      <c r="T185" s="9">
        <f t="shared" si="20"/>
        <v>-131.28158290279205</v>
      </c>
      <c r="U185" s="9">
        <f t="shared" si="20"/>
        <v>-123.81479433802613</v>
      </c>
      <c r="V185" s="9">
        <f t="shared" si="20"/>
        <v>-110.45463229961544</v>
      </c>
      <c r="W185" s="9">
        <f t="shared" si="20"/>
        <v>-103.57116014666974</v>
      </c>
      <c r="X185" s="9">
        <f t="shared" si="20"/>
        <v>-91.449499764337247</v>
      </c>
      <c r="Y185" s="9">
        <f t="shared" si="20"/>
        <v>-85.316482213809138</v>
      </c>
      <c r="Z185" s="9">
        <f t="shared" si="20"/>
        <v>-74.743722984378451</v>
      </c>
      <c r="AA185" s="9">
        <f t="shared" si="20"/>
        <v>-69.528298226865445</v>
      </c>
      <c r="AB185" s="9">
        <f t="shared" si="20"/>
        <v>-60.814839647160341</v>
      </c>
      <c r="AC185" s="9">
        <f t="shared" si="20"/>
        <v>-56.684145873259936</v>
      </c>
      <c r="AD185" s="9">
        <f t="shared" si="20"/>
        <v>-50.140387440104334</v>
      </c>
      <c r="AE185" s="9">
        <f t="shared" si="20"/>
        <v>-47.261562840413845</v>
      </c>
      <c r="AF185" s="9">
        <f t="shared" si="20"/>
        <v>-43.197904050631436</v>
      </c>
      <c r="AG185" s="9"/>
    </row>
    <row r="186" spans="1:33" x14ac:dyDescent="0.2">
      <c r="A186" t="s">
        <v>238</v>
      </c>
      <c r="B186" t="s">
        <v>42</v>
      </c>
      <c r="C186" t="s">
        <v>6</v>
      </c>
      <c r="D186">
        <v>113.1</v>
      </c>
      <c r="E186">
        <v>173</v>
      </c>
      <c r="F186">
        <v>121.72</v>
      </c>
      <c r="G186">
        <v>117.4</v>
      </c>
      <c r="H186" s="3">
        <v>35768</v>
      </c>
      <c r="I186">
        <v>270</v>
      </c>
      <c r="J186">
        <v>24.758904109589039</v>
      </c>
      <c r="K186">
        <v>492.7</v>
      </c>
      <c r="L186">
        <v>9</v>
      </c>
      <c r="M186">
        <v>0.22955145118733511</v>
      </c>
      <c r="N186">
        <v>85.707018146790716</v>
      </c>
      <c r="O186">
        <v>1.5017171533623939E-2</v>
      </c>
      <c r="R186" s="9">
        <f t="shared" si="20"/>
        <v>-136.09986547790777</v>
      </c>
      <c r="S186" s="9">
        <f t="shared" si="20"/>
        <v>-128.21689869191897</v>
      </c>
      <c r="T186" s="9">
        <f t="shared" si="20"/>
        <v>-113.9286344942542</v>
      </c>
      <c r="U186" s="9">
        <f t="shared" si="20"/>
        <v>-106.46184592948828</v>
      </c>
      <c r="V186" s="9">
        <f t="shared" si="20"/>
        <v>-93.101683891077585</v>
      </c>
      <c r="W186" s="9">
        <f t="shared" si="20"/>
        <v>-86.218211738131885</v>
      </c>
      <c r="X186" s="9">
        <f t="shared" si="20"/>
        <v>-74.096551355799392</v>
      </c>
      <c r="Y186" s="9">
        <f t="shared" si="20"/>
        <v>-67.963533805271283</v>
      </c>
      <c r="Z186" s="9">
        <f t="shared" si="20"/>
        <v>-57.390774575840595</v>
      </c>
      <c r="AA186" s="9">
        <f t="shared" si="20"/>
        <v>-52.175349818327589</v>
      </c>
      <c r="AB186" s="9">
        <f t="shared" si="20"/>
        <v>-43.461891238622485</v>
      </c>
      <c r="AC186" s="9">
        <f t="shared" si="20"/>
        <v>-39.331197464722081</v>
      </c>
      <c r="AD186" s="9">
        <f t="shared" si="20"/>
        <v>-32.787439031566478</v>
      </c>
      <c r="AE186" s="9">
        <f t="shared" si="20"/>
        <v>-29.908614431875989</v>
      </c>
      <c r="AF186" s="9">
        <f t="shared" si="20"/>
        <v>-25.844955642093581</v>
      </c>
      <c r="AG186" s="9"/>
    </row>
    <row r="187" spans="1:33" x14ac:dyDescent="0.2">
      <c r="A187" t="s">
        <v>239</v>
      </c>
      <c r="B187" t="s">
        <v>42</v>
      </c>
      <c r="C187" t="s">
        <v>6</v>
      </c>
      <c r="D187">
        <v>151.80000000000001</v>
      </c>
      <c r="E187">
        <v>173</v>
      </c>
      <c r="F187">
        <v>121.72</v>
      </c>
      <c r="G187">
        <v>117.4</v>
      </c>
      <c r="H187" s="3">
        <v>35881</v>
      </c>
      <c r="I187">
        <v>270</v>
      </c>
      <c r="J187">
        <v>24.449315068493149</v>
      </c>
      <c r="K187">
        <v>492.7</v>
      </c>
      <c r="L187">
        <v>9</v>
      </c>
      <c r="M187">
        <v>0.3080982342196063</v>
      </c>
      <c r="N187">
        <v>104.3247103550035</v>
      </c>
      <c r="O187">
        <v>2.3028969967520411E-2</v>
      </c>
      <c r="R187" s="9">
        <f t="shared" si="20"/>
        <v>-117.48217326969498</v>
      </c>
      <c r="S187" s="9">
        <f t="shared" si="20"/>
        <v>-109.59920648370618</v>
      </c>
      <c r="T187" s="9">
        <f t="shared" si="20"/>
        <v>-95.31094228604141</v>
      </c>
      <c r="U187" s="9">
        <f t="shared" si="20"/>
        <v>-87.844153721275489</v>
      </c>
      <c r="V187" s="9">
        <f t="shared" si="20"/>
        <v>-74.483991682864797</v>
      </c>
      <c r="W187" s="9">
        <f t="shared" si="20"/>
        <v>-67.600519529919097</v>
      </c>
      <c r="X187" s="9">
        <f t="shared" si="20"/>
        <v>-55.478859147586604</v>
      </c>
      <c r="Y187" s="9">
        <f t="shared" si="20"/>
        <v>-49.345841597058495</v>
      </c>
      <c r="Z187" s="9">
        <f t="shared" si="20"/>
        <v>-38.773082367627808</v>
      </c>
      <c r="AA187" s="9">
        <f t="shared" si="20"/>
        <v>-33.557657610114802</v>
      </c>
      <c r="AB187" s="9">
        <f t="shared" si="20"/>
        <v>-24.844199030409698</v>
      </c>
      <c r="AC187" s="9">
        <f t="shared" si="20"/>
        <v>-20.713505256509293</v>
      </c>
      <c r="AD187" s="9">
        <f t="shared" si="20"/>
        <v>-14.169746823353691</v>
      </c>
      <c r="AE187" s="9">
        <f t="shared" si="20"/>
        <v>-11.290922223663202</v>
      </c>
      <c r="AF187" s="9">
        <f t="shared" si="20"/>
        <v>-7.2272634338807933</v>
      </c>
      <c r="AG187" s="9"/>
    </row>
    <row r="188" spans="1:33" x14ac:dyDescent="0.2">
      <c r="A188" t="s">
        <v>240</v>
      </c>
      <c r="B188" t="s">
        <v>113</v>
      </c>
      <c r="C188" t="s">
        <v>6</v>
      </c>
      <c r="D188">
        <v>0</v>
      </c>
      <c r="E188">
        <v>173</v>
      </c>
      <c r="F188">
        <v>156.96</v>
      </c>
      <c r="G188">
        <v>156.96</v>
      </c>
      <c r="H188" s="3">
        <v>35986</v>
      </c>
      <c r="I188">
        <v>209</v>
      </c>
      <c r="J188">
        <v>24.161643835616442</v>
      </c>
      <c r="K188">
        <v>593.4</v>
      </c>
      <c r="L188">
        <v>12</v>
      </c>
      <c r="M188">
        <v>0</v>
      </c>
      <c r="N188">
        <v>10.474656962143969</v>
      </c>
      <c r="O188">
        <v>3.8669461594259412E-3</v>
      </c>
      <c r="R188" s="9">
        <f t="shared" si="20"/>
        <v>-211.33222666255452</v>
      </c>
      <c r="S188" s="9">
        <f t="shared" si="20"/>
        <v>-203.44925987656572</v>
      </c>
      <c r="T188" s="9">
        <f t="shared" si="20"/>
        <v>-189.16099567890095</v>
      </c>
      <c r="U188" s="9">
        <f t="shared" si="20"/>
        <v>-181.69420711413503</v>
      </c>
      <c r="V188" s="9">
        <f t="shared" si="20"/>
        <v>-168.33404507572433</v>
      </c>
      <c r="W188" s="9">
        <f t="shared" si="20"/>
        <v>-161.45057292277863</v>
      </c>
      <c r="X188" s="9">
        <f t="shared" si="20"/>
        <v>-149.32891254044614</v>
      </c>
      <c r="Y188" s="9">
        <f t="shared" si="20"/>
        <v>-143.19589498991803</v>
      </c>
      <c r="Z188" s="9">
        <f t="shared" si="20"/>
        <v>-132.62313576048734</v>
      </c>
      <c r="AA188" s="9">
        <f t="shared" si="20"/>
        <v>-127.40771100297434</v>
      </c>
      <c r="AB188" s="9">
        <f t="shared" si="20"/>
        <v>-118.69425242326923</v>
      </c>
      <c r="AC188" s="9">
        <f t="shared" si="20"/>
        <v>-114.56355864936883</v>
      </c>
      <c r="AD188" s="9">
        <f t="shared" si="20"/>
        <v>-108.01980021621323</v>
      </c>
      <c r="AE188" s="9">
        <f t="shared" si="20"/>
        <v>-105.14097561652274</v>
      </c>
      <c r="AF188" s="9">
        <f t="shared" si="20"/>
        <v>-101.07731682674033</v>
      </c>
      <c r="AG188" s="9"/>
    </row>
    <row r="189" spans="1:33" x14ac:dyDescent="0.2">
      <c r="A189" t="s">
        <v>241</v>
      </c>
      <c r="B189" t="s">
        <v>24</v>
      </c>
      <c r="C189" t="s">
        <v>3</v>
      </c>
      <c r="D189">
        <v>16.8</v>
      </c>
      <c r="E189">
        <v>173</v>
      </c>
      <c r="F189">
        <v>258.02</v>
      </c>
      <c r="G189">
        <v>222.92</v>
      </c>
      <c r="H189" s="3">
        <v>32528</v>
      </c>
      <c r="I189">
        <v>88</v>
      </c>
      <c r="J189">
        <v>33.635616438356173</v>
      </c>
      <c r="K189">
        <v>240.62</v>
      </c>
      <c r="L189">
        <v>3</v>
      </c>
      <c r="M189">
        <v>6.9819632615742672E-2</v>
      </c>
      <c r="N189">
        <v>21.502193590033759</v>
      </c>
      <c r="O189">
        <v>1.0868645793467449E-3</v>
      </c>
      <c r="R189" s="9">
        <f t="shared" si="20"/>
        <v>-303.50744160982214</v>
      </c>
      <c r="S189" s="9">
        <f t="shared" si="20"/>
        <v>-295.61674125378704</v>
      </c>
      <c r="T189" s="9">
        <f t="shared" si="20"/>
        <v>-281.28042911172605</v>
      </c>
      <c r="U189" s="9">
        <f t="shared" si="20"/>
        <v>-273.75526425006802</v>
      </c>
      <c r="V189" s="9">
        <f t="shared" si="20"/>
        <v>-260.18302426685506</v>
      </c>
      <c r="W189" s="9">
        <f t="shared" si="20"/>
        <v>-253.10575057123606</v>
      </c>
      <c r="X189" s="9">
        <f t="shared" si="20"/>
        <v>-240.41165164869932</v>
      </c>
      <c r="Y189" s="9">
        <f t="shared" si="20"/>
        <v>-233.82275688019575</v>
      </c>
      <c r="Z189" s="9">
        <f t="shared" si="20"/>
        <v>-222.04311322907654</v>
      </c>
      <c r="AA189" s="9">
        <f t="shared" si="20"/>
        <v>-215.94121723817915</v>
      </c>
      <c r="AB189" s="9">
        <f t="shared" si="20"/>
        <v>-205.03458837813113</v>
      </c>
      <c r="AC189" s="9">
        <f t="shared" si="20"/>
        <v>-199.37644310474553</v>
      </c>
      <c r="AD189" s="9">
        <f t="shared" si="20"/>
        <v>-189.22363386433534</v>
      </c>
      <c r="AE189" s="9">
        <f t="shared" si="20"/>
        <v>-183.92412333778145</v>
      </c>
      <c r="AF189" s="9">
        <f t="shared" si="20"/>
        <v>-174.32818385448803</v>
      </c>
      <c r="AG189" s="9"/>
    </row>
    <row r="190" spans="1:33" x14ac:dyDescent="0.2">
      <c r="A190" t="s">
        <v>242</v>
      </c>
      <c r="B190" t="s">
        <v>113</v>
      </c>
      <c r="C190" t="s">
        <v>6</v>
      </c>
      <c r="D190">
        <v>64.600000000000009</v>
      </c>
      <c r="E190">
        <v>173</v>
      </c>
      <c r="F190">
        <v>156.96</v>
      </c>
      <c r="G190">
        <v>156.96</v>
      </c>
      <c r="H190" s="3">
        <v>33902</v>
      </c>
      <c r="I190">
        <v>76</v>
      </c>
      <c r="J190">
        <v>29.87123287671233</v>
      </c>
      <c r="K190">
        <v>593.4</v>
      </c>
      <c r="L190">
        <v>12</v>
      </c>
      <c r="M190">
        <v>0.1088641725648804</v>
      </c>
      <c r="N190">
        <v>42.779797993572522</v>
      </c>
      <c r="O190">
        <v>1.5360488416127711E-2</v>
      </c>
      <c r="R190" s="9">
        <f t="shared" si="20"/>
        <v>-179.02708563112597</v>
      </c>
      <c r="S190" s="9">
        <f t="shared" si="20"/>
        <v>-171.14411884513717</v>
      </c>
      <c r="T190" s="9">
        <f t="shared" si="20"/>
        <v>-156.8558546474724</v>
      </c>
      <c r="U190" s="9">
        <f t="shared" si="20"/>
        <v>-149.38906608270648</v>
      </c>
      <c r="V190" s="9">
        <f t="shared" si="20"/>
        <v>-136.02890404429579</v>
      </c>
      <c r="W190" s="9">
        <f t="shared" si="20"/>
        <v>-129.14543189135009</v>
      </c>
      <c r="X190" s="9">
        <f t="shared" si="20"/>
        <v>-117.02377150901759</v>
      </c>
      <c r="Y190" s="9">
        <f t="shared" si="20"/>
        <v>-110.89075395848948</v>
      </c>
      <c r="Z190" s="9">
        <f t="shared" si="20"/>
        <v>-100.3179947290588</v>
      </c>
      <c r="AA190" s="9">
        <f t="shared" si="20"/>
        <v>-95.10256997154579</v>
      </c>
      <c r="AB190" s="9">
        <f t="shared" si="20"/>
        <v>-86.389111391840686</v>
      </c>
      <c r="AC190" s="9">
        <f t="shared" si="20"/>
        <v>-82.258417617940268</v>
      </c>
      <c r="AD190" s="9">
        <f t="shared" si="20"/>
        <v>-75.714659184784665</v>
      </c>
      <c r="AE190" s="9">
        <f t="shared" si="20"/>
        <v>-72.835834585094176</v>
      </c>
      <c r="AF190" s="9">
        <f t="shared" si="20"/>
        <v>-68.772175795311767</v>
      </c>
      <c r="AG190" s="9"/>
    </row>
    <row r="191" spans="1:33" x14ac:dyDescent="0.2">
      <c r="A191" t="s">
        <v>243</v>
      </c>
      <c r="B191" t="s">
        <v>70</v>
      </c>
      <c r="C191" t="s">
        <v>4</v>
      </c>
      <c r="D191">
        <v>-0.1</v>
      </c>
      <c r="E191">
        <v>173</v>
      </c>
      <c r="F191">
        <v>239.98</v>
      </c>
      <c r="G191">
        <v>239.98</v>
      </c>
      <c r="H191" s="3">
        <v>36259</v>
      </c>
      <c r="I191">
        <v>270</v>
      </c>
      <c r="J191">
        <v>23.413698630136992</v>
      </c>
      <c r="K191">
        <v>269.5</v>
      </c>
      <c r="L191">
        <v>8</v>
      </c>
      <c r="M191">
        <v>-3.7105751391465681E-4</v>
      </c>
      <c r="N191">
        <v>24.18246084622967</v>
      </c>
      <c r="O191">
        <v>1.3597389237148001E-3</v>
      </c>
      <c r="R191" s="9">
        <f t="shared" si="20"/>
        <v>-181.49870261051313</v>
      </c>
      <c r="S191" s="9">
        <f t="shared" si="20"/>
        <v>-172.15767561333493</v>
      </c>
      <c r="T191" s="9">
        <f t="shared" si="20"/>
        <v>-155.22451279349744</v>
      </c>
      <c r="U191" s="9">
        <f t="shared" si="20"/>
        <v>-146.37916116489544</v>
      </c>
      <c r="V191" s="9">
        <f t="shared" si="20"/>
        <v>-130.57014382085313</v>
      </c>
      <c r="W191" s="9">
        <f t="shared" si="20"/>
        <v>-122.43973502837764</v>
      </c>
      <c r="X191" s="9">
        <f t="shared" si="20"/>
        <v>-108.16207417129581</v>
      </c>
      <c r="Y191" s="9">
        <f t="shared" si="20"/>
        <v>-100.96587568249723</v>
      </c>
      <c r="Z191" s="9">
        <f t="shared" si="20"/>
        <v>-88.626782323540823</v>
      </c>
      <c r="AA191" s="9">
        <f t="shared" si="20"/>
        <v>-82.584061605969623</v>
      </c>
      <c r="AB191" s="9">
        <f t="shared" si="20"/>
        <v>-72.590746756303702</v>
      </c>
      <c r="AC191" s="9">
        <f t="shared" si="20"/>
        <v>-67.920771277510397</v>
      </c>
      <c r="AD191" s="9">
        <f t="shared" si="20"/>
        <v>-60.680445948300019</v>
      </c>
      <c r="AE191" s="9">
        <f t="shared" si="20"/>
        <v>-57.602483175834863</v>
      </c>
      <c r="AF191" s="9">
        <f t="shared" si="20"/>
        <v>-53.522358378245144</v>
      </c>
      <c r="AG191" s="9"/>
    </row>
    <row r="192" spans="1:33" x14ac:dyDescent="0.2">
      <c r="A192" t="s">
        <v>244</v>
      </c>
      <c r="B192" t="s">
        <v>115</v>
      </c>
      <c r="C192" t="s">
        <v>4</v>
      </c>
      <c r="D192">
        <v>31.2</v>
      </c>
      <c r="E192">
        <v>173</v>
      </c>
      <c r="F192">
        <v>224.94</v>
      </c>
      <c r="G192">
        <v>224.94</v>
      </c>
      <c r="H192" s="3">
        <v>33637</v>
      </c>
      <c r="I192">
        <v>130</v>
      </c>
      <c r="J192">
        <v>30.597260273972601</v>
      </c>
      <c r="K192">
        <v>374.7</v>
      </c>
      <c r="L192">
        <v>6</v>
      </c>
      <c r="M192">
        <v>8.3266613290632521E-2</v>
      </c>
      <c r="N192">
        <v>24.158322269216569</v>
      </c>
      <c r="O192">
        <v>3.9253077168537901E-3</v>
      </c>
      <c r="R192" s="9">
        <f t="shared" si="20"/>
        <v>-181.52284118752624</v>
      </c>
      <c r="S192" s="9">
        <f t="shared" si="20"/>
        <v>-172.18181419034804</v>
      </c>
      <c r="T192" s="9">
        <f t="shared" si="20"/>
        <v>-155.24865137051054</v>
      </c>
      <c r="U192" s="9">
        <f t="shared" si="20"/>
        <v>-146.40329974190854</v>
      </c>
      <c r="V192" s="9">
        <f t="shared" si="20"/>
        <v>-130.59428239786624</v>
      </c>
      <c r="W192" s="9">
        <f t="shared" si="20"/>
        <v>-122.46387360539075</v>
      </c>
      <c r="X192" s="9">
        <f t="shared" si="20"/>
        <v>-108.18621274830892</v>
      </c>
      <c r="Y192" s="9">
        <f t="shared" si="20"/>
        <v>-100.99001425951033</v>
      </c>
      <c r="Z192" s="9">
        <f t="shared" si="20"/>
        <v>-88.650920900553928</v>
      </c>
      <c r="AA192" s="9">
        <f t="shared" si="20"/>
        <v>-82.608200182982728</v>
      </c>
      <c r="AB192" s="9">
        <f t="shared" si="20"/>
        <v>-72.614885333316806</v>
      </c>
      <c r="AC192" s="9">
        <f t="shared" si="20"/>
        <v>-67.944909854523502</v>
      </c>
      <c r="AD192" s="9">
        <f t="shared" si="20"/>
        <v>-60.704584525313123</v>
      </c>
      <c r="AE192" s="9">
        <f t="shared" si="20"/>
        <v>-57.626621752847967</v>
      </c>
      <c r="AF192" s="9">
        <f t="shared" si="20"/>
        <v>-53.546496955258249</v>
      </c>
      <c r="AG192" s="9"/>
    </row>
    <row r="193" spans="1:33" x14ac:dyDescent="0.2">
      <c r="A193" t="s">
        <v>245</v>
      </c>
      <c r="B193" t="s">
        <v>67</v>
      </c>
      <c r="C193" t="s">
        <v>6</v>
      </c>
      <c r="D193">
        <v>86.5</v>
      </c>
      <c r="E193">
        <v>173</v>
      </c>
      <c r="F193">
        <v>180.92</v>
      </c>
      <c r="G193">
        <v>202.68</v>
      </c>
      <c r="H193" s="3">
        <v>36011</v>
      </c>
      <c r="I193">
        <v>214</v>
      </c>
      <c r="J193">
        <v>24.093150684931508</v>
      </c>
      <c r="K193">
        <v>846.81999999999994</v>
      </c>
      <c r="L193">
        <v>10</v>
      </c>
      <c r="M193">
        <v>0.1021468552939232</v>
      </c>
      <c r="N193">
        <v>67.449365992255593</v>
      </c>
      <c r="O193">
        <v>1.34064559615959E-2</v>
      </c>
      <c r="R193" s="9">
        <f t="shared" ref="R193:AF202" si="21">$N193-INDEX($AM$3:$AP$19,MATCH(R$2,$AJ$3:$AJ$19,0),MATCH($C193,$AM$2:$AP$2,0))</f>
        <v>-154.35751763244289</v>
      </c>
      <c r="S193" s="9">
        <f t="shared" si="21"/>
        <v>-146.47455084645409</v>
      </c>
      <c r="T193" s="9">
        <f t="shared" si="21"/>
        <v>-132.18628664878932</v>
      </c>
      <c r="U193" s="9">
        <f t="shared" si="21"/>
        <v>-124.7194980840234</v>
      </c>
      <c r="V193" s="9">
        <f t="shared" si="21"/>
        <v>-111.35933604561271</v>
      </c>
      <c r="W193" s="9">
        <f t="shared" si="21"/>
        <v>-104.47586389266701</v>
      </c>
      <c r="X193" s="9">
        <f t="shared" si="21"/>
        <v>-92.354203510334514</v>
      </c>
      <c r="Y193" s="9">
        <f t="shared" si="21"/>
        <v>-86.221185959806405</v>
      </c>
      <c r="Z193" s="9">
        <f t="shared" si="21"/>
        <v>-75.648426730375718</v>
      </c>
      <c r="AA193" s="9">
        <f t="shared" si="21"/>
        <v>-70.433001972862712</v>
      </c>
      <c r="AB193" s="9">
        <f t="shared" si="21"/>
        <v>-61.719543393157608</v>
      </c>
      <c r="AC193" s="9">
        <f t="shared" si="21"/>
        <v>-57.588849619257203</v>
      </c>
      <c r="AD193" s="9">
        <f t="shared" si="21"/>
        <v>-51.045091186101601</v>
      </c>
      <c r="AE193" s="9">
        <f t="shared" si="21"/>
        <v>-48.166266586411112</v>
      </c>
      <c r="AF193" s="9">
        <f t="shared" si="21"/>
        <v>-44.102607796628703</v>
      </c>
      <c r="AG193" s="9"/>
    </row>
    <row r="194" spans="1:33" x14ac:dyDescent="0.2">
      <c r="A194" t="s">
        <v>246</v>
      </c>
      <c r="B194" t="s">
        <v>50</v>
      </c>
      <c r="C194" t="s">
        <v>5</v>
      </c>
      <c r="D194">
        <v>44.400000000000013</v>
      </c>
      <c r="E194">
        <v>173</v>
      </c>
      <c r="F194">
        <v>333.30000000000013</v>
      </c>
      <c r="G194">
        <v>333.30000000000013</v>
      </c>
      <c r="H194" s="3">
        <v>30821</v>
      </c>
      <c r="I194">
        <v>28</v>
      </c>
      <c r="J194">
        <v>38.31232876712329</v>
      </c>
      <c r="K194">
        <v>169.2</v>
      </c>
      <c r="L194">
        <v>5</v>
      </c>
      <c r="M194">
        <v>0.26241134751773049</v>
      </c>
      <c r="N194">
        <v>30.520788479545669</v>
      </c>
      <c r="O194">
        <v>9.0856688958451306E-3</v>
      </c>
      <c r="R194" s="9">
        <f t="shared" si="21"/>
        <v>-167.94101667458543</v>
      </c>
      <c r="S194" s="9">
        <f t="shared" si="21"/>
        <v>-160.24580853103151</v>
      </c>
      <c r="T194" s="9">
        <f t="shared" si="21"/>
        <v>-146.47633389242864</v>
      </c>
      <c r="U194" s="9">
        <f t="shared" si="21"/>
        <v>-139.38048313344854</v>
      </c>
      <c r="V194" s="9">
        <f t="shared" si="21"/>
        <v>-126.87930052889473</v>
      </c>
      <c r="W194" s="9">
        <f t="shared" si="21"/>
        <v>-120.54994534508592</v>
      </c>
      <c r="X194" s="9">
        <f t="shared" si="21"/>
        <v>-109.62745427140482</v>
      </c>
      <c r="Y194" s="9">
        <f t="shared" si="21"/>
        <v>-104.23173285336472</v>
      </c>
      <c r="Z194" s="9">
        <f t="shared" si="21"/>
        <v>-95.198332807380325</v>
      </c>
      <c r="AA194" s="9">
        <f t="shared" si="21"/>
        <v>-90.903383345706231</v>
      </c>
      <c r="AB194" s="9">
        <f t="shared" si="21"/>
        <v>-84.069473824242223</v>
      </c>
      <c r="AC194" s="9">
        <f t="shared" si="21"/>
        <v>-81.04243450953183</v>
      </c>
      <c r="AD194" s="9">
        <f t="shared" si="21"/>
        <v>-76.718415009412027</v>
      </c>
      <c r="AE194" s="9">
        <f t="shared" si="21"/>
        <v>-75.126424032262534</v>
      </c>
      <c r="AF194" s="9">
        <f t="shared" si="21"/>
        <v>-73.622694050310827</v>
      </c>
      <c r="AG194" s="9"/>
    </row>
    <row r="195" spans="1:33" x14ac:dyDescent="0.2">
      <c r="A195" t="s">
        <v>247</v>
      </c>
      <c r="B195" t="s">
        <v>67</v>
      </c>
      <c r="C195" t="s">
        <v>6</v>
      </c>
      <c r="D195">
        <v>0</v>
      </c>
      <c r="E195">
        <v>173</v>
      </c>
      <c r="F195">
        <v>180.92</v>
      </c>
      <c r="G195">
        <v>202.68</v>
      </c>
      <c r="H195" s="3">
        <v>36550</v>
      </c>
      <c r="I195">
        <v>125</v>
      </c>
      <c r="J195">
        <v>22.61643835616438</v>
      </c>
      <c r="K195">
        <v>846.81999999999994</v>
      </c>
      <c r="L195">
        <v>10</v>
      </c>
      <c r="M195">
        <v>0</v>
      </c>
      <c r="N195">
        <v>20.07288160251727</v>
      </c>
      <c r="O195">
        <v>1.199715275575446E-2</v>
      </c>
      <c r="R195" s="9">
        <f t="shared" si="21"/>
        <v>-201.73400202218122</v>
      </c>
      <c r="S195" s="9">
        <f t="shared" si="21"/>
        <v>-193.85103523619242</v>
      </c>
      <c r="T195" s="9">
        <f t="shared" si="21"/>
        <v>-179.56277103852764</v>
      </c>
      <c r="U195" s="9">
        <f t="shared" si="21"/>
        <v>-172.09598247376172</v>
      </c>
      <c r="V195" s="9">
        <f t="shared" si="21"/>
        <v>-158.73582043535103</v>
      </c>
      <c r="W195" s="9">
        <f t="shared" si="21"/>
        <v>-151.85234828240533</v>
      </c>
      <c r="X195" s="9">
        <f t="shared" si="21"/>
        <v>-139.73068790007284</v>
      </c>
      <c r="Y195" s="9">
        <f t="shared" si="21"/>
        <v>-133.59767034954473</v>
      </c>
      <c r="Z195" s="9">
        <f t="shared" si="21"/>
        <v>-123.02491112011404</v>
      </c>
      <c r="AA195" s="9">
        <f t="shared" si="21"/>
        <v>-117.80948636260104</v>
      </c>
      <c r="AB195" s="9">
        <f t="shared" si="21"/>
        <v>-109.09602778289593</v>
      </c>
      <c r="AC195" s="9">
        <f t="shared" si="21"/>
        <v>-104.96533400899553</v>
      </c>
      <c r="AD195" s="9">
        <f t="shared" si="21"/>
        <v>-98.421575575839924</v>
      </c>
      <c r="AE195" s="9">
        <f t="shared" si="21"/>
        <v>-95.542750976149435</v>
      </c>
      <c r="AF195" s="9">
        <f t="shared" si="21"/>
        <v>-91.479092186367026</v>
      </c>
      <c r="AG195" s="9"/>
    </row>
    <row r="196" spans="1:33" x14ac:dyDescent="0.2">
      <c r="A196" t="s">
        <v>248</v>
      </c>
      <c r="B196" t="s">
        <v>77</v>
      </c>
      <c r="C196" t="s">
        <v>5</v>
      </c>
      <c r="D196">
        <v>0</v>
      </c>
      <c r="E196">
        <v>173</v>
      </c>
      <c r="F196">
        <v>312.16000000000003</v>
      </c>
      <c r="G196">
        <v>312.16000000000003</v>
      </c>
      <c r="H196" s="3">
        <v>36133</v>
      </c>
      <c r="I196">
        <v>198</v>
      </c>
      <c r="J196">
        <v>23.758904109589039</v>
      </c>
      <c r="K196">
        <v>185.5</v>
      </c>
      <c r="L196">
        <v>7</v>
      </c>
      <c r="M196">
        <v>0</v>
      </c>
      <c r="N196">
        <v>10.149656337998071</v>
      </c>
      <c r="O196">
        <v>2.9213924149403352E-3</v>
      </c>
      <c r="R196" s="9">
        <f t="shared" si="21"/>
        <v>-188.31214881613303</v>
      </c>
      <c r="S196" s="9">
        <f t="shared" si="21"/>
        <v>-180.61694067257912</v>
      </c>
      <c r="T196" s="9">
        <f t="shared" si="21"/>
        <v>-166.84746603397625</v>
      </c>
      <c r="U196" s="9">
        <f t="shared" si="21"/>
        <v>-159.75161527499614</v>
      </c>
      <c r="V196" s="9">
        <f t="shared" si="21"/>
        <v>-147.25043267044234</v>
      </c>
      <c r="W196" s="9">
        <f t="shared" si="21"/>
        <v>-140.92107748663352</v>
      </c>
      <c r="X196" s="9">
        <f t="shared" si="21"/>
        <v>-129.99858641295242</v>
      </c>
      <c r="Y196" s="9">
        <f t="shared" si="21"/>
        <v>-124.60286499491232</v>
      </c>
      <c r="Z196" s="9">
        <f t="shared" si="21"/>
        <v>-115.56946494892793</v>
      </c>
      <c r="AA196" s="9">
        <f t="shared" si="21"/>
        <v>-111.27451548725384</v>
      </c>
      <c r="AB196" s="9">
        <f t="shared" si="21"/>
        <v>-104.44060596578983</v>
      </c>
      <c r="AC196" s="9">
        <f t="shared" si="21"/>
        <v>-101.41356665107944</v>
      </c>
      <c r="AD196" s="9">
        <f t="shared" si="21"/>
        <v>-97.089547150959632</v>
      </c>
      <c r="AE196" s="9">
        <f t="shared" si="21"/>
        <v>-95.497556173810139</v>
      </c>
      <c r="AF196" s="9">
        <f t="shared" si="21"/>
        <v>-93.993826191858432</v>
      </c>
      <c r="AG196" s="9"/>
    </row>
    <row r="197" spans="1:33" x14ac:dyDescent="0.2">
      <c r="A197" t="s">
        <v>249</v>
      </c>
      <c r="B197" t="s">
        <v>77</v>
      </c>
      <c r="C197" t="s">
        <v>5</v>
      </c>
      <c r="D197">
        <v>0</v>
      </c>
      <c r="E197">
        <v>173</v>
      </c>
      <c r="F197">
        <v>312.16000000000003</v>
      </c>
      <c r="G197">
        <v>312.16000000000003</v>
      </c>
      <c r="H197" s="3">
        <v>35617</v>
      </c>
      <c r="I197">
        <v>270</v>
      </c>
      <c r="J197">
        <v>25.172602739726031</v>
      </c>
      <c r="K197">
        <v>185.5</v>
      </c>
      <c r="L197">
        <v>7</v>
      </c>
      <c r="M197">
        <v>0</v>
      </c>
      <c r="N197">
        <v>1.578328421813467</v>
      </c>
      <c r="O197">
        <v>1.1200108651740421E-3</v>
      </c>
      <c r="R197" s="9">
        <f t="shared" si="21"/>
        <v>-196.88347673231763</v>
      </c>
      <c r="S197" s="9">
        <f t="shared" si="21"/>
        <v>-189.18826858876372</v>
      </c>
      <c r="T197" s="9">
        <f t="shared" si="21"/>
        <v>-175.41879395016085</v>
      </c>
      <c r="U197" s="9">
        <f t="shared" si="21"/>
        <v>-168.32294319118074</v>
      </c>
      <c r="V197" s="9">
        <f t="shared" si="21"/>
        <v>-155.82176058662694</v>
      </c>
      <c r="W197" s="9">
        <f t="shared" si="21"/>
        <v>-149.49240540281812</v>
      </c>
      <c r="X197" s="9">
        <f t="shared" si="21"/>
        <v>-138.56991432913702</v>
      </c>
      <c r="Y197" s="9">
        <f t="shared" si="21"/>
        <v>-133.17419291109692</v>
      </c>
      <c r="Z197" s="9">
        <f t="shared" si="21"/>
        <v>-124.14079286511253</v>
      </c>
      <c r="AA197" s="9">
        <f t="shared" si="21"/>
        <v>-119.84584340343844</v>
      </c>
      <c r="AB197" s="9">
        <f t="shared" si="21"/>
        <v>-113.01193388197443</v>
      </c>
      <c r="AC197" s="9">
        <f t="shared" si="21"/>
        <v>-109.98489456726404</v>
      </c>
      <c r="AD197" s="9">
        <f t="shared" si="21"/>
        <v>-105.66087506714423</v>
      </c>
      <c r="AE197" s="9">
        <f t="shared" si="21"/>
        <v>-104.06888408999474</v>
      </c>
      <c r="AF197" s="9">
        <f t="shared" si="21"/>
        <v>-102.56515410804303</v>
      </c>
      <c r="AG197" s="9"/>
    </row>
    <row r="198" spans="1:33" x14ac:dyDescent="0.2">
      <c r="A198" t="s">
        <v>250</v>
      </c>
      <c r="B198" t="s">
        <v>28</v>
      </c>
      <c r="C198" t="s">
        <v>6</v>
      </c>
      <c r="D198">
        <v>80.5</v>
      </c>
      <c r="E198">
        <v>173</v>
      </c>
      <c r="F198">
        <v>380.76</v>
      </c>
      <c r="G198">
        <v>380.76</v>
      </c>
      <c r="H198" s="3">
        <v>34069</v>
      </c>
      <c r="I198">
        <v>270</v>
      </c>
      <c r="J198">
        <v>29.413698630136992</v>
      </c>
      <c r="K198">
        <v>682.40000000000009</v>
      </c>
      <c r="L198">
        <v>6</v>
      </c>
      <c r="M198">
        <v>0.11796600234466589</v>
      </c>
      <c r="N198">
        <v>67.430144236595879</v>
      </c>
      <c r="O198">
        <v>7.2557162339108444E-3</v>
      </c>
      <c r="R198" s="9">
        <f t="shared" si="21"/>
        <v>-154.37673938810261</v>
      </c>
      <c r="S198" s="9">
        <f t="shared" si="21"/>
        <v>-146.49377260211381</v>
      </c>
      <c r="T198" s="9">
        <f t="shared" si="21"/>
        <v>-132.20550840444903</v>
      </c>
      <c r="U198" s="9">
        <f t="shared" si="21"/>
        <v>-124.73871983968311</v>
      </c>
      <c r="V198" s="9">
        <f t="shared" si="21"/>
        <v>-111.37855780127242</v>
      </c>
      <c r="W198" s="9">
        <f t="shared" si="21"/>
        <v>-104.49508564832672</v>
      </c>
      <c r="X198" s="9">
        <f t="shared" si="21"/>
        <v>-92.373425265994229</v>
      </c>
      <c r="Y198" s="9">
        <f t="shared" si="21"/>
        <v>-86.240407715466119</v>
      </c>
      <c r="Z198" s="9">
        <f t="shared" si="21"/>
        <v>-75.667648486035432</v>
      </c>
      <c r="AA198" s="9">
        <f t="shared" si="21"/>
        <v>-70.452223728522426</v>
      </c>
      <c r="AB198" s="9">
        <f t="shared" si="21"/>
        <v>-61.738765148817322</v>
      </c>
      <c r="AC198" s="9">
        <f t="shared" si="21"/>
        <v>-57.608071374916918</v>
      </c>
      <c r="AD198" s="9">
        <f t="shared" si="21"/>
        <v>-51.064312941761315</v>
      </c>
      <c r="AE198" s="9">
        <f t="shared" si="21"/>
        <v>-48.185488342070826</v>
      </c>
      <c r="AF198" s="9">
        <f t="shared" si="21"/>
        <v>-44.121829552288418</v>
      </c>
      <c r="AG198" s="9"/>
    </row>
    <row r="199" spans="1:33" x14ac:dyDescent="0.2">
      <c r="A199" t="s">
        <v>251</v>
      </c>
      <c r="B199" t="s">
        <v>28</v>
      </c>
      <c r="C199" t="s">
        <v>6</v>
      </c>
      <c r="D199">
        <v>97.2</v>
      </c>
      <c r="E199">
        <v>173</v>
      </c>
      <c r="F199">
        <v>380.76</v>
      </c>
      <c r="G199">
        <v>380.76</v>
      </c>
      <c r="H199" s="3">
        <v>35588</v>
      </c>
      <c r="I199">
        <v>270</v>
      </c>
      <c r="J199">
        <v>25.25205479452055</v>
      </c>
      <c r="K199">
        <v>682.40000000000009</v>
      </c>
      <c r="L199">
        <v>6</v>
      </c>
      <c r="M199">
        <v>0.14243845252051579</v>
      </c>
      <c r="N199">
        <v>81.272842037908561</v>
      </c>
      <c r="O199">
        <v>1.389358639682917E-2</v>
      </c>
      <c r="R199" s="9">
        <f t="shared" si="21"/>
        <v>-140.53404158678993</v>
      </c>
      <c r="S199" s="9">
        <f t="shared" si="21"/>
        <v>-132.65107480080113</v>
      </c>
      <c r="T199" s="9">
        <f t="shared" si="21"/>
        <v>-118.36281060313635</v>
      </c>
      <c r="U199" s="9">
        <f t="shared" si="21"/>
        <v>-110.89602203837043</v>
      </c>
      <c r="V199" s="9">
        <f t="shared" si="21"/>
        <v>-97.53585999995974</v>
      </c>
      <c r="W199" s="9">
        <f t="shared" si="21"/>
        <v>-90.65238784701404</v>
      </c>
      <c r="X199" s="9">
        <f t="shared" si="21"/>
        <v>-78.530727464681547</v>
      </c>
      <c r="Y199" s="9">
        <f t="shared" si="21"/>
        <v>-72.397709914153438</v>
      </c>
      <c r="Z199" s="9">
        <f t="shared" si="21"/>
        <v>-61.824950684722751</v>
      </c>
      <c r="AA199" s="9">
        <f t="shared" si="21"/>
        <v>-56.609525927209745</v>
      </c>
      <c r="AB199" s="9">
        <f t="shared" si="21"/>
        <v>-47.896067347504641</v>
      </c>
      <c r="AC199" s="9">
        <f t="shared" si="21"/>
        <v>-43.765373573604236</v>
      </c>
      <c r="AD199" s="9">
        <f t="shared" si="21"/>
        <v>-37.221615140448634</v>
      </c>
      <c r="AE199" s="9">
        <f t="shared" si="21"/>
        <v>-34.342790540758145</v>
      </c>
      <c r="AF199" s="9">
        <f t="shared" si="21"/>
        <v>-30.279131750975736</v>
      </c>
      <c r="AG199" s="9"/>
    </row>
    <row r="200" spans="1:33" x14ac:dyDescent="0.2">
      <c r="A200" t="s">
        <v>252</v>
      </c>
      <c r="B200" t="s">
        <v>28</v>
      </c>
      <c r="C200" t="s">
        <v>6</v>
      </c>
      <c r="D200">
        <v>0</v>
      </c>
      <c r="E200">
        <v>173</v>
      </c>
      <c r="F200">
        <v>380.76</v>
      </c>
      <c r="G200">
        <v>380.76</v>
      </c>
      <c r="H200" s="3">
        <v>35799</v>
      </c>
      <c r="I200">
        <v>151</v>
      </c>
      <c r="J200">
        <v>24.673972602739731</v>
      </c>
      <c r="K200">
        <v>682.40000000000009</v>
      </c>
      <c r="L200">
        <v>6</v>
      </c>
      <c r="M200">
        <v>0</v>
      </c>
      <c r="N200">
        <v>19.80187796131332</v>
      </c>
      <c r="O200">
        <v>1.2510089707035691E-2</v>
      </c>
      <c r="R200" s="9">
        <f t="shared" si="21"/>
        <v>-202.00500566338516</v>
      </c>
      <c r="S200" s="9">
        <f t="shared" si="21"/>
        <v>-194.12203887739636</v>
      </c>
      <c r="T200" s="9">
        <f t="shared" si="21"/>
        <v>-179.83377467973159</v>
      </c>
      <c r="U200" s="9">
        <f t="shared" si="21"/>
        <v>-172.36698611496567</v>
      </c>
      <c r="V200" s="9">
        <f t="shared" si="21"/>
        <v>-159.00682407655498</v>
      </c>
      <c r="W200" s="9">
        <f t="shared" si="21"/>
        <v>-152.12335192360928</v>
      </c>
      <c r="X200" s="9">
        <f t="shared" si="21"/>
        <v>-140.00169154127678</v>
      </c>
      <c r="Y200" s="9">
        <f t="shared" si="21"/>
        <v>-133.86867399074868</v>
      </c>
      <c r="Z200" s="9">
        <f t="shared" si="21"/>
        <v>-123.29591476131799</v>
      </c>
      <c r="AA200" s="9">
        <f t="shared" si="21"/>
        <v>-118.08049000380498</v>
      </c>
      <c r="AB200" s="9">
        <f t="shared" si="21"/>
        <v>-109.36703142409988</v>
      </c>
      <c r="AC200" s="9">
        <f t="shared" si="21"/>
        <v>-105.23633765019947</v>
      </c>
      <c r="AD200" s="9">
        <f t="shared" si="21"/>
        <v>-98.692579217043871</v>
      </c>
      <c r="AE200" s="9">
        <f t="shared" si="21"/>
        <v>-95.813754617353382</v>
      </c>
      <c r="AF200" s="9">
        <f t="shared" si="21"/>
        <v>-91.750095827570973</v>
      </c>
      <c r="AG200" s="9"/>
    </row>
    <row r="201" spans="1:33" x14ac:dyDescent="0.2">
      <c r="A201" t="s">
        <v>253</v>
      </c>
      <c r="B201" t="s">
        <v>28</v>
      </c>
      <c r="C201" t="s">
        <v>6</v>
      </c>
      <c r="D201">
        <v>0.3</v>
      </c>
      <c r="E201">
        <v>173</v>
      </c>
      <c r="F201">
        <v>380.76</v>
      </c>
      <c r="G201">
        <v>380.76</v>
      </c>
      <c r="H201" s="3">
        <v>35796</v>
      </c>
      <c r="I201">
        <v>270</v>
      </c>
      <c r="J201">
        <v>24.68219178082192</v>
      </c>
      <c r="K201">
        <v>682.40000000000009</v>
      </c>
      <c r="L201">
        <v>6</v>
      </c>
      <c r="M201">
        <v>4.396248534583822E-4</v>
      </c>
      <c r="N201">
        <v>34.669609034516377</v>
      </c>
      <c r="O201">
        <v>5.0552973452123173E-3</v>
      </c>
      <c r="R201" s="9">
        <f t="shared" si="21"/>
        <v>-187.1372745901821</v>
      </c>
      <c r="S201" s="9">
        <f t="shared" si="21"/>
        <v>-179.2543078041933</v>
      </c>
      <c r="T201" s="9">
        <f t="shared" si="21"/>
        <v>-164.96604360652853</v>
      </c>
      <c r="U201" s="9">
        <f t="shared" si="21"/>
        <v>-157.49925504176261</v>
      </c>
      <c r="V201" s="9">
        <f t="shared" si="21"/>
        <v>-144.13909300335192</v>
      </c>
      <c r="W201" s="9">
        <f t="shared" si="21"/>
        <v>-137.25562085040622</v>
      </c>
      <c r="X201" s="9">
        <f t="shared" si="21"/>
        <v>-125.13396046807372</v>
      </c>
      <c r="Y201" s="9">
        <f t="shared" si="21"/>
        <v>-119.00094291754561</v>
      </c>
      <c r="Z201" s="9">
        <f t="shared" si="21"/>
        <v>-108.42818368811493</v>
      </c>
      <c r="AA201" s="9">
        <f t="shared" si="21"/>
        <v>-103.21275893060192</v>
      </c>
      <c r="AB201" s="9">
        <f t="shared" si="21"/>
        <v>-94.499300350896817</v>
      </c>
      <c r="AC201" s="9">
        <f t="shared" si="21"/>
        <v>-90.368606576996427</v>
      </c>
      <c r="AD201" s="9">
        <f t="shared" si="21"/>
        <v>-83.824848143840825</v>
      </c>
      <c r="AE201" s="9">
        <f t="shared" si="21"/>
        <v>-80.946023544150336</v>
      </c>
      <c r="AF201" s="9">
        <f t="shared" si="21"/>
        <v>-76.882364754367927</v>
      </c>
      <c r="AG201" s="9"/>
    </row>
    <row r="202" spans="1:33" x14ac:dyDescent="0.2">
      <c r="A202" t="s">
        <v>254</v>
      </c>
      <c r="B202" t="s">
        <v>77</v>
      </c>
      <c r="C202" t="s">
        <v>5</v>
      </c>
      <c r="D202">
        <v>6.2</v>
      </c>
      <c r="E202">
        <v>173</v>
      </c>
      <c r="F202">
        <v>312.16000000000003</v>
      </c>
      <c r="G202">
        <v>312.16000000000003</v>
      </c>
      <c r="H202" s="3">
        <v>35823</v>
      </c>
      <c r="I202">
        <v>270</v>
      </c>
      <c r="J202">
        <v>24.608219178082191</v>
      </c>
      <c r="K202">
        <v>185.5</v>
      </c>
      <c r="L202">
        <v>7</v>
      </c>
      <c r="M202">
        <v>3.3423180592991923E-2</v>
      </c>
      <c r="N202">
        <v>20.91834933297525</v>
      </c>
      <c r="O202">
        <v>3.0876378803334778E-3</v>
      </c>
      <c r="R202" s="9">
        <f t="shared" si="21"/>
        <v>-177.54345582115585</v>
      </c>
      <c r="S202" s="9">
        <f t="shared" si="21"/>
        <v>-169.84824767760193</v>
      </c>
      <c r="T202" s="9">
        <f t="shared" si="21"/>
        <v>-156.07877303899906</v>
      </c>
      <c r="U202" s="9">
        <f t="shared" si="21"/>
        <v>-148.98292228001895</v>
      </c>
      <c r="V202" s="9">
        <f t="shared" si="21"/>
        <v>-136.48173967546515</v>
      </c>
      <c r="W202" s="9">
        <f t="shared" si="21"/>
        <v>-130.15238449165633</v>
      </c>
      <c r="X202" s="9">
        <f t="shared" si="21"/>
        <v>-119.22989341797523</v>
      </c>
      <c r="Y202" s="9">
        <f t="shared" si="21"/>
        <v>-113.83417199993514</v>
      </c>
      <c r="Z202" s="9">
        <f t="shared" si="21"/>
        <v>-104.80077195395074</v>
      </c>
      <c r="AA202" s="9">
        <f t="shared" si="21"/>
        <v>-100.50582249227665</v>
      </c>
      <c r="AB202" s="9">
        <f t="shared" si="21"/>
        <v>-93.671912970812642</v>
      </c>
      <c r="AC202" s="9">
        <f t="shared" si="21"/>
        <v>-90.644873656102249</v>
      </c>
      <c r="AD202" s="9">
        <f t="shared" si="21"/>
        <v>-86.320854155982445</v>
      </c>
      <c r="AE202" s="9">
        <f t="shared" si="21"/>
        <v>-84.728863178832952</v>
      </c>
      <c r="AF202" s="9">
        <f t="shared" si="21"/>
        <v>-83.225133196881245</v>
      </c>
      <c r="AG202" s="9"/>
    </row>
    <row r="203" spans="1:33" x14ac:dyDescent="0.2">
      <c r="A203" t="s">
        <v>255</v>
      </c>
      <c r="B203" t="s">
        <v>113</v>
      </c>
      <c r="C203" t="s">
        <v>6</v>
      </c>
      <c r="D203">
        <v>2.7</v>
      </c>
      <c r="E203">
        <v>173</v>
      </c>
      <c r="F203">
        <v>156.96</v>
      </c>
      <c r="G203">
        <v>156.96</v>
      </c>
      <c r="H203" s="3">
        <v>35361</v>
      </c>
      <c r="I203">
        <v>270</v>
      </c>
      <c r="J203">
        <v>25.87397260273973</v>
      </c>
      <c r="K203">
        <v>593.4</v>
      </c>
      <c r="L203">
        <v>12</v>
      </c>
      <c r="M203">
        <v>4.550050556117291E-3</v>
      </c>
      <c r="N203">
        <v>26.833800976798269</v>
      </c>
      <c r="O203">
        <v>2.7363718762138719E-3</v>
      </c>
      <c r="R203" s="9">
        <f t="shared" ref="R203:AF212" si="22">$N203-INDEX($AM$3:$AP$19,MATCH(R$2,$AJ$3:$AJ$19,0),MATCH($C203,$AM$2:$AP$2,0))</f>
        <v>-194.97308264790021</v>
      </c>
      <c r="S203" s="9">
        <f t="shared" si="22"/>
        <v>-187.09011586191141</v>
      </c>
      <c r="T203" s="9">
        <f t="shared" si="22"/>
        <v>-172.80185166424664</v>
      </c>
      <c r="U203" s="9">
        <f t="shared" si="22"/>
        <v>-165.33506309948072</v>
      </c>
      <c r="V203" s="9">
        <f t="shared" si="22"/>
        <v>-151.97490106107003</v>
      </c>
      <c r="W203" s="9">
        <f t="shared" si="22"/>
        <v>-145.09142890812433</v>
      </c>
      <c r="X203" s="9">
        <f t="shared" si="22"/>
        <v>-132.96976852579184</v>
      </c>
      <c r="Y203" s="9">
        <f t="shared" si="22"/>
        <v>-126.83675097526373</v>
      </c>
      <c r="Z203" s="9">
        <f t="shared" si="22"/>
        <v>-116.26399174583304</v>
      </c>
      <c r="AA203" s="9">
        <f t="shared" si="22"/>
        <v>-111.04856698832003</v>
      </c>
      <c r="AB203" s="9">
        <f t="shared" si="22"/>
        <v>-102.33510840861493</v>
      </c>
      <c r="AC203" s="9">
        <f t="shared" si="22"/>
        <v>-98.204414634714524</v>
      </c>
      <c r="AD203" s="9">
        <f t="shared" si="22"/>
        <v>-91.660656201558922</v>
      </c>
      <c r="AE203" s="9">
        <f t="shared" si="22"/>
        <v>-88.781831601868433</v>
      </c>
      <c r="AF203" s="9">
        <f t="shared" si="22"/>
        <v>-84.718172812086024</v>
      </c>
      <c r="AG203" s="9"/>
    </row>
    <row r="204" spans="1:33" x14ac:dyDescent="0.2">
      <c r="A204" t="s">
        <v>256</v>
      </c>
      <c r="B204" t="s">
        <v>77</v>
      </c>
      <c r="C204" t="s">
        <v>5</v>
      </c>
      <c r="D204">
        <v>11.2</v>
      </c>
      <c r="E204">
        <v>173</v>
      </c>
      <c r="F204">
        <v>312.16000000000003</v>
      </c>
      <c r="G204">
        <v>312.16000000000003</v>
      </c>
      <c r="H204" s="3">
        <v>35741</v>
      </c>
      <c r="I204">
        <v>270</v>
      </c>
      <c r="J204">
        <v>24.832876712328769</v>
      </c>
      <c r="K204">
        <v>185.5</v>
      </c>
      <c r="L204">
        <v>7</v>
      </c>
      <c r="M204">
        <v>6.0377358490566031E-2</v>
      </c>
      <c r="N204">
        <v>22.8080562117845</v>
      </c>
      <c r="O204">
        <v>3.2255082542878028E-3</v>
      </c>
      <c r="R204" s="9">
        <f t="shared" si="22"/>
        <v>-175.6537489423466</v>
      </c>
      <c r="S204" s="9">
        <f t="shared" si="22"/>
        <v>-167.95854079879268</v>
      </c>
      <c r="T204" s="9">
        <f t="shared" si="22"/>
        <v>-154.18906616018981</v>
      </c>
      <c r="U204" s="9">
        <f t="shared" si="22"/>
        <v>-147.0932154012097</v>
      </c>
      <c r="V204" s="9">
        <f t="shared" si="22"/>
        <v>-134.5920327966559</v>
      </c>
      <c r="W204" s="9">
        <f t="shared" si="22"/>
        <v>-128.26267761284709</v>
      </c>
      <c r="X204" s="9">
        <f t="shared" si="22"/>
        <v>-117.34018653916598</v>
      </c>
      <c r="Y204" s="9">
        <f t="shared" si="22"/>
        <v>-111.94446512112589</v>
      </c>
      <c r="Z204" s="9">
        <f t="shared" si="22"/>
        <v>-102.91106507514149</v>
      </c>
      <c r="AA204" s="9">
        <f t="shared" si="22"/>
        <v>-98.6161156134674</v>
      </c>
      <c r="AB204" s="9">
        <f t="shared" si="22"/>
        <v>-91.782206092003392</v>
      </c>
      <c r="AC204" s="9">
        <f t="shared" si="22"/>
        <v>-88.755166777292999</v>
      </c>
      <c r="AD204" s="9">
        <f t="shared" si="22"/>
        <v>-84.431147277173196</v>
      </c>
      <c r="AE204" s="9">
        <f t="shared" si="22"/>
        <v>-82.839156300023703</v>
      </c>
      <c r="AF204" s="9">
        <f t="shared" si="22"/>
        <v>-81.335426318071995</v>
      </c>
      <c r="AG204" s="9"/>
    </row>
    <row r="205" spans="1:33" x14ac:dyDescent="0.2">
      <c r="A205" t="s">
        <v>257</v>
      </c>
      <c r="B205" t="s">
        <v>113</v>
      </c>
      <c r="C205" t="s">
        <v>6</v>
      </c>
      <c r="D205">
        <v>18</v>
      </c>
      <c r="E205">
        <v>173</v>
      </c>
      <c r="F205">
        <v>156.96</v>
      </c>
      <c r="G205">
        <v>156.96</v>
      </c>
      <c r="H205" s="3">
        <v>33974</v>
      </c>
      <c r="I205">
        <v>29</v>
      </c>
      <c r="J205">
        <v>29.673972602739731</v>
      </c>
      <c r="K205">
        <v>593.4</v>
      </c>
      <c r="L205">
        <v>12</v>
      </c>
      <c r="M205">
        <v>3.033367037411527E-2</v>
      </c>
      <c r="N205">
        <v>26.161666507147061</v>
      </c>
      <c r="O205">
        <v>1.251639478049431E-2</v>
      </c>
      <c r="R205" s="9">
        <f t="shared" si="22"/>
        <v>-195.64521711755143</v>
      </c>
      <c r="S205" s="9">
        <f t="shared" si="22"/>
        <v>-187.76225033156263</v>
      </c>
      <c r="T205" s="9">
        <f t="shared" si="22"/>
        <v>-173.47398613389785</v>
      </c>
      <c r="U205" s="9">
        <f t="shared" si="22"/>
        <v>-166.00719756913193</v>
      </c>
      <c r="V205" s="9">
        <f t="shared" si="22"/>
        <v>-152.64703553072124</v>
      </c>
      <c r="W205" s="9">
        <f t="shared" si="22"/>
        <v>-145.76356337777554</v>
      </c>
      <c r="X205" s="9">
        <f t="shared" si="22"/>
        <v>-133.64190299544305</v>
      </c>
      <c r="Y205" s="9">
        <f t="shared" si="22"/>
        <v>-127.50888544491494</v>
      </c>
      <c r="Z205" s="9">
        <f t="shared" si="22"/>
        <v>-116.93612621548425</v>
      </c>
      <c r="AA205" s="9">
        <f t="shared" si="22"/>
        <v>-111.72070145797124</v>
      </c>
      <c r="AB205" s="9">
        <f t="shared" si="22"/>
        <v>-103.00724287826614</v>
      </c>
      <c r="AC205" s="9">
        <f t="shared" si="22"/>
        <v>-98.876549104365736</v>
      </c>
      <c r="AD205" s="9">
        <f t="shared" si="22"/>
        <v>-92.332790671210134</v>
      </c>
      <c r="AE205" s="9">
        <f t="shared" si="22"/>
        <v>-89.453966071519645</v>
      </c>
      <c r="AF205" s="9">
        <f t="shared" si="22"/>
        <v>-85.390307281737236</v>
      </c>
      <c r="AG205" s="9"/>
    </row>
    <row r="206" spans="1:33" x14ac:dyDescent="0.2">
      <c r="A206" t="s">
        <v>258</v>
      </c>
      <c r="B206" t="s">
        <v>30</v>
      </c>
      <c r="C206" t="s">
        <v>6</v>
      </c>
      <c r="D206">
        <v>107.6</v>
      </c>
      <c r="E206">
        <v>173</v>
      </c>
      <c r="F206">
        <v>268.36</v>
      </c>
      <c r="G206">
        <v>268.36</v>
      </c>
      <c r="H206" s="3">
        <v>35510</v>
      </c>
      <c r="I206">
        <v>270</v>
      </c>
      <c r="J206">
        <v>25.465753424657539</v>
      </c>
      <c r="K206">
        <v>282.2</v>
      </c>
      <c r="L206">
        <v>10</v>
      </c>
      <c r="M206">
        <v>0.38128986534372777</v>
      </c>
      <c r="N206">
        <v>79.823790817259351</v>
      </c>
      <c r="O206">
        <v>1.5843602036018929E-2</v>
      </c>
      <c r="R206" s="9">
        <f t="shared" si="22"/>
        <v>-141.98309280743914</v>
      </c>
      <c r="S206" s="9">
        <f t="shared" si="22"/>
        <v>-134.10012602145034</v>
      </c>
      <c r="T206" s="9">
        <f t="shared" si="22"/>
        <v>-119.81186182378556</v>
      </c>
      <c r="U206" s="9">
        <f t="shared" si="22"/>
        <v>-112.34507325901964</v>
      </c>
      <c r="V206" s="9">
        <f t="shared" si="22"/>
        <v>-98.98491122060895</v>
      </c>
      <c r="W206" s="9">
        <f t="shared" si="22"/>
        <v>-92.10143906766325</v>
      </c>
      <c r="X206" s="9">
        <f t="shared" si="22"/>
        <v>-79.979778685330757</v>
      </c>
      <c r="Y206" s="9">
        <f t="shared" si="22"/>
        <v>-73.846761134802648</v>
      </c>
      <c r="Z206" s="9">
        <f t="shared" si="22"/>
        <v>-63.274001905371961</v>
      </c>
      <c r="AA206" s="9">
        <f t="shared" si="22"/>
        <v>-58.058577147858955</v>
      </c>
      <c r="AB206" s="9">
        <f t="shared" si="22"/>
        <v>-49.34511856815385</v>
      </c>
      <c r="AC206" s="9">
        <f t="shared" si="22"/>
        <v>-45.214424794253446</v>
      </c>
      <c r="AD206" s="9">
        <f t="shared" si="22"/>
        <v>-38.670666361097844</v>
      </c>
      <c r="AE206" s="9">
        <f t="shared" si="22"/>
        <v>-35.791841761407355</v>
      </c>
      <c r="AF206" s="9">
        <f t="shared" si="22"/>
        <v>-31.728182971624946</v>
      </c>
      <c r="AG206" s="9"/>
    </row>
    <row r="207" spans="1:33" x14ac:dyDescent="0.2">
      <c r="A207" t="s">
        <v>259</v>
      </c>
      <c r="B207" t="s">
        <v>30</v>
      </c>
      <c r="C207" t="s">
        <v>6</v>
      </c>
      <c r="D207">
        <v>0</v>
      </c>
      <c r="E207">
        <v>173</v>
      </c>
      <c r="F207">
        <v>268.36</v>
      </c>
      <c r="G207">
        <v>268.36</v>
      </c>
      <c r="H207" s="3">
        <v>35361</v>
      </c>
      <c r="I207">
        <v>237</v>
      </c>
      <c r="J207">
        <v>25.87397260273973</v>
      </c>
      <c r="K207">
        <v>282.2</v>
      </c>
      <c r="L207">
        <v>10</v>
      </c>
      <c r="M207">
        <v>0</v>
      </c>
      <c r="N207">
        <v>10.126200168224219</v>
      </c>
      <c r="O207">
        <v>3.9690134804123648E-3</v>
      </c>
      <c r="R207" s="9">
        <f t="shared" si="22"/>
        <v>-211.68068345647427</v>
      </c>
      <c r="S207" s="9">
        <f t="shared" si="22"/>
        <v>-203.79771667048547</v>
      </c>
      <c r="T207" s="9">
        <f t="shared" si="22"/>
        <v>-189.5094524728207</v>
      </c>
      <c r="U207" s="9">
        <f t="shared" si="22"/>
        <v>-182.04266390805478</v>
      </c>
      <c r="V207" s="9">
        <f t="shared" si="22"/>
        <v>-168.68250186964408</v>
      </c>
      <c r="W207" s="9">
        <f t="shared" si="22"/>
        <v>-161.79902971669839</v>
      </c>
      <c r="X207" s="9">
        <f t="shared" si="22"/>
        <v>-149.67736933436589</v>
      </c>
      <c r="Y207" s="9">
        <f t="shared" si="22"/>
        <v>-143.54435178383778</v>
      </c>
      <c r="Z207" s="9">
        <f t="shared" si="22"/>
        <v>-132.9715925544071</v>
      </c>
      <c r="AA207" s="9">
        <f t="shared" si="22"/>
        <v>-127.75616779689409</v>
      </c>
      <c r="AB207" s="9">
        <f t="shared" si="22"/>
        <v>-119.04270921718899</v>
      </c>
      <c r="AC207" s="9">
        <f t="shared" si="22"/>
        <v>-114.91201544328858</v>
      </c>
      <c r="AD207" s="9">
        <f t="shared" si="22"/>
        <v>-108.36825701013298</v>
      </c>
      <c r="AE207" s="9">
        <f t="shared" si="22"/>
        <v>-105.48943241044249</v>
      </c>
      <c r="AF207" s="9">
        <f t="shared" si="22"/>
        <v>-101.42577362066008</v>
      </c>
      <c r="AG207" s="9"/>
    </row>
    <row r="208" spans="1:33" x14ac:dyDescent="0.2">
      <c r="A208" t="s">
        <v>260</v>
      </c>
      <c r="B208" t="s">
        <v>30</v>
      </c>
      <c r="C208" t="s">
        <v>6</v>
      </c>
      <c r="D208">
        <v>15.9</v>
      </c>
      <c r="E208">
        <v>173</v>
      </c>
      <c r="F208">
        <v>268.36</v>
      </c>
      <c r="G208">
        <v>268.36</v>
      </c>
      <c r="H208" s="3">
        <v>35781</v>
      </c>
      <c r="I208">
        <v>109</v>
      </c>
      <c r="J208">
        <v>24.723287671232882</v>
      </c>
      <c r="K208">
        <v>282.2</v>
      </c>
      <c r="L208">
        <v>10</v>
      </c>
      <c r="M208">
        <v>5.6343019135364991E-2</v>
      </c>
      <c r="N208">
        <v>46.669478002092831</v>
      </c>
      <c r="O208">
        <v>2.621348140767691E-2</v>
      </c>
      <c r="R208" s="9">
        <f t="shared" si="22"/>
        <v>-175.13740562260566</v>
      </c>
      <c r="S208" s="9">
        <f t="shared" si="22"/>
        <v>-167.25443883661686</v>
      </c>
      <c r="T208" s="9">
        <f t="shared" si="22"/>
        <v>-152.96617463895208</v>
      </c>
      <c r="U208" s="9">
        <f t="shared" si="22"/>
        <v>-145.49938607418616</v>
      </c>
      <c r="V208" s="9">
        <f t="shared" si="22"/>
        <v>-132.13922403577547</v>
      </c>
      <c r="W208" s="9">
        <f t="shared" si="22"/>
        <v>-125.25575188282977</v>
      </c>
      <c r="X208" s="9">
        <f t="shared" si="22"/>
        <v>-113.13409150049728</v>
      </c>
      <c r="Y208" s="9">
        <f t="shared" si="22"/>
        <v>-107.00107394996917</v>
      </c>
      <c r="Z208" s="9">
        <f t="shared" si="22"/>
        <v>-96.428314720538481</v>
      </c>
      <c r="AA208" s="9">
        <f t="shared" si="22"/>
        <v>-91.212889963025475</v>
      </c>
      <c r="AB208" s="9">
        <f t="shared" si="22"/>
        <v>-82.499431383320371</v>
      </c>
      <c r="AC208" s="9">
        <f t="shared" si="22"/>
        <v>-78.368737609419966</v>
      </c>
      <c r="AD208" s="9">
        <f t="shared" si="22"/>
        <v>-71.824979176264364</v>
      </c>
      <c r="AE208" s="9">
        <f t="shared" si="22"/>
        <v>-68.946154576573875</v>
      </c>
      <c r="AF208" s="9">
        <f t="shared" si="22"/>
        <v>-64.882495786791466</v>
      </c>
      <c r="AG208" s="9"/>
    </row>
    <row r="209" spans="1:33" x14ac:dyDescent="0.2">
      <c r="A209" t="s">
        <v>261</v>
      </c>
      <c r="B209" t="s">
        <v>30</v>
      </c>
      <c r="C209" t="s">
        <v>6</v>
      </c>
      <c r="D209">
        <v>0</v>
      </c>
      <c r="E209">
        <v>173</v>
      </c>
      <c r="F209">
        <v>268.36</v>
      </c>
      <c r="G209">
        <v>268.36</v>
      </c>
      <c r="H209" s="3">
        <v>35783</v>
      </c>
      <c r="I209">
        <v>270</v>
      </c>
      <c r="J209">
        <v>24.717808219178082</v>
      </c>
      <c r="K209">
        <v>282.2</v>
      </c>
      <c r="L209">
        <v>10</v>
      </c>
      <c r="M209">
        <v>0</v>
      </c>
      <c r="N209">
        <v>10.548944713675549</v>
      </c>
      <c r="O209">
        <v>2.7108948165754198E-3</v>
      </c>
      <c r="R209" s="9">
        <f t="shared" si="22"/>
        <v>-211.25793891102293</v>
      </c>
      <c r="S209" s="9">
        <f t="shared" si="22"/>
        <v>-203.37497212503413</v>
      </c>
      <c r="T209" s="9">
        <f t="shared" si="22"/>
        <v>-189.08670792736936</v>
      </c>
      <c r="U209" s="9">
        <f t="shared" si="22"/>
        <v>-181.61991936260344</v>
      </c>
      <c r="V209" s="9">
        <f t="shared" si="22"/>
        <v>-168.25975732419275</v>
      </c>
      <c r="W209" s="9">
        <f t="shared" si="22"/>
        <v>-161.37628517124705</v>
      </c>
      <c r="X209" s="9">
        <f t="shared" si="22"/>
        <v>-149.25462478891455</v>
      </c>
      <c r="Y209" s="9">
        <f t="shared" si="22"/>
        <v>-143.12160723838645</v>
      </c>
      <c r="Z209" s="9">
        <f t="shared" si="22"/>
        <v>-132.54884800895576</v>
      </c>
      <c r="AA209" s="9">
        <f t="shared" si="22"/>
        <v>-127.33342325144275</v>
      </c>
      <c r="AB209" s="9">
        <f t="shared" si="22"/>
        <v>-118.61996467173765</v>
      </c>
      <c r="AC209" s="9">
        <f t="shared" si="22"/>
        <v>-114.48927089783724</v>
      </c>
      <c r="AD209" s="9">
        <f t="shared" si="22"/>
        <v>-107.94551246468164</v>
      </c>
      <c r="AE209" s="9">
        <f t="shared" si="22"/>
        <v>-105.06668786499115</v>
      </c>
      <c r="AF209" s="9">
        <f t="shared" si="22"/>
        <v>-101.00302907520874</v>
      </c>
      <c r="AG209" s="9"/>
    </row>
    <row r="210" spans="1:33" x14ac:dyDescent="0.2">
      <c r="A210" t="s">
        <v>262</v>
      </c>
      <c r="B210" t="s">
        <v>30</v>
      </c>
      <c r="C210" t="s">
        <v>6</v>
      </c>
      <c r="D210">
        <v>0</v>
      </c>
      <c r="E210">
        <v>173</v>
      </c>
      <c r="F210">
        <v>268.36</v>
      </c>
      <c r="G210">
        <v>268.36</v>
      </c>
      <c r="H210" s="3">
        <v>36328</v>
      </c>
      <c r="I210">
        <v>163</v>
      </c>
      <c r="J210">
        <v>23.224657534246571</v>
      </c>
      <c r="K210">
        <v>282.2</v>
      </c>
      <c r="L210">
        <v>10</v>
      </c>
      <c r="M210">
        <v>0</v>
      </c>
      <c r="N210">
        <v>24.25815104197812</v>
      </c>
      <c r="O210">
        <v>1.380920831480309E-2</v>
      </c>
      <c r="R210" s="9">
        <f t="shared" si="22"/>
        <v>-197.54873258272036</v>
      </c>
      <c r="S210" s="9">
        <f t="shared" si="22"/>
        <v>-189.66576579673156</v>
      </c>
      <c r="T210" s="9">
        <f t="shared" si="22"/>
        <v>-175.37750159906679</v>
      </c>
      <c r="U210" s="9">
        <f t="shared" si="22"/>
        <v>-167.91071303430087</v>
      </c>
      <c r="V210" s="9">
        <f t="shared" si="22"/>
        <v>-154.55055099589018</v>
      </c>
      <c r="W210" s="9">
        <f t="shared" si="22"/>
        <v>-147.66707884294448</v>
      </c>
      <c r="X210" s="9">
        <f t="shared" si="22"/>
        <v>-135.54541846061198</v>
      </c>
      <c r="Y210" s="9">
        <f t="shared" si="22"/>
        <v>-129.41240091008387</v>
      </c>
      <c r="Z210" s="9">
        <f t="shared" si="22"/>
        <v>-118.83964168065319</v>
      </c>
      <c r="AA210" s="9">
        <f t="shared" si="22"/>
        <v>-113.62421692314018</v>
      </c>
      <c r="AB210" s="9">
        <f t="shared" si="22"/>
        <v>-104.91075834343508</v>
      </c>
      <c r="AC210" s="9">
        <f t="shared" si="22"/>
        <v>-100.78006456953467</v>
      </c>
      <c r="AD210" s="9">
        <f t="shared" si="22"/>
        <v>-94.236306136379071</v>
      </c>
      <c r="AE210" s="9">
        <f t="shared" si="22"/>
        <v>-91.357481536688582</v>
      </c>
      <c r="AF210" s="9">
        <f t="shared" si="22"/>
        <v>-87.293822746906173</v>
      </c>
      <c r="AG210" s="9"/>
    </row>
    <row r="211" spans="1:33" x14ac:dyDescent="0.2">
      <c r="A211" t="s">
        <v>263</v>
      </c>
      <c r="B211" t="s">
        <v>42</v>
      </c>
      <c r="C211" t="s">
        <v>6</v>
      </c>
      <c r="D211">
        <v>2.2999999999999998</v>
      </c>
      <c r="E211">
        <v>173</v>
      </c>
      <c r="F211">
        <v>121.72</v>
      </c>
      <c r="G211">
        <v>117.4</v>
      </c>
      <c r="H211" s="3">
        <v>35435</v>
      </c>
      <c r="I211">
        <v>270</v>
      </c>
      <c r="J211">
        <v>25.671232876712331</v>
      </c>
      <c r="K211">
        <v>492.7</v>
      </c>
      <c r="L211">
        <v>9</v>
      </c>
      <c r="M211">
        <v>4.6681550639334282E-3</v>
      </c>
      <c r="N211">
        <v>31.6312031795369</v>
      </c>
      <c r="O211">
        <v>4.2510224227435469E-3</v>
      </c>
      <c r="R211" s="9">
        <f t="shared" si="22"/>
        <v>-190.17568044516159</v>
      </c>
      <c r="S211" s="9">
        <f t="shared" si="22"/>
        <v>-182.29271365917279</v>
      </c>
      <c r="T211" s="9">
        <f t="shared" si="22"/>
        <v>-168.00444946150802</v>
      </c>
      <c r="U211" s="9">
        <f t="shared" si="22"/>
        <v>-160.5376608967421</v>
      </c>
      <c r="V211" s="9">
        <f t="shared" si="22"/>
        <v>-147.1774988583314</v>
      </c>
      <c r="W211" s="9">
        <f t="shared" si="22"/>
        <v>-140.2940267053857</v>
      </c>
      <c r="X211" s="9">
        <f t="shared" si="22"/>
        <v>-128.17236632305321</v>
      </c>
      <c r="Y211" s="9">
        <f t="shared" si="22"/>
        <v>-122.0393487725251</v>
      </c>
      <c r="Z211" s="9">
        <f t="shared" si="22"/>
        <v>-111.46658954309441</v>
      </c>
      <c r="AA211" s="9">
        <f t="shared" si="22"/>
        <v>-106.25116478558141</v>
      </c>
      <c r="AB211" s="9">
        <f t="shared" si="22"/>
        <v>-97.537706205876304</v>
      </c>
      <c r="AC211" s="9">
        <f t="shared" si="22"/>
        <v>-93.4070124319759</v>
      </c>
      <c r="AD211" s="9">
        <f t="shared" si="22"/>
        <v>-86.863253998820298</v>
      </c>
      <c r="AE211" s="9">
        <f t="shared" si="22"/>
        <v>-83.984429399129809</v>
      </c>
      <c r="AF211" s="9">
        <f t="shared" si="22"/>
        <v>-79.9207706093474</v>
      </c>
      <c r="AG211" s="9"/>
    </row>
    <row r="212" spans="1:33" x14ac:dyDescent="0.2">
      <c r="A212" t="s">
        <v>264</v>
      </c>
      <c r="B212" t="s">
        <v>50</v>
      </c>
      <c r="C212" t="s">
        <v>6</v>
      </c>
      <c r="D212">
        <v>9.6</v>
      </c>
      <c r="E212">
        <v>173</v>
      </c>
      <c r="F212">
        <v>333.30000000000013</v>
      </c>
      <c r="G212">
        <v>333.30000000000013</v>
      </c>
      <c r="H212" s="3">
        <v>36426</v>
      </c>
      <c r="I212">
        <v>85</v>
      </c>
      <c r="J212">
        <v>22.956164383561639</v>
      </c>
      <c r="K212">
        <v>329.3</v>
      </c>
      <c r="L212">
        <v>10</v>
      </c>
      <c r="M212">
        <v>2.915274825387185E-2</v>
      </c>
      <c r="N212">
        <v>50.050764222040932</v>
      </c>
      <c r="O212">
        <v>3.2371757562738648E-2</v>
      </c>
      <c r="R212" s="9">
        <f t="shared" si="22"/>
        <v>-171.75611940265756</v>
      </c>
      <c r="S212" s="9">
        <f t="shared" si="22"/>
        <v>-163.87315261666876</v>
      </c>
      <c r="T212" s="9">
        <f t="shared" si="22"/>
        <v>-149.58488841900399</v>
      </c>
      <c r="U212" s="9">
        <f t="shared" si="22"/>
        <v>-142.11809985423807</v>
      </c>
      <c r="V212" s="9">
        <f t="shared" si="22"/>
        <v>-128.75793781582738</v>
      </c>
      <c r="W212" s="9">
        <f t="shared" si="22"/>
        <v>-121.87446566288168</v>
      </c>
      <c r="X212" s="9">
        <f t="shared" si="22"/>
        <v>-109.75280528054918</v>
      </c>
      <c r="Y212" s="9">
        <f t="shared" si="22"/>
        <v>-103.61978773002107</v>
      </c>
      <c r="Z212" s="9">
        <f t="shared" si="22"/>
        <v>-93.047028500590386</v>
      </c>
      <c r="AA212" s="9">
        <f t="shared" si="22"/>
        <v>-87.83160374307738</v>
      </c>
      <c r="AB212" s="9">
        <f t="shared" si="22"/>
        <v>-79.118145163372276</v>
      </c>
      <c r="AC212" s="9">
        <f t="shared" si="22"/>
        <v>-74.987451389471858</v>
      </c>
      <c r="AD212" s="9">
        <f t="shared" si="22"/>
        <v>-68.443692956316255</v>
      </c>
      <c r="AE212" s="9">
        <f t="shared" si="22"/>
        <v>-65.564868356625766</v>
      </c>
      <c r="AF212" s="9">
        <f t="shared" si="22"/>
        <v>-61.501209566843364</v>
      </c>
      <c r="AG212" s="9"/>
    </row>
    <row r="213" spans="1:33" x14ac:dyDescent="0.2">
      <c r="A213" t="s">
        <v>265</v>
      </c>
      <c r="B213" t="s">
        <v>50</v>
      </c>
      <c r="C213" t="s">
        <v>6</v>
      </c>
      <c r="D213">
        <v>0</v>
      </c>
      <c r="E213">
        <v>173</v>
      </c>
      <c r="F213">
        <v>333.30000000000013</v>
      </c>
      <c r="G213">
        <v>333.30000000000013</v>
      </c>
      <c r="H213" s="3">
        <v>36292</v>
      </c>
      <c r="I213">
        <v>34</v>
      </c>
      <c r="J213">
        <v>23.32328767123288</v>
      </c>
      <c r="K213">
        <v>329.3</v>
      </c>
      <c r="L213">
        <v>10</v>
      </c>
      <c r="M213">
        <v>0</v>
      </c>
      <c r="N213">
        <v>41.712291349509997</v>
      </c>
      <c r="O213">
        <v>5.0186451266069687E-2</v>
      </c>
      <c r="R213" s="9">
        <f t="shared" ref="R213:AF222" si="23">$N213-INDEX($AM$3:$AP$19,MATCH(R$2,$AJ$3:$AJ$19,0),MATCH($C213,$AM$2:$AP$2,0))</f>
        <v>-180.09459227518849</v>
      </c>
      <c r="S213" s="9">
        <f t="shared" si="23"/>
        <v>-172.21162548919969</v>
      </c>
      <c r="T213" s="9">
        <f t="shared" si="23"/>
        <v>-157.92336129153492</v>
      </c>
      <c r="U213" s="9">
        <f t="shared" si="23"/>
        <v>-150.456572726769</v>
      </c>
      <c r="V213" s="9">
        <f t="shared" si="23"/>
        <v>-137.0964106883583</v>
      </c>
      <c r="W213" s="9">
        <f t="shared" si="23"/>
        <v>-130.2129385354126</v>
      </c>
      <c r="X213" s="9">
        <f t="shared" si="23"/>
        <v>-118.09127815308011</v>
      </c>
      <c r="Y213" s="9">
        <f t="shared" si="23"/>
        <v>-111.958260602552</v>
      </c>
      <c r="Z213" s="9">
        <f t="shared" si="23"/>
        <v>-101.38550137312131</v>
      </c>
      <c r="AA213" s="9">
        <f t="shared" si="23"/>
        <v>-96.170076615608309</v>
      </c>
      <c r="AB213" s="9">
        <f t="shared" si="23"/>
        <v>-87.456618035903205</v>
      </c>
      <c r="AC213" s="9">
        <f t="shared" si="23"/>
        <v>-83.3259242620028</v>
      </c>
      <c r="AD213" s="9">
        <f t="shared" si="23"/>
        <v>-76.782165828847198</v>
      </c>
      <c r="AE213" s="9">
        <f t="shared" si="23"/>
        <v>-73.903341229156709</v>
      </c>
      <c r="AF213" s="9">
        <f t="shared" si="23"/>
        <v>-69.8396824393743</v>
      </c>
      <c r="AG213" s="9"/>
    </row>
    <row r="214" spans="1:33" x14ac:dyDescent="0.2">
      <c r="A214" t="s">
        <v>266</v>
      </c>
      <c r="B214" t="s">
        <v>113</v>
      </c>
      <c r="C214" t="s">
        <v>6</v>
      </c>
      <c r="D214">
        <v>65</v>
      </c>
      <c r="E214">
        <v>173</v>
      </c>
      <c r="F214">
        <v>156.96</v>
      </c>
      <c r="G214">
        <v>156.96</v>
      </c>
      <c r="H214" s="3">
        <v>34346</v>
      </c>
      <c r="I214">
        <v>270</v>
      </c>
      <c r="J214">
        <v>28.654794520547949</v>
      </c>
      <c r="K214">
        <v>593.4</v>
      </c>
      <c r="L214">
        <v>12</v>
      </c>
      <c r="M214">
        <v>0.1095382541287496</v>
      </c>
      <c r="N214">
        <v>51.499689074139297</v>
      </c>
      <c r="O214">
        <v>3.6704620785002911E-3</v>
      </c>
      <c r="R214" s="9">
        <f t="shared" si="23"/>
        <v>-170.30719455055919</v>
      </c>
      <c r="S214" s="9">
        <f t="shared" si="23"/>
        <v>-162.42422776457039</v>
      </c>
      <c r="T214" s="9">
        <f t="shared" si="23"/>
        <v>-148.13596356690562</v>
      </c>
      <c r="U214" s="9">
        <f t="shared" si="23"/>
        <v>-140.6691750021397</v>
      </c>
      <c r="V214" s="9">
        <f t="shared" si="23"/>
        <v>-127.309012963729</v>
      </c>
      <c r="W214" s="9">
        <f t="shared" si="23"/>
        <v>-120.4255408107833</v>
      </c>
      <c r="X214" s="9">
        <f t="shared" si="23"/>
        <v>-108.30388042845081</v>
      </c>
      <c r="Y214" s="9">
        <f t="shared" si="23"/>
        <v>-102.1708628779227</v>
      </c>
      <c r="Z214" s="9">
        <f t="shared" si="23"/>
        <v>-91.598103648492014</v>
      </c>
      <c r="AA214" s="9">
        <f t="shared" si="23"/>
        <v>-86.382678890979008</v>
      </c>
      <c r="AB214" s="9">
        <f t="shared" si="23"/>
        <v>-77.669220311273904</v>
      </c>
      <c r="AC214" s="9">
        <f t="shared" si="23"/>
        <v>-73.5385265373735</v>
      </c>
      <c r="AD214" s="9">
        <f t="shared" si="23"/>
        <v>-66.994768104217897</v>
      </c>
      <c r="AE214" s="9">
        <f t="shared" si="23"/>
        <v>-64.115943504527408</v>
      </c>
      <c r="AF214" s="9">
        <f t="shared" si="23"/>
        <v>-60.052284714744999</v>
      </c>
      <c r="AG214" s="9"/>
    </row>
    <row r="215" spans="1:33" x14ac:dyDescent="0.2">
      <c r="A215" t="s">
        <v>267</v>
      </c>
      <c r="B215" t="s">
        <v>113</v>
      </c>
      <c r="C215" t="s">
        <v>6</v>
      </c>
      <c r="D215">
        <v>55.7</v>
      </c>
      <c r="E215">
        <v>173</v>
      </c>
      <c r="F215">
        <v>156.96</v>
      </c>
      <c r="G215">
        <v>156.96</v>
      </c>
      <c r="H215" s="3">
        <v>34136</v>
      </c>
      <c r="I215">
        <v>107</v>
      </c>
      <c r="J215">
        <v>29.230136986301371</v>
      </c>
      <c r="K215">
        <v>593.4</v>
      </c>
      <c r="L215">
        <v>12</v>
      </c>
      <c r="M215">
        <v>9.3865857768790029E-2</v>
      </c>
      <c r="N215">
        <v>40.653237361844731</v>
      </c>
      <c r="O215">
        <v>1.262491690937018E-2</v>
      </c>
      <c r="R215" s="9">
        <f t="shared" si="23"/>
        <v>-181.15364626285375</v>
      </c>
      <c r="S215" s="9">
        <f t="shared" si="23"/>
        <v>-173.27067947686496</v>
      </c>
      <c r="T215" s="9">
        <f t="shared" si="23"/>
        <v>-158.98241527920018</v>
      </c>
      <c r="U215" s="9">
        <f t="shared" si="23"/>
        <v>-151.51562671443426</v>
      </c>
      <c r="V215" s="9">
        <f t="shared" si="23"/>
        <v>-138.15546467602357</v>
      </c>
      <c r="W215" s="9">
        <f t="shared" si="23"/>
        <v>-131.27199252307787</v>
      </c>
      <c r="X215" s="9">
        <f t="shared" si="23"/>
        <v>-119.15033214074538</v>
      </c>
      <c r="Y215" s="9">
        <f t="shared" si="23"/>
        <v>-113.01731459021727</v>
      </c>
      <c r="Z215" s="9">
        <f t="shared" si="23"/>
        <v>-102.44455536078658</v>
      </c>
      <c r="AA215" s="9">
        <f t="shared" si="23"/>
        <v>-97.229130603273575</v>
      </c>
      <c r="AB215" s="9">
        <f t="shared" si="23"/>
        <v>-88.51567202356847</v>
      </c>
      <c r="AC215" s="9">
        <f t="shared" si="23"/>
        <v>-84.384978249668066</v>
      </c>
      <c r="AD215" s="9">
        <f t="shared" si="23"/>
        <v>-77.841219816512464</v>
      </c>
      <c r="AE215" s="9">
        <f t="shared" si="23"/>
        <v>-74.962395216821974</v>
      </c>
      <c r="AF215" s="9">
        <f t="shared" si="23"/>
        <v>-70.898736427039566</v>
      </c>
      <c r="AG215" s="9"/>
    </row>
    <row r="216" spans="1:33" x14ac:dyDescent="0.2">
      <c r="A216" t="s">
        <v>268</v>
      </c>
      <c r="B216" t="s">
        <v>113</v>
      </c>
      <c r="C216" t="s">
        <v>6</v>
      </c>
      <c r="D216">
        <v>0</v>
      </c>
      <c r="E216">
        <v>173</v>
      </c>
      <c r="F216">
        <v>156.96</v>
      </c>
      <c r="G216">
        <v>156.96</v>
      </c>
      <c r="H216" s="3">
        <v>34768</v>
      </c>
      <c r="I216">
        <v>113</v>
      </c>
      <c r="J216">
        <v>27.4986301369863</v>
      </c>
      <c r="K216">
        <v>593.4</v>
      </c>
      <c r="L216">
        <v>12</v>
      </c>
      <c r="M216">
        <v>0</v>
      </c>
      <c r="N216">
        <v>8.3000649392038213</v>
      </c>
      <c r="O216">
        <v>8.9266227490194926E-3</v>
      </c>
      <c r="R216" s="9">
        <f t="shared" si="23"/>
        <v>-213.50681868549466</v>
      </c>
      <c r="S216" s="9">
        <f t="shared" si="23"/>
        <v>-205.62385189950587</v>
      </c>
      <c r="T216" s="9">
        <f t="shared" si="23"/>
        <v>-191.33558770184109</v>
      </c>
      <c r="U216" s="9">
        <f t="shared" si="23"/>
        <v>-183.86879913707517</v>
      </c>
      <c r="V216" s="9">
        <f t="shared" si="23"/>
        <v>-170.50863709866448</v>
      </c>
      <c r="W216" s="9">
        <f t="shared" si="23"/>
        <v>-163.62516494571878</v>
      </c>
      <c r="X216" s="9">
        <f t="shared" si="23"/>
        <v>-151.50350456338629</v>
      </c>
      <c r="Y216" s="9">
        <f t="shared" si="23"/>
        <v>-145.37048701285818</v>
      </c>
      <c r="Z216" s="9">
        <f t="shared" si="23"/>
        <v>-134.79772778342749</v>
      </c>
      <c r="AA216" s="9">
        <f t="shared" si="23"/>
        <v>-129.58230302591448</v>
      </c>
      <c r="AB216" s="9">
        <f t="shared" si="23"/>
        <v>-120.86884444620938</v>
      </c>
      <c r="AC216" s="9">
        <f t="shared" si="23"/>
        <v>-116.73815067230898</v>
      </c>
      <c r="AD216" s="9">
        <f t="shared" si="23"/>
        <v>-110.19439223915337</v>
      </c>
      <c r="AE216" s="9">
        <f t="shared" si="23"/>
        <v>-107.31556763946288</v>
      </c>
      <c r="AF216" s="9">
        <f t="shared" si="23"/>
        <v>-103.25190884968048</v>
      </c>
      <c r="AG216" s="9"/>
    </row>
    <row r="217" spans="1:33" x14ac:dyDescent="0.2">
      <c r="A217" t="s">
        <v>269</v>
      </c>
      <c r="B217" t="s">
        <v>113</v>
      </c>
      <c r="C217" t="s">
        <v>6</v>
      </c>
      <c r="D217">
        <v>0</v>
      </c>
      <c r="E217">
        <v>173</v>
      </c>
      <c r="F217">
        <v>156.96</v>
      </c>
      <c r="G217">
        <v>156.96</v>
      </c>
      <c r="H217" s="3">
        <v>34486</v>
      </c>
      <c r="I217">
        <v>270</v>
      </c>
      <c r="J217">
        <v>28.271232876712329</v>
      </c>
      <c r="K217">
        <v>593.4</v>
      </c>
      <c r="L217">
        <v>12</v>
      </c>
      <c r="M217">
        <v>0</v>
      </c>
      <c r="N217">
        <v>-2.6330824414878289</v>
      </c>
      <c r="O217">
        <v>1.046730317549031E-3</v>
      </c>
      <c r="R217" s="9">
        <f t="shared" si="23"/>
        <v>-224.43996606618632</v>
      </c>
      <c r="S217" s="9">
        <f t="shared" si="23"/>
        <v>-216.55699928019752</v>
      </c>
      <c r="T217" s="9">
        <f t="shared" si="23"/>
        <v>-202.26873508253274</v>
      </c>
      <c r="U217" s="9">
        <f t="shared" si="23"/>
        <v>-194.80194651776682</v>
      </c>
      <c r="V217" s="9">
        <f t="shared" si="23"/>
        <v>-181.44178447935613</v>
      </c>
      <c r="W217" s="9">
        <f t="shared" si="23"/>
        <v>-174.55831232641043</v>
      </c>
      <c r="X217" s="9">
        <f t="shared" si="23"/>
        <v>-162.43665194407794</v>
      </c>
      <c r="Y217" s="9">
        <f t="shared" si="23"/>
        <v>-156.30363439354983</v>
      </c>
      <c r="Z217" s="9">
        <f t="shared" si="23"/>
        <v>-145.73087516411914</v>
      </c>
      <c r="AA217" s="9">
        <f t="shared" si="23"/>
        <v>-140.51545040660613</v>
      </c>
      <c r="AB217" s="9">
        <f t="shared" si="23"/>
        <v>-131.80199182690103</v>
      </c>
      <c r="AC217" s="9">
        <f t="shared" si="23"/>
        <v>-127.67129805300063</v>
      </c>
      <c r="AD217" s="9">
        <f t="shared" si="23"/>
        <v>-121.12753961984502</v>
      </c>
      <c r="AE217" s="9">
        <f t="shared" si="23"/>
        <v>-118.24871502015453</v>
      </c>
      <c r="AF217" s="9">
        <f t="shared" si="23"/>
        <v>-114.18505623037213</v>
      </c>
      <c r="AG217" s="9"/>
    </row>
    <row r="218" spans="1:33" x14ac:dyDescent="0.2">
      <c r="A218" t="s">
        <v>270</v>
      </c>
      <c r="B218" t="s">
        <v>30</v>
      </c>
      <c r="C218" t="s">
        <v>6</v>
      </c>
      <c r="D218">
        <v>0</v>
      </c>
      <c r="E218">
        <v>173</v>
      </c>
      <c r="F218">
        <v>268.36</v>
      </c>
      <c r="G218">
        <v>268.36</v>
      </c>
      <c r="H218" s="3">
        <v>35145</v>
      </c>
      <c r="I218">
        <v>128</v>
      </c>
      <c r="J218">
        <v>26.465753424657539</v>
      </c>
      <c r="K218">
        <v>282.2</v>
      </c>
      <c r="L218">
        <v>10</v>
      </c>
      <c r="M218">
        <v>0</v>
      </c>
      <c r="N218">
        <v>18.921787746776541</v>
      </c>
      <c r="O218">
        <v>1.539068542115947E-2</v>
      </c>
      <c r="R218" s="9">
        <f t="shared" si="23"/>
        <v>-202.88509587792194</v>
      </c>
      <c r="S218" s="9">
        <f t="shared" si="23"/>
        <v>-195.00212909193314</v>
      </c>
      <c r="T218" s="9">
        <f t="shared" si="23"/>
        <v>-180.71386489426837</v>
      </c>
      <c r="U218" s="9">
        <f t="shared" si="23"/>
        <v>-173.24707632950245</v>
      </c>
      <c r="V218" s="9">
        <f t="shared" si="23"/>
        <v>-159.88691429109176</v>
      </c>
      <c r="W218" s="9">
        <f t="shared" si="23"/>
        <v>-153.00344213814606</v>
      </c>
      <c r="X218" s="9">
        <f t="shared" si="23"/>
        <v>-140.88178175581356</v>
      </c>
      <c r="Y218" s="9">
        <f t="shared" si="23"/>
        <v>-134.74876420528545</v>
      </c>
      <c r="Z218" s="9">
        <f t="shared" si="23"/>
        <v>-124.17600497585477</v>
      </c>
      <c r="AA218" s="9">
        <f t="shared" si="23"/>
        <v>-118.96058021834176</v>
      </c>
      <c r="AB218" s="9">
        <f t="shared" si="23"/>
        <v>-110.24712163863666</v>
      </c>
      <c r="AC218" s="9">
        <f t="shared" si="23"/>
        <v>-106.11642786473625</v>
      </c>
      <c r="AD218" s="9">
        <f t="shared" si="23"/>
        <v>-99.57266943158065</v>
      </c>
      <c r="AE218" s="9">
        <f t="shared" si="23"/>
        <v>-96.693844831890161</v>
      </c>
      <c r="AF218" s="9">
        <f t="shared" si="23"/>
        <v>-92.630186042107752</v>
      </c>
      <c r="AG218" s="9"/>
    </row>
    <row r="219" spans="1:33" x14ac:dyDescent="0.2">
      <c r="A219" t="s">
        <v>271</v>
      </c>
      <c r="B219" t="s">
        <v>113</v>
      </c>
      <c r="C219" t="s">
        <v>6</v>
      </c>
      <c r="D219">
        <v>72</v>
      </c>
      <c r="E219">
        <v>173</v>
      </c>
      <c r="F219">
        <v>156.96</v>
      </c>
      <c r="G219">
        <v>156.96</v>
      </c>
      <c r="H219" s="3">
        <v>36032</v>
      </c>
      <c r="I219">
        <v>161</v>
      </c>
      <c r="J219">
        <v>24.035616438356161</v>
      </c>
      <c r="K219">
        <v>593.4</v>
      </c>
      <c r="L219">
        <v>12</v>
      </c>
      <c r="M219">
        <v>0.12133468149646109</v>
      </c>
      <c r="N219">
        <v>60.437719940559703</v>
      </c>
      <c r="O219">
        <v>1.8498942935280559E-2</v>
      </c>
      <c r="R219" s="9">
        <f t="shared" si="23"/>
        <v>-161.36916368413878</v>
      </c>
      <c r="S219" s="9">
        <f t="shared" si="23"/>
        <v>-153.48619689814998</v>
      </c>
      <c r="T219" s="9">
        <f t="shared" si="23"/>
        <v>-139.19793270048521</v>
      </c>
      <c r="U219" s="9">
        <f t="shared" si="23"/>
        <v>-131.73114413571929</v>
      </c>
      <c r="V219" s="9">
        <f t="shared" si="23"/>
        <v>-118.3709820973086</v>
      </c>
      <c r="W219" s="9">
        <f t="shared" si="23"/>
        <v>-111.4875099443629</v>
      </c>
      <c r="X219" s="9">
        <f t="shared" si="23"/>
        <v>-99.365849562030405</v>
      </c>
      <c r="Y219" s="9">
        <f t="shared" si="23"/>
        <v>-93.232832011502296</v>
      </c>
      <c r="Z219" s="9">
        <f t="shared" si="23"/>
        <v>-82.660072782071609</v>
      </c>
      <c r="AA219" s="9">
        <f t="shared" si="23"/>
        <v>-77.444648024558603</v>
      </c>
      <c r="AB219" s="9">
        <f t="shared" si="23"/>
        <v>-68.731189444853499</v>
      </c>
      <c r="AC219" s="9">
        <f t="shared" si="23"/>
        <v>-64.600495670953094</v>
      </c>
      <c r="AD219" s="9">
        <f t="shared" si="23"/>
        <v>-58.056737237797492</v>
      </c>
      <c r="AE219" s="9">
        <f t="shared" si="23"/>
        <v>-55.177912638107003</v>
      </c>
      <c r="AF219" s="9">
        <f t="shared" si="23"/>
        <v>-51.114253848324594</v>
      </c>
      <c r="AG219" s="9"/>
    </row>
    <row r="220" spans="1:33" x14ac:dyDescent="0.2">
      <c r="A220" t="s">
        <v>272</v>
      </c>
      <c r="B220" t="s">
        <v>70</v>
      </c>
      <c r="C220" t="s">
        <v>4</v>
      </c>
      <c r="D220">
        <v>0</v>
      </c>
      <c r="E220">
        <v>173</v>
      </c>
      <c r="F220">
        <v>239.98</v>
      </c>
      <c r="G220">
        <v>239.98</v>
      </c>
      <c r="H220" s="3">
        <v>36563</v>
      </c>
      <c r="I220">
        <v>196</v>
      </c>
      <c r="J220">
        <v>22.580821917808219</v>
      </c>
      <c r="K220">
        <v>269.5</v>
      </c>
      <c r="L220">
        <v>8</v>
      </c>
      <c r="M220">
        <v>0</v>
      </c>
      <c r="N220">
        <v>20.994620237071729</v>
      </c>
      <c r="O220">
        <v>2.071363610254548E-3</v>
      </c>
      <c r="R220" s="9">
        <f t="shared" si="23"/>
        <v>-184.68654321967108</v>
      </c>
      <c r="S220" s="9">
        <f t="shared" si="23"/>
        <v>-175.34551622249288</v>
      </c>
      <c r="T220" s="9">
        <f t="shared" si="23"/>
        <v>-158.41235340265538</v>
      </c>
      <c r="U220" s="9">
        <f t="shared" si="23"/>
        <v>-149.56700177405338</v>
      </c>
      <c r="V220" s="9">
        <f t="shared" si="23"/>
        <v>-133.75798443001108</v>
      </c>
      <c r="W220" s="9">
        <f t="shared" si="23"/>
        <v>-125.62757563753559</v>
      </c>
      <c r="X220" s="9">
        <f t="shared" si="23"/>
        <v>-111.34991478045376</v>
      </c>
      <c r="Y220" s="9">
        <f t="shared" si="23"/>
        <v>-104.15371629165517</v>
      </c>
      <c r="Z220" s="9">
        <f t="shared" si="23"/>
        <v>-91.814622932698768</v>
      </c>
      <c r="AA220" s="9">
        <f t="shared" si="23"/>
        <v>-85.771902215127568</v>
      </c>
      <c r="AB220" s="9">
        <f t="shared" si="23"/>
        <v>-75.778587365461647</v>
      </c>
      <c r="AC220" s="9">
        <f t="shared" si="23"/>
        <v>-71.108611886668342</v>
      </c>
      <c r="AD220" s="9">
        <f t="shared" si="23"/>
        <v>-63.868286557457964</v>
      </c>
      <c r="AE220" s="9">
        <f t="shared" si="23"/>
        <v>-60.790323784992808</v>
      </c>
      <c r="AF220" s="9">
        <f t="shared" si="23"/>
        <v>-56.710198987403089</v>
      </c>
      <c r="AG220" s="9"/>
    </row>
    <row r="221" spans="1:33" x14ac:dyDescent="0.2">
      <c r="A221" t="s">
        <v>273</v>
      </c>
      <c r="B221" t="s">
        <v>42</v>
      </c>
      <c r="C221" t="s">
        <v>6</v>
      </c>
      <c r="D221">
        <v>0</v>
      </c>
      <c r="E221">
        <v>173</v>
      </c>
      <c r="F221">
        <v>121.72</v>
      </c>
      <c r="G221">
        <v>117.4</v>
      </c>
      <c r="H221" s="3">
        <v>36031</v>
      </c>
      <c r="I221">
        <v>255</v>
      </c>
      <c r="J221">
        <v>24.038356164383561</v>
      </c>
      <c r="K221">
        <v>492.7</v>
      </c>
      <c r="L221">
        <v>9</v>
      </c>
      <c r="M221">
        <v>0</v>
      </c>
      <c r="N221">
        <v>12.46405250685655</v>
      </c>
      <c r="O221">
        <v>3.0279389626598008E-3</v>
      </c>
      <c r="R221" s="9">
        <f t="shared" si="23"/>
        <v>-209.34283111784194</v>
      </c>
      <c r="S221" s="9">
        <f t="shared" si="23"/>
        <v>-201.45986433185314</v>
      </c>
      <c r="T221" s="9">
        <f t="shared" si="23"/>
        <v>-187.17160013418837</v>
      </c>
      <c r="U221" s="9">
        <f t="shared" si="23"/>
        <v>-179.70481156942245</v>
      </c>
      <c r="V221" s="9">
        <f t="shared" si="23"/>
        <v>-166.34464953101175</v>
      </c>
      <c r="W221" s="9">
        <f t="shared" si="23"/>
        <v>-159.46117737806605</v>
      </c>
      <c r="X221" s="9">
        <f t="shared" si="23"/>
        <v>-147.33951699573356</v>
      </c>
      <c r="Y221" s="9">
        <f t="shared" si="23"/>
        <v>-141.20649944520545</v>
      </c>
      <c r="Z221" s="9">
        <f t="shared" si="23"/>
        <v>-130.63374021577476</v>
      </c>
      <c r="AA221" s="9">
        <f t="shared" si="23"/>
        <v>-125.41831545826176</v>
      </c>
      <c r="AB221" s="9">
        <f t="shared" si="23"/>
        <v>-116.70485687855665</v>
      </c>
      <c r="AC221" s="9">
        <f t="shared" si="23"/>
        <v>-112.57416310465625</v>
      </c>
      <c r="AD221" s="9">
        <f t="shared" si="23"/>
        <v>-106.03040467150065</v>
      </c>
      <c r="AE221" s="9">
        <f t="shared" si="23"/>
        <v>-103.15158007181016</v>
      </c>
      <c r="AF221" s="9">
        <f t="shared" si="23"/>
        <v>-99.08792128202775</v>
      </c>
      <c r="AG221" s="9"/>
    </row>
    <row r="222" spans="1:33" x14ac:dyDescent="0.2">
      <c r="A222" t="s">
        <v>274</v>
      </c>
      <c r="B222" t="s">
        <v>30</v>
      </c>
      <c r="C222" t="s">
        <v>6</v>
      </c>
      <c r="D222">
        <v>14.2</v>
      </c>
      <c r="E222">
        <v>173</v>
      </c>
      <c r="F222">
        <v>268.36</v>
      </c>
      <c r="G222">
        <v>268.36</v>
      </c>
      <c r="H222" s="3">
        <v>33341</v>
      </c>
      <c r="I222">
        <v>1</v>
      </c>
      <c r="J222">
        <v>31.408219178082192</v>
      </c>
      <c r="K222">
        <v>282.2</v>
      </c>
      <c r="L222">
        <v>10</v>
      </c>
      <c r="M222">
        <v>5.0318922749822817E-2</v>
      </c>
      <c r="N222">
        <v>33.996835957725352</v>
      </c>
      <c r="O222">
        <v>2.135700993708696E-2</v>
      </c>
      <c r="R222" s="9">
        <f t="shared" si="23"/>
        <v>-187.81004766697313</v>
      </c>
      <c r="S222" s="9">
        <f t="shared" si="23"/>
        <v>-179.92708088098433</v>
      </c>
      <c r="T222" s="9">
        <f t="shared" si="23"/>
        <v>-165.63881668331956</v>
      </c>
      <c r="U222" s="9">
        <f t="shared" si="23"/>
        <v>-158.17202811855364</v>
      </c>
      <c r="V222" s="9">
        <f t="shared" si="23"/>
        <v>-144.81186608014295</v>
      </c>
      <c r="W222" s="9">
        <f t="shared" si="23"/>
        <v>-137.92839392719725</v>
      </c>
      <c r="X222" s="9">
        <f t="shared" si="23"/>
        <v>-125.80673354486476</v>
      </c>
      <c r="Y222" s="9">
        <f t="shared" si="23"/>
        <v>-119.67371599433665</v>
      </c>
      <c r="Z222" s="9">
        <f t="shared" si="23"/>
        <v>-109.10095676490596</v>
      </c>
      <c r="AA222" s="9">
        <f t="shared" si="23"/>
        <v>-103.88553200739295</v>
      </c>
      <c r="AB222" s="9">
        <f t="shared" si="23"/>
        <v>-95.172073427687849</v>
      </c>
      <c r="AC222" s="9">
        <f t="shared" si="23"/>
        <v>-91.041379653787445</v>
      </c>
      <c r="AD222" s="9">
        <f t="shared" si="23"/>
        <v>-84.497621220631842</v>
      </c>
      <c r="AE222" s="9">
        <f t="shared" si="23"/>
        <v>-81.618796620941353</v>
      </c>
      <c r="AF222" s="9">
        <f t="shared" si="23"/>
        <v>-77.555137831158945</v>
      </c>
      <c r="AG222" s="9"/>
    </row>
    <row r="223" spans="1:33" x14ac:dyDescent="0.2">
      <c r="A223" t="s">
        <v>275</v>
      </c>
      <c r="B223" t="s">
        <v>67</v>
      </c>
      <c r="C223" t="s">
        <v>6</v>
      </c>
      <c r="D223">
        <v>32.700000000000003</v>
      </c>
      <c r="E223">
        <v>173</v>
      </c>
      <c r="F223">
        <v>180.92</v>
      </c>
      <c r="G223">
        <v>202.68</v>
      </c>
      <c r="H223" s="3">
        <v>32743</v>
      </c>
      <c r="I223">
        <v>83</v>
      </c>
      <c r="J223">
        <v>33.046575342465751</v>
      </c>
      <c r="K223">
        <v>846.81999999999994</v>
      </c>
      <c r="L223">
        <v>10</v>
      </c>
      <c r="M223">
        <v>3.861505396660448E-2</v>
      </c>
      <c r="N223">
        <v>18.11258059590244</v>
      </c>
      <c r="O223">
        <v>6.9566483658050141E-3</v>
      </c>
      <c r="R223" s="9">
        <f t="shared" ref="R223:AF232" si="24">$N223-INDEX($AM$3:$AP$19,MATCH(R$2,$AJ$3:$AJ$19,0),MATCH($C223,$AM$2:$AP$2,0))</f>
        <v>-203.69430302879604</v>
      </c>
      <c r="S223" s="9">
        <f t="shared" si="24"/>
        <v>-195.81133624280724</v>
      </c>
      <c r="T223" s="9">
        <f t="shared" si="24"/>
        <v>-181.52307204514247</v>
      </c>
      <c r="U223" s="9">
        <f t="shared" si="24"/>
        <v>-174.05628348037655</v>
      </c>
      <c r="V223" s="9">
        <f t="shared" si="24"/>
        <v>-160.69612144196586</v>
      </c>
      <c r="W223" s="9">
        <f t="shared" si="24"/>
        <v>-153.81264928902016</v>
      </c>
      <c r="X223" s="9">
        <f t="shared" si="24"/>
        <v>-141.69098890668766</v>
      </c>
      <c r="Y223" s="9">
        <f t="shared" si="24"/>
        <v>-135.55797135615956</v>
      </c>
      <c r="Z223" s="9">
        <f t="shared" si="24"/>
        <v>-124.98521212672887</v>
      </c>
      <c r="AA223" s="9">
        <f t="shared" si="24"/>
        <v>-119.76978736921586</v>
      </c>
      <c r="AB223" s="9">
        <f t="shared" si="24"/>
        <v>-111.05632878951076</v>
      </c>
      <c r="AC223" s="9">
        <f t="shared" si="24"/>
        <v>-106.92563501561035</v>
      </c>
      <c r="AD223" s="9">
        <f t="shared" si="24"/>
        <v>-100.38187658245475</v>
      </c>
      <c r="AE223" s="9">
        <f t="shared" si="24"/>
        <v>-97.503051982764262</v>
      </c>
      <c r="AF223" s="9">
        <f t="shared" si="24"/>
        <v>-93.439393192981854</v>
      </c>
      <c r="AG223" s="9"/>
    </row>
    <row r="224" spans="1:33" x14ac:dyDescent="0.2">
      <c r="A224" t="s">
        <v>276</v>
      </c>
      <c r="B224" t="s">
        <v>70</v>
      </c>
      <c r="C224" t="s">
        <v>4</v>
      </c>
      <c r="D224">
        <v>138.19999999999999</v>
      </c>
      <c r="E224">
        <v>173</v>
      </c>
      <c r="F224">
        <v>239.98</v>
      </c>
      <c r="G224">
        <v>239.98</v>
      </c>
      <c r="H224" s="3">
        <v>34019</v>
      </c>
      <c r="I224">
        <v>126</v>
      </c>
      <c r="J224">
        <v>29.550684931506851</v>
      </c>
      <c r="K224">
        <v>269.5</v>
      </c>
      <c r="L224">
        <v>8</v>
      </c>
      <c r="M224">
        <v>0.51280148423005567</v>
      </c>
      <c r="N224">
        <v>79.443566199227973</v>
      </c>
      <c r="O224">
        <v>1.4465149793533159E-2</v>
      </c>
      <c r="R224" s="9">
        <f t="shared" si="24"/>
        <v>-126.23759725751484</v>
      </c>
      <c r="S224" s="9">
        <f t="shared" si="24"/>
        <v>-116.89657026033663</v>
      </c>
      <c r="T224" s="9">
        <f t="shared" si="24"/>
        <v>-99.96340744049914</v>
      </c>
      <c r="U224" s="9">
        <f t="shared" si="24"/>
        <v>-91.118055811897136</v>
      </c>
      <c r="V224" s="9">
        <f t="shared" si="24"/>
        <v>-75.309038467854833</v>
      </c>
      <c r="W224" s="9">
        <f t="shared" si="24"/>
        <v>-67.178629675379341</v>
      </c>
      <c r="X224" s="9">
        <f t="shared" si="24"/>
        <v>-52.900968818297514</v>
      </c>
      <c r="Y224" s="9">
        <f t="shared" si="24"/>
        <v>-45.704770329498928</v>
      </c>
      <c r="Z224" s="9">
        <f t="shared" si="24"/>
        <v>-33.365676970542523</v>
      </c>
      <c r="AA224" s="9">
        <f t="shared" si="24"/>
        <v>-27.322956252971323</v>
      </c>
      <c r="AB224" s="9">
        <f t="shared" si="24"/>
        <v>-17.329641403305402</v>
      </c>
      <c r="AC224" s="9">
        <f t="shared" si="24"/>
        <v>-12.659665924512097</v>
      </c>
      <c r="AD224" s="9">
        <f t="shared" si="24"/>
        <v>-5.4193405953017191</v>
      </c>
      <c r="AE224" s="9">
        <f t="shared" si="24"/>
        <v>-2.3413778228365629</v>
      </c>
      <c r="AF224" s="9">
        <f t="shared" si="24"/>
        <v>1.7387469747531554</v>
      </c>
      <c r="AG224" s="9"/>
    </row>
    <row r="225" spans="1:33" x14ac:dyDescent="0.2">
      <c r="A225" t="s">
        <v>277</v>
      </c>
      <c r="B225" t="s">
        <v>106</v>
      </c>
      <c r="C225" t="s">
        <v>6</v>
      </c>
      <c r="D225">
        <v>0</v>
      </c>
      <c r="E225">
        <v>173</v>
      </c>
      <c r="F225">
        <v>242.82</v>
      </c>
      <c r="G225">
        <v>54.28</v>
      </c>
      <c r="H225" s="3">
        <v>34351</v>
      </c>
      <c r="I225">
        <v>236</v>
      </c>
      <c r="J225">
        <v>28.641095890410959</v>
      </c>
      <c r="K225">
        <v>555.79999999999995</v>
      </c>
      <c r="L225">
        <v>8</v>
      </c>
      <c r="M225">
        <v>0</v>
      </c>
      <c r="N225">
        <v>0.80457709755773976</v>
      </c>
      <c r="O225">
        <v>1.8041565656901101E-3</v>
      </c>
      <c r="R225" s="9">
        <f t="shared" si="24"/>
        <v>-221.00230652714075</v>
      </c>
      <c r="S225" s="9">
        <f t="shared" si="24"/>
        <v>-213.11933974115195</v>
      </c>
      <c r="T225" s="9">
        <f t="shared" si="24"/>
        <v>-198.83107554348717</v>
      </c>
      <c r="U225" s="9">
        <f t="shared" si="24"/>
        <v>-191.36428697872125</v>
      </c>
      <c r="V225" s="9">
        <f t="shared" si="24"/>
        <v>-178.00412494031056</v>
      </c>
      <c r="W225" s="9">
        <f t="shared" si="24"/>
        <v>-171.12065278736486</v>
      </c>
      <c r="X225" s="9">
        <f t="shared" si="24"/>
        <v>-158.99899240503237</v>
      </c>
      <c r="Y225" s="9">
        <f t="shared" si="24"/>
        <v>-152.86597485450426</v>
      </c>
      <c r="Z225" s="9">
        <f t="shared" si="24"/>
        <v>-142.29321562507357</v>
      </c>
      <c r="AA225" s="9">
        <f t="shared" si="24"/>
        <v>-137.07779086756057</v>
      </c>
      <c r="AB225" s="9">
        <f t="shared" si="24"/>
        <v>-128.36433228785546</v>
      </c>
      <c r="AC225" s="9">
        <f t="shared" si="24"/>
        <v>-124.23363851395506</v>
      </c>
      <c r="AD225" s="9">
        <f t="shared" si="24"/>
        <v>-117.68988008079945</v>
      </c>
      <c r="AE225" s="9">
        <f t="shared" si="24"/>
        <v>-114.81105548110897</v>
      </c>
      <c r="AF225" s="9">
        <f t="shared" si="24"/>
        <v>-110.74739669132656</v>
      </c>
      <c r="AG225" s="9"/>
    </row>
    <row r="226" spans="1:33" x14ac:dyDescent="0.2">
      <c r="A226" t="s">
        <v>278</v>
      </c>
      <c r="B226" t="s">
        <v>74</v>
      </c>
      <c r="C226" t="s">
        <v>5</v>
      </c>
      <c r="D226">
        <v>38.5</v>
      </c>
      <c r="E226">
        <v>173</v>
      </c>
      <c r="F226">
        <v>300.48</v>
      </c>
      <c r="G226">
        <v>300.48</v>
      </c>
      <c r="H226" s="3">
        <v>33999</v>
      </c>
      <c r="I226">
        <v>270</v>
      </c>
      <c r="J226">
        <v>29.605479452054791</v>
      </c>
      <c r="K226">
        <v>261.5</v>
      </c>
      <c r="L226">
        <v>5</v>
      </c>
      <c r="M226">
        <v>0.14722753346080311</v>
      </c>
      <c r="N226">
        <v>33.912633664366517</v>
      </c>
      <c r="O226">
        <v>4.3201007536943668E-3</v>
      </c>
      <c r="R226" s="9">
        <f t="shared" si="24"/>
        <v>-164.54917148976457</v>
      </c>
      <c r="S226" s="9">
        <f t="shared" si="24"/>
        <v>-156.85396334621066</v>
      </c>
      <c r="T226" s="9">
        <f t="shared" si="24"/>
        <v>-143.08448870760779</v>
      </c>
      <c r="U226" s="9">
        <f t="shared" si="24"/>
        <v>-135.98863794862768</v>
      </c>
      <c r="V226" s="9">
        <f t="shared" si="24"/>
        <v>-123.48745534407388</v>
      </c>
      <c r="W226" s="9">
        <f t="shared" si="24"/>
        <v>-117.15810016026506</v>
      </c>
      <c r="X226" s="9">
        <f t="shared" si="24"/>
        <v>-106.23560908658396</v>
      </c>
      <c r="Y226" s="9">
        <f t="shared" si="24"/>
        <v>-100.83988766854387</v>
      </c>
      <c r="Z226" s="9">
        <f t="shared" si="24"/>
        <v>-91.806487622559473</v>
      </c>
      <c r="AA226" s="9">
        <f t="shared" si="24"/>
        <v>-87.51153816088538</v>
      </c>
      <c r="AB226" s="9">
        <f t="shared" si="24"/>
        <v>-80.677628639421386</v>
      </c>
      <c r="AC226" s="9">
        <f t="shared" si="24"/>
        <v>-77.650589324710978</v>
      </c>
      <c r="AD226" s="9">
        <f t="shared" si="24"/>
        <v>-73.326569824591189</v>
      </c>
      <c r="AE226" s="9">
        <f t="shared" si="24"/>
        <v>-71.734578847441696</v>
      </c>
      <c r="AF226" s="9">
        <f t="shared" si="24"/>
        <v>-70.230848865489975</v>
      </c>
      <c r="AG226" s="9"/>
    </row>
    <row r="227" spans="1:33" x14ac:dyDescent="0.2">
      <c r="A227" t="s">
        <v>279</v>
      </c>
      <c r="B227" t="s">
        <v>34</v>
      </c>
      <c r="C227" t="s">
        <v>6</v>
      </c>
      <c r="D227">
        <v>168.2</v>
      </c>
      <c r="E227">
        <v>173</v>
      </c>
      <c r="F227">
        <v>329.74</v>
      </c>
      <c r="G227">
        <v>329.74</v>
      </c>
      <c r="H227" s="3">
        <v>35272</v>
      </c>
      <c r="I227">
        <v>57</v>
      </c>
      <c r="J227">
        <v>26.11780821917808</v>
      </c>
      <c r="K227">
        <v>719</v>
      </c>
      <c r="L227">
        <v>6</v>
      </c>
      <c r="M227">
        <v>0.23393602225312929</v>
      </c>
      <c r="N227">
        <v>100.8613781692811</v>
      </c>
      <c r="O227">
        <v>0.1329730926476102</v>
      </c>
      <c r="R227" s="9">
        <f t="shared" si="24"/>
        <v>-120.94550545541739</v>
      </c>
      <c r="S227" s="9">
        <f t="shared" si="24"/>
        <v>-113.06253866942859</v>
      </c>
      <c r="T227" s="9">
        <f t="shared" si="24"/>
        <v>-98.774274471763817</v>
      </c>
      <c r="U227" s="9">
        <f t="shared" si="24"/>
        <v>-91.307485906997897</v>
      </c>
      <c r="V227" s="9">
        <f t="shared" si="24"/>
        <v>-77.947323868587205</v>
      </c>
      <c r="W227" s="9">
        <f t="shared" si="24"/>
        <v>-71.063851715641505</v>
      </c>
      <c r="X227" s="9">
        <f t="shared" si="24"/>
        <v>-58.942191333309012</v>
      </c>
      <c r="Y227" s="9">
        <f t="shared" si="24"/>
        <v>-52.809173782780903</v>
      </c>
      <c r="Z227" s="9">
        <f t="shared" si="24"/>
        <v>-42.236414553350215</v>
      </c>
      <c r="AA227" s="9">
        <f t="shared" si="24"/>
        <v>-37.02098979583721</v>
      </c>
      <c r="AB227" s="9">
        <f t="shared" si="24"/>
        <v>-28.307531216132105</v>
      </c>
      <c r="AC227" s="9">
        <f t="shared" si="24"/>
        <v>-24.176837442231701</v>
      </c>
      <c r="AD227" s="9">
        <f t="shared" si="24"/>
        <v>-17.633079009076098</v>
      </c>
      <c r="AE227" s="9">
        <f t="shared" si="24"/>
        <v>-14.754254409385609</v>
      </c>
      <c r="AF227" s="9">
        <f t="shared" si="24"/>
        <v>-10.690595619603201</v>
      </c>
      <c r="AG227" s="9"/>
    </row>
    <row r="228" spans="1:33" x14ac:dyDescent="0.2">
      <c r="A228" t="s">
        <v>280</v>
      </c>
      <c r="B228" t="s">
        <v>26</v>
      </c>
      <c r="C228" t="s">
        <v>6</v>
      </c>
      <c r="D228">
        <v>32.799999999999997</v>
      </c>
      <c r="E228">
        <v>173</v>
      </c>
      <c r="F228">
        <v>157.28</v>
      </c>
      <c r="G228">
        <v>180.9</v>
      </c>
      <c r="H228" s="3">
        <v>36686</v>
      </c>
      <c r="I228">
        <v>59</v>
      </c>
      <c r="J228">
        <v>22.243835616438361</v>
      </c>
      <c r="K228">
        <v>668.6</v>
      </c>
      <c r="L228">
        <v>10</v>
      </c>
      <c r="M228">
        <v>4.9057732575530963E-2</v>
      </c>
      <c r="N228">
        <v>54.333990283254877</v>
      </c>
      <c r="O228">
        <v>3.4658192781721602E-2</v>
      </c>
      <c r="R228" s="9">
        <f t="shared" si="24"/>
        <v>-167.47289334144361</v>
      </c>
      <c r="S228" s="9">
        <f t="shared" si="24"/>
        <v>-159.58992655545481</v>
      </c>
      <c r="T228" s="9">
        <f t="shared" si="24"/>
        <v>-145.30166235779004</v>
      </c>
      <c r="U228" s="9">
        <f t="shared" si="24"/>
        <v>-137.83487379302412</v>
      </c>
      <c r="V228" s="9">
        <f t="shared" si="24"/>
        <v>-124.47471175461342</v>
      </c>
      <c r="W228" s="9">
        <f t="shared" si="24"/>
        <v>-117.59123960166772</v>
      </c>
      <c r="X228" s="9">
        <f t="shared" si="24"/>
        <v>-105.46957921933523</v>
      </c>
      <c r="Y228" s="9">
        <f t="shared" si="24"/>
        <v>-99.336561668807121</v>
      </c>
      <c r="Z228" s="9">
        <f t="shared" si="24"/>
        <v>-88.763802439376434</v>
      </c>
      <c r="AA228" s="9">
        <f t="shared" si="24"/>
        <v>-83.548377681863428</v>
      </c>
      <c r="AB228" s="9">
        <f t="shared" si="24"/>
        <v>-74.834919102158324</v>
      </c>
      <c r="AC228" s="9">
        <f t="shared" si="24"/>
        <v>-70.70422532825792</v>
      </c>
      <c r="AD228" s="9">
        <f t="shared" si="24"/>
        <v>-64.160466895102317</v>
      </c>
      <c r="AE228" s="9">
        <f t="shared" si="24"/>
        <v>-61.281642295411828</v>
      </c>
      <c r="AF228" s="9">
        <f t="shared" si="24"/>
        <v>-57.217983505629419</v>
      </c>
      <c r="AG228" s="9"/>
    </row>
    <row r="229" spans="1:33" x14ac:dyDescent="0.2">
      <c r="A229" t="s">
        <v>281</v>
      </c>
      <c r="B229" t="s">
        <v>34</v>
      </c>
      <c r="C229" t="s">
        <v>6</v>
      </c>
      <c r="D229">
        <v>24.3</v>
      </c>
      <c r="E229">
        <v>173</v>
      </c>
      <c r="F229">
        <v>329.74</v>
      </c>
      <c r="G229">
        <v>329.74</v>
      </c>
      <c r="H229" s="3">
        <v>35608</v>
      </c>
      <c r="I229">
        <v>249</v>
      </c>
      <c r="J229">
        <v>25.197260273972599</v>
      </c>
      <c r="K229">
        <v>719</v>
      </c>
      <c r="L229">
        <v>6</v>
      </c>
      <c r="M229">
        <v>3.3796940194714881E-2</v>
      </c>
      <c r="N229">
        <v>44.521362967168223</v>
      </c>
      <c r="O229">
        <v>7.5110854477727093E-3</v>
      </c>
      <c r="R229" s="9">
        <f t="shared" si="24"/>
        <v>-177.28552065753027</v>
      </c>
      <c r="S229" s="9">
        <f t="shared" si="24"/>
        <v>-169.40255387154147</v>
      </c>
      <c r="T229" s="9">
        <f t="shared" si="24"/>
        <v>-155.1142896738767</v>
      </c>
      <c r="U229" s="9">
        <f t="shared" si="24"/>
        <v>-147.64750110911078</v>
      </c>
      <c r="V229" s="9">
        <f t="shared" si="24"/>
        <v>-134.28733907070009</v>
      </c>
      <c r="W229" s="9">
        <f t="shared" si="24"/>
        <v>-127.40386691775439</v>
      </c>
      <c r="X229" s="9">
        <f t="shared" si="24"/>
        <v>-115.28220653542189</v>
      </c>
      <c r="Y229" s="9">
        <f t="shared" si="24"/>
        <v>-109.14918898489378</v>
      </c>
      <c r="Z229" s="9">
        <f t="shared" si="24"/>
        <v>-98.576429755463096</v>
      </c>
      <c r="AA229" s="9">
        <f t="shared" si="24"/>
        <v>-93.36100499795009</v>
      </c>
      <c r="AB229" s="9">
        <f t="shared" si="24"/>
        <v>-84.647546418244985</v>
      </c>
      <c r="AC229" s="9">
        <f t="shared" si="24"/>
        <v>-80.516852644344567</v>
      </c>
      <c r="AD229" s="9">
        <f t="shared" si="24"/>
        <v>-73.973094211188965</v>
      </c>
      <c r="AE229" s="9">
        <f t="shared" si="24"/>
        <v>-71.094269611498476</v>
      </c>
      <c r="AF229" s="9">
        <f t="shared" si="24"/>
        <v>-67.030610821716067</v>
      </c>
      <c r="AG229" s="9"/>
    </row>
    <row r="230" spans="1:33" x14ac:dyDescent="0.2">
      <c r="A230" t="s">
        <v>282</v>
      </c>
      <c r="B230" t="s">
        <v>34</v>
      </c>
      <c r="C230" t="s">
        <v>6</v>
      </c>
      <c r="D230">
        <v>0</v>
      </c>
      <c r="E230">
        <v>173</v>
      </c>
      <c r="F230">
        <v>329.74</v>
      </c>
      <c r="G230">
        <v>329.74</v>
      </c>
      <c r="H230" s="3">
        <v>36440</v>
      </c>
      <c r="I230">
        <v>57</v>
      </c>
      <c r="J230">
        <v>22.917808219178081</v>
      </c>
      <c r="K230">
        <v>719</v>
      </c>
      <c r="L230">
        <v>6</v>
      </c>
      <c r="M230">
        <v>0</v>
      </c>
      <c r="N230">
        <v>34.627694902851204</v>
      </c>
      <c r="O230">
        <v>3.9577198234496881E-2</v>
      </c>
      <c r="R230" s="9">
        <f t="shared" si="24"/>
        <v>-187.17918872184728</v>
      </c>
      <c r="S230" s="9">
        <f t="shared" si="24"/>
        <v>-179.29622193585848</v>
      </c>
      <c r="T230" s="9">
        <f t="shared" si="24"/>
        <v>-165.00795773819371</v>
      </c>
      <c r="U230" s="9">
        <f t="shared" si="24"/>
        <v>-157.54116917342779</v>
      </c>
      <c r="V230" s="9">
        <f t="shared" si="24"/>
        <v>-144.1810071350171</v>
      </c>
      <c r="W230" s="9">
        <f t="shared" si="24"/>
        <v>-137.2975349820714</v>
      </c>
      <c r="X230" s="9">
        <f t="shared" si="24"/>
        <v>-125.1758745997389</v>
      </c>
      <c r="Y230" s="9">
        <f t="shared" si="24"/>
        <v>-119.0428570492108</v>
      </c>
      <c r="Z230" s="9">
        <f t="shared" si="24"/>
        <v>-108.47009781978011</v>
      </c>
      <c r="AA230" s="9">
        <f t="shared" si="24"/>
        <v>-103.2546730622671</v>
      </c>
      <c r="AB230" s="9">
        <f t="shared" si="24"/>
        <v>-94.541214482561998</v>
      </c>
      <c r="AC230" s="9">
        <f t="shared" si="24"/>
        <v>-90.410520708661593</v>
      </c>
      <c r="AD230" s="9">
        <f t="shared" si="24"/>
        <v>-83.866762275505991</v>
      </c>
      <c r="AE230" s="9">
        <f t="shared" si="24"/>
        <v>-80.987937675815502</v>
      </c>
      <c r="AF230" s="9">
        <f t="shared" si="24"/>
        <v>-76.924278886033093</v>
      </c>
      <c r="AG230" s="9"/>
    </row>
    <row r="231" spans="1:33" x14ac:dyDescent="0.2">
      <c r="A231" t="s">
        <v>283</v>
      </c>
      <c r="B231" t="s">
        <v>65</v>
      </c>
      <c r="C231" t="s">
        <v>5</v>
      </c>
      <c r="D231">
        <v>0</v>
      </c>
      <c r="E231">
        <v>173</v>
      </c>
      <c r="F231">
        <v>374.74</v>
      </c>
      <c r="G231">
        <v>374.74</v>
      </c>
      <c r="H231" s="3">
        <v>35815</v>
      </c>
      <c r="I231">
        <v>218</v>
      </c>
      <c r="J231">
        <v>24.63013698630137</v>
      </c>
      <c r="K231">
        <v>146.5</v>
      </c>
      <c r="L231">
        <v>5</v>
      </c>
      <c r="M231">
        <v>0</v>
      </c>
      <c r="N231">
        <v>11.338639914818319</v>
      </c>
      <c r="O231">
        <v>3.732934747919209E-3</v>
      </c>
      <c r="R231" s="9">
        <f t="shared" si="24"/>
        <v>-187.12316523931278</v>
      </c>
      <c r="S231" s="9">
        <f t="shared" si="24"/>
        <v>-179.42795709575887</v>
      </c>
      <c r="T231" s="9">
        <f t="shared" si="24"/>
        <v>-165.658482457156</v>
      </c>
      <c r="U231" s="9">
        <f t="shared" si="24"/>
        <v>-158.56263169817589</v>
      </c>
      <c r="V231" s="9">
        <f t="shared" si="24"/>
        <v>-146.06144909362209</v>
      </c>
      <c r="W231" s="9">
        <f t="shared" si="24"/>
        <v>-139.73209390981327</v>
      </c>
      <c r="X231" s="9">
        <f t="shared" si="24"/>
        <v>-128.80960283613217</v>
      </c>
      <c r="Y231" s="9">
        <f t="shared" si="24"/>
        <v>-123.41388141809207</v>
      </c>
      <c r="Z231" s="9">
        <f t="shared" si="24"/>
        <v>-114.38048137210768</v>
      </c>
      <c r="AA231" s="9">
        <f t="shared" si="24"/>
        <v>-110.08553191043359</v>
      </c>
      <c r="AB231" s="9">
        <f t="shared" si="24"/>
        <v>-103.25162238896958</v>
      </c>
      <c r="AC231" s="9">
        <f t="shared" si="24"/>
        <v>-100.22458307425919</v>
      </c>
      <c r="AD231" s="9">
        <f t="shared" si="24"/>
        <v>-95.900563574139383</v>
      </c>
      <c r="AE231" s="9">
        <f t="shared" si="24"/>
        <v>-94.30857259698989</v>
      </c>
      <c r="AF231" s="9">
        <f t="shared" si="24"/>
        <v>-92.804842615038183</v>
      </c>
      <c r="AG231" s="9"/>
    </row>
    <row r="232" spans="1:33" x14ac:dyDescent="0.2">
      <c r="A232" t="s">
        <v>284</v>
      </c>
      <c r="B232" t="s">
        <v>44</v>
      </c>
      <c r="C232" t="s">
        <v>6</v>
      </c>
      <c r="D232">
        <v>78.900000000000006</v>
      </c>
      <c r="E232">
        <v>173</v>
      </c>
      <c r="F232">
        <v>256.95999999999998</v>
      </c>
      <c r="G232">
        <v>256.95999999999998</v>
      </c>
      <c r="H232" s="3">
        <v>34079</v>
      </c>
      <c r="I232">
        <v>270</v>
      </c>
      <c r="J232">
        <v>29.386301369863009</v>
      </c>
      <c r="K232">
        <v>746.2</v>
      </c>
      <c r="L232">
        <v>5</v>
      </c>
      <c r="M232">
        <v>0.1057357276869472</v>
      </c>
      <c r="N232">
        <v>67.925175802072147</v>
      </c>
      <c r="O232">
        <v>7.4840379060133301E-3</v>
      </c>
      <c r="R232" s="9">
        <f t="shared" si="24"/>
        <v>-153.88170782262634</v>
      </c>
      <c r="S232" s="9">
        <f t="shared" si="24"/>
        <v>-145.99874103663754</v>
      </c>
      <c r="T232" s="9">
        <f t="shared" si="24"/>
        <v>-131.71047683897277</v>
      </c>
      <c r="U232" s="9">
        <f t="shared" si="24"/>
        <v>-124.24368827420685</v>
      </c>
      <c r="V232" s="9">
        <f t="shared" si="24"/>
        <v>-110.88352623579615</v>
      </c>
      <c r="W232" s="9">
        <f t="shared" si="24"/>
        <v>-104.00005408285045</v>
      </c>
      <c r="X232" s="9">
        <f t="shared" si="24"/>
        <v>-91.878393700517961</v>
      </c>
      <c r="Y232" s="9">
        <f t="shared" si="24"/>
        <v>-85.745376149989852</v>
      </c>
      <c r="Z232" s="9">
        <f t="shared" si="24"/>
        <v>-75.172616920559165</v>
      </c>
      <c r="AA232" s="9">
        <f t="shared" si="24"/>
        <v>-69.957192163046159</v>
      </c>
      <c r="AB232" s="9">
        <f t="shared" si="24"/>
        <v>-61.243733583341054</v>
      </c>
      <c r="AC232" s="9">
        <f t="shared" si="24"/>
        <v>-57.11303980944065</v>
      </c>
      <c r="AD232" s="9">
        <f t="shared" si="24"/>
        <v>-50.569281376285048</v>
      </c>
      <c r="AE232" s="9">
        <f t="shared" si="24"/>
        <v>-47.690456776594559</v>
      </c>
      <c r="AF232" s="9">
        <f t="shared" si="24"/>
        <v>-43.62679798681215</v>
      </c>
      <c r="AG232" s="9"/>
    </row>
    <row r="233" spans="1:33" x14ac:dyDescent="0.2">
      <c r="A233" t="s">
        <v>285</v>
      </c>
      <c r="B233" t="s">
        <v>44</v>
      </c>
      <c r="C233" t="s">
        <v>6</v>
      </c>
      <c r="D233">
        <v>60.3</v>
      </c>
      <c r="E233">
        <v>173</v>
      </c>
      <c r="F233">
        <v>256.95999999999998</v>
      </c>
      <c r="G233">
        <v>256.95999999999998</v>
      </c>
      <c r="H233" s="3">
        <v>34228</v>
      </c>
      <c r="I233">
        <v>118</v>
      </c>
      <c r="J233">
        <v>28.978082191780821</v>
      </c>
      <c r="K233">
        <v>746.2</v>
      </c>
      <c r="L233">
        <v>5</v>
      </c>
      <c r="M233">
        <v>8.080943446797105E-2</v>
      </c>
      <c r="N233">
        <v>51.891013974148109</v>
      </c>
      <c r="O233">
        <v>2.4732568139665869E-2</v>
      </c>
      <c r="R233" s="9">
        <f t="shared" ref="R233:AF242" si="25">$N233-INDEX($AM$3:$AP$19,MATCH(R$2,$AJ$3:$AJ$19,0),MATCH($C233,$AM$2:$AP$2,0))</f>
        <v>-169.91586965055038</v>
      </c>
      <c r="S233" s="9">
        <f t="shared" si="25"/>
        <v>-162.03290286456158</v>
      </c>
      <c r="T233" s="9">
        <f t="shared" si="25"/>
        <v>-147.7446386668968</v>
      </c>
      <c r="U233" s="9">
        <f t="shared" si="25"/>
        <v>-140.27785010213088</v>
      </c>
      <c r="V233" s="9">
        <f t="shared" si="25"/>
        <v>-126.91768806372019</v>
      </c>
      <c r="W233" s="9">
        <f t="shared" si="25"/>
        <v>-120.03421591077449</v>
      </c>
      <c r="X233" s="9">
        <f t="shared" si="25"/>
        <v>-107.912555528442</v>
      </c>
      <c r="Y233" s="9">
        <f t="shared" si="25"/>
        <v>-101.77953797791389</v>
      </c>
      <c r="Z233" s="9">
        <f t="shared" si="25"/>
        <v>-91.206778748483202</v>
      </c>
      <c r="AA233" s="9">
        <f t="shared" si="25"/>
        <v>-85.991353990970197</v>
      </c>
      <c r="AB233" s="9">
        <f t="shared" si="25"/>
        <v>-77.277895411265092</v>
      </c>
      <c r="AC233" s="9">
        <f t="shared" si="25"/>
        <v>-73.147201637364688</v>
      </c>
      <c r="AD233" s="9">
        <f t="shared" si="25"/>
        <v>-66.603443204209086</v>
      </c>
      <c r="AE233" s="9">
        <f t="shared" si="25"/>
        <v>-63.724618604518596</v>
      </c>
      <c r="AF233" s="9">
        <f t="shared" si="25"/>
        <v>-59.660959814736188</v>
      </c>
      <c r="AG233" s="9"/>
    </row>
    <row r="234" spans="1:33" x14ac:dyDescent="0.2">
      <c r="A234" t="s">
        <v>286</v>
      </c>
      <c r="B234" t="s">
        <v>65</v>
      </c>
      <c r="C234" t="s">
        <v>5</v>
      </c>
      <c r="D234">
        <v>0</v>
      </c>
      <c r="E234">
        <v>173</v>
      </c>
      <c r="F234">
        <v>374.74</v>
      </c>
      <c r="G234">
        <v>374.74</v>
      </c>
      <c r="H234" s="3">
        <v>36265</v>
      </c>
      <c r="I234">
        <v>106</v>
      </c>
      <c r="J234">
        <v>23.397260273972599</v>
      </c>
      <c r="K234">
        <v>146.5</v>
      </c>
      <c r="L234">
        <v>5</v>
      </c>
      <c r="M234">
        <v>0</v>
      </c>
      <c r="N234">
        <v>27.706093233739921</v>
      </c>
      <c r="O234">
        <v>1.24277612123786E-2</v>
      </c>
      <c r="R234" s="9">
        <f t="shared" si="25"/>
        <v>-170.75571192039118</v>
      </c>
      <c r="S234" s="9">
        <f t="shared" si="25"/>
        <v>-163.06050377683727</v>
      </c>
      <c r="T234" s="9">
        <f t="shared" si="25"/>
        <v>-149.29102913823439</v>
      </c>
      <c r="U234" s="9">
        <f t="shared" si="25"/>
        <v>-142.19517837925429</v>
      </c>
      <c r="V234" s="9">
        <f t="shared" si="25"/>
        <v>-129.69399577470048</v>
      </c>
      <c r="W234" s="9">
        <f t="shared" si="25"/>
        <v>-123.36464059089167</v>
      </c>
      <c r="X234" s="9">
        <f t="shared" si="25"/>
        <v>-112.44214951721057</v>
      </c>
      <c r="Y234" s="9">
        <f t="shared" si="25"/>
        <v>-107.04642809917047</v>
      </c>
      <c r="Z234" s="9">
        <f t="shared" si="25"/>
        <v>-98.013028053186076</v>
      </c>
      <c r="AA234" s="9">
        <f t="shared" si="25"/>
        <v>-93.718078591511983</v>
      </c>
      <c r="AB234" s="9">
        <f t="shared" si="25"/>
        <v>-86.884169070047975</v>
      </c>
      <c r="AC234" s="9">
        <f t="shared" si="25"/>
        <v>-83.857129755337581</v>
      </c>
      <c r="AD234" s="9">
        <f t="shared" si="25"/>
        <v>-79.533110255217778</v>
      </c>
      <c r="AE234" s="9">
        <f t="shared" si="25"/>
        <v>-77.941119278068285</v>
      </c>
      <c r="AF234" s="9">
        <f t="shared" si="25"/>
        <v>-76.437389296116578</v>
      </c>
      <c r="AG234" s="9"/>
    </row>
    <row r="235" spans="1:33" x14ac:dyDescent="0.2">
      <c r="A235" t="s">
        <v>287</v>
      </c>
      <c r="B235" t="s">
        <v>44</v>
      </c>
      <c r="C235" t="s">
        <v>6</v>
      </c>
      <c r="D235">
        <v>3.6</v>
      </c>
      <c r="E235">
        <v>173</v>
      </c>
      <c r="F235">
        <v>256.95999999999998</v>
      </c>
      <c r="G235">
        <v>256.95999999999998</v>
      </c>
      <c r="H235" s="3">
        <v>35072</v>
      </c>
      <c r="I235">
        <v>270</v>
      </c>
      <c r="J235">
        <v>26.665753424657531</v>
      </c>
      <c r="K235">
        <v>746.2</v>
      </c>
      <c r="L235">
        <v>5</v>
      </c>
      <c r="M235">
        <v>4.8244438488340927E-3</v>
      </c>
      <c r="N235">
        <v>33.53515076037786</v>
      </c>
      <c r="O235">
        <v>4.3170605428100124E-3</v>
      </c>
      <c r="R235" s="9">
        <f t="shared" si="25"/>
        <v>-188.27173286432063</v>
      </c>
      <c r="S235" s="9">
        <f t="shared" si="25"/>
        <v>-180.38876607833183</v>
      </c>
      <c r="T235" s="9">
        <f t="shared" si="25"/>
        <v>-166.10050188066705</v>
      </c>
      <c r="U235" s="9">
        <f t="shared" si="25"/>
        <v>-158.63371331590113</v>
      </c>
      <c r="V235" s="9">
        <f t="shared" si="25"/>
        <v>-145.27355127749044</v>
      </c>
      <c r="W235" s="9">
        <f t="shared" si="25"/>
        <v>-138.39007912454474</v>
      </c>
      <c r="X235" s="9">
        <f t="shared" si="25"/>
        <v>-126.26841874221225</v>
      </c>
      <c r="Y235" s="9">
        <f t="shared" si="25"/>
        <v>-120.13540119168414</v>
      </c>
      <c r="Z235" s="9">
        <f t="shared" si="25"/>
        <v>-109.56264196225345</v>
      </c>
      <c r="AA235" s="9">
        <f t="shared" si="25"/>
        <v>-104.34721720474045</v>
      </c>
      <c r="AB235" s="9">
        <f t="shared" si="25"/>
        <v>-95.633758625035341</v>
      </c>
      <c r="AC235" s="9">
        <f t="shared" si="25"/>
        <v>-91.503064851134937</v>
      </c>
      <c r="AD235" s="9">
        <f t="shared" si="25"/>
        <v>-84.959306417979334</v>
      </c>
      <c r="AE235" s="9">
        <f t="shared" si="25"/>
        <v>-82.080481818288845</v>
      </c>
      <c r="AF235" s="9">
        <f t="shared" si="25"/>
        <v>-78.016823028506437</v>
      </c>
      <c r="AG235" s="9"/>
    </row>
    <row r="236" spans="1:33" x14ac:dyDescent="0.2">
      <c r="A236" t="s">
        <v>288</v>
      </c>
      <c r="B236" t="s">
        <v>26</v>
      </c>
      <c r="C236" t="s">
        <v>6</v>
      </c>
      <c r="D236">
        <v>2.4</v>
      </c>
      <c r="E236">
        <v>173</v>
      </c>
      <c r="F236">
        <v>157.28</v>
      </c>
      <c r="G236">
        <v>180.9</v>
      </c>
      <c r="H236" s="3">
        <v>32151</v>
      </c>
      <c r="I236">
        <v>88</v>
      </c>
      <c r="J236">
        <v>34.668493150684931</v>
      </c>
      <c r="K236">
        <v>668.6</v>
      </c>
      <c r="L236">
        <v>10</v>
      </c>
      <c r="M236">
        <v>3.5895901884534852E-3</v>
      </c>
      <c r="N236">
        <v>4.5713314181144256</v>
      </c>
      <c r="O236">
        <v>5.0719855000453239E-3</v>
      </c>
      <c r="R236" s="9">
        <f t="shared" si="25"/>
        <v>-217.23555220658406</v>
      </c>
      <c r="S236" s="9">
        <f t="shared" si="25"/>
        <v>-209.35258542059526</v>
      </c>
      <c r="T236" s="9">
        <f t="shared" si="25"/>
        <v>-195.06432122293049</v>
      </c>
      <c r="U236" s="9">
        <f t="shared" si="25"/>
        <v>-187.59753265816457</v>
      </c>
      <c r="V236" s="9">
        <f t="shared" si="25"/>
        <v>-174.23737061975388</v>
      </c>
      <c r="W236" s="9">
        <f t="shared" si="25"/>
        <v>-167.35389846680818</v>
      </c>
      <c r="X236" s="9">
        <f t="shared" si="25"/>
        <v>-155.23223808447568</v>
      </c>
      <c r="Y236" s="9">
        <f t="shared" si="25"/>
        <v>-149.09922053394757</v>
      </c>
      <c r="Z236" s="9">
        <f t="shared" si="25"/>
        <v>-138.52646130451689</v>
      </c>
      <c r="AA236" s="9">
        <f t="shared" si="25"/>
        <v>-133.31103654700388</v>
      </c>
      <c r="AB236" s="9">
        <f t="shared" si="25"/>
        <v>-124.59757796729878</v>
      </c>
      <c r="AC236" s="9">
        <f t="shared" si="25"/>
        <v>-120.46688419339837</v>
      </c>
      <c r="AD236" s="9">
        <f t="shared" si="25"/>
        <v>-113.92312576024277</v>
      </c>
      <c r="AE236" s="9">
        <f t="shared" si="25"/>
        <v>-111.04430116055228</v>
      </c>
      <c r="AF236" s="9">
        <f t="shared" si="25"/>
        <v>-106.98064237076987</v>
      </c>
      <c r="AG236" s="9"/>
    </row>
    <row r="237" spans="1:33" x14ac:dyDescent="0.2">
      <c r="A237" t="s">
        <v>289</v>
      </c>
      <c r="B237" t="s">
        <v>26</v>
      </c>
      <c r="C237" t="s">
        <v>6</v>
      </c>
      <c r="D237">
        <v>57.5</v>
      </c>
      <c r="E237">
        <v>173</v>
      </c>
      <c r="F237">
        <v>157.28</v>
      </c>
      <c r="G237">
        <v>180.9</v>
      </c>
      <c r="H237" s="3">
        <v>34614</v>
      </c>
      <c r="I237">
        <v>172</v>
      </c>
      <c r="J237">
        <v>27.920547945205481</v>
      </c>
      <c r="K237">
        <v>668.6</v>
      </c>
      <c r="L237">
        <v>10</v>
      </c>
      <c r="M237">
        <v>8.6000598265031411E-2</v>
      </c>
      <c r="N237">
        <v>47.615982534785083</v>
      </c>
      <c r="O237">
        <v>1.110665369716762E-2</v>
      </c>
      <c r="R237" s="9">
        <f t="shared" si="25"/>
        <v>-174.19090108991341</v>
      </c>
      <c r="S237" s="9">
        <f t="shared" si="25"/>
        <v>-166.30793430392461</v>
      </c>
      <c r="T237" s="9">
        <f t="shared" si="25"/>
        <v>-152.01967010625984</v>
      </c>
      <c r="U237" s="9">
        <f t="shared" si="25"/>
        <v>-144.55288154149392</v>
      </c>
      <c r="V237" s="9">
        <f t="shared" si="25"/>
        <v>-131.19271950308323</v>
      </c>
      <c r="W237" s="9">
        <f t="shared" si="25"/>
        <v>-124.30924735013753</v>
      </c>
      <c r="X237" s="9">
        <f t="shared" si="25"/>
        <v>-112.18758696780503</v>
      </c>
      <c r="Y237" s="9">
        <f t="shared" si="25"/>
        <v>-106.05456941727692</v>
      </c>
      <c r="Z237" s="9">
        <f t="shared" si="25"/>
        <v>-95.481810187846236</v>
      </c>
      <c r="AA237" s="9">
        <f t="shared" si="25"/>
        <v>-90.26638543033323</v>
      </c>
      <c r="AB237" s="9">
        <f t="shared" si="25"/>
        <v>-81.552926850628126</v>
      </c>
      <c r="AC237" s="9">
        <f t="shared" si="25"/>
        <v>-77.422233076727707</v>
      </c>
      <c r="AD237" s="9">
        <f t="shared" si="25"/>
        <v>-70.878474643572105</v>
      </c>
      <c r="AE237" s="9">
        <f t="shared" si="25"/>
        <v>-67.999650043881616</v>
      </c>
      <c r="AF237" s="9">
        <f t="shared" si="25"/>
        <v>-63.935991254099214</v>
      </c>
      <c r="AG237" s="9"/>
    </row>
    <row r="238" spans="1:33" x14ac:dyDescent="0.2">
      <c r="A238" t="s">
        <v>290</v>
      </c>
      <c r="B238" t="s">
        <v>65</v>
      </c>
      <c r="C238" t="s">
        <v>5</v>
      </c>
      <c r="D238">
        <v>78.5</v>
      </c>
      <c r="E238">
        <v>173</v>
      </c>
      <c r="F238">
        <v>374.74</v>
      </c>
      <c r="G238">
        <v>374.74</v>
      </c>
      <c r="H238" s="3">
        <v>33422</v>
      </c>
      <c r="I238">
        <v>270</v>
      </c>
      <c r="J238">
        <v>31.18630136986301</v>
      </c>
      <c r="K238">
        <v>146.5</v>
      </c>
      <c r="L238">
        <v>5</v>
      </c>
      <c r="M238">
        <v>0.53583617747440271</v>
      </c>
      <c r="N238">
        <v>50.930963171071539</v>
      </c>
      <c r="O238">
        <v>8.8198725159517582E-3</v>
      </c>
      <c r="R238" s="9">
        <f t="shared" si="25"/>
        <v>-147.53084198305956</v>
      </c>
      <c r="S238" s="9">
        <f t="shared" si="25"/>
        <v>-139.83563383950565</v>
      </c>
      <c r="T238" s="9">
        <f t="shared" si="25"/>
        <v>-126.06615920090277</v>
      </c>
      <c r="U238" s="9">
        <f t="shared" si="25"/>
        <v>-118.97030844192267</v>
      </c>
      <c r="V238" s="9">
        <f t="shared" si="25"/>
        <v>-106.46912583736886</v>
      </c>
      <c r="W238" s="9">
        <f t="shared" si="25"/>
        <v>-100.13977065356005</v>
      </c>
      <c r="X238" s="9">
        <f t="shared" si="25"/>
        <v>-89.217279579878948</v>
      </c>
      <c r="Y238" s="9">
        <f t="shared" si="25"/>
        <v>-83.821558161838851</v>
      </c>
      <c r="Z238" s="9">
        <f t="shared" si="25"/>
        <v>-74.788158115854458</v>
      </c>
      <c r="AA238" s="9">
        <f t="shared" si="25"/>
        <v>-70.493208654180364</v>
      </c>
      <c r="AB238" s="9">
        <f t="shared" si="25"/>
        <v>-63.659299132716356</v>
      </c>
      <c r="AC238" s="9">
        <f t="shared" si="25"/>
        <v>-60.632259818005963</v>
      </c>
      <c r="AD238" s="9">
        <f t="shared" si="25"/>
        <v>-56.30824031788616</v>
      </c>
      <c r="AE238" s="9">
        <f t="shared" si="25"/>
        <v>-54.716249340736667</v>
      </c>
      <c r="AF238" s="9">
        <f t="shared" si="25"/>
        <v>-53.212519358784959</v>
      </c>
      <c r="AG238" s="9"/>
    </row>
    <row r="239" spans="1:33" x14ac:dyDescent="0.2">
      <c r="A239" t="s">
        <v>291</v>
      </c>
      <c r="B239" t="s">
        <v>26</v>
      </c>
      <c r="C239" t="s">
        <v>6</v>
      </c>
      <c r="D239">
        <v>4.7</v>
      </c>
      <c r="E239">
        <v>173</v>
      </c>
      <c r="F239">
        <v>157.28</v>
      </c>
      <c r="G239">
        <v>180.9</v>
      </c>
      <c r="H239" s="3">
        <v>34694</v>
      </c>
      <c r="I239">
        <v>270</v>
      </c>
      <c r="J239">
        <v>27.701369863013699</v>
      </c>
      <c r="K239">
        <v>668.6</v>
      </c>
      <c r="L239">
        <v>10</v>
      </c>
      <c r="M239">
        <v>7.0296141190547409E-3</v>
      </c>
      <c r="N239">
        <v>26.71300038724274</v>
      </c>
      <c r="O239">
        <v>2.6227694261159369E-3</v>
      </c>
      <c r="R239" s="9">
        <f t="shared" si="25"/>
        <v>-195.09388323745574</v>
      </c>
      <c r="S239" s="9">
        <f t="shared" si="25"/>
        <v>-187.21091645146694</v>
      </c>
      <c r="T239" s="9">
        <f t="shared" si="25"/>
        <v>-172.92265225380217</v>
      </c>
      <c r="U239" s="9">
        <f t="shared" si="25"/>
        <v>-165.45586368903625</v>
      </c>
      <c r="V239" s="9">
        <f t="shared" si="25"/>
        <v>-152.09570165062556</v>
      </c>
      <c r="W239" s="9">
        <f t="shared" si="25"/>
        <v>-145.21222949767986</v>
      </c>
      <c r="X239" s="9">
        <f t="shared" si="25"/>
        <v>-133.09056911534736</v>
      </c>
      <c r="Y239" s="9">
        <f t="shared" si="25"/>
        <v>-126.95755156481925</v>
      </c>
      <c r="Z239" s="9">
        <f t="shared" si="25"/>
        <v>-116.38479233538857</v>
      </c>
      <c r="AA239" s="9">
        <f t="shared" si="25"/>
        <v>-111.16936757787556</v>
      </c>
      <c r="AB239" s="9">
        <f t="shared" si="25"/>
        <v>-102.45590899817046</v>
      </c>
      <c r="AC239" s="9">
        <f t="shared" si="25"/>
        <v>-98.325215224270053</v>
      </c>
      <c r="AD239" s="9">
        <f t="shared" si="25"/>
        <v>-91.781456791114451</v>
      </c>
      <c r="AE239" s="9">
        <f t="shared" si="25"/>
        <v>-88.902632191423962</v>
      </c>
      <c r="AF239" s="9">
        <f t="shared" si="25"/>
        <v>-84.838973401641553</v>
      </c>
      <c r="AG239" s="9"/>
    </row>
    <row r="240" spans="1:33" x14ac:dyDescent="0.2">
      <c r="A240" t="s">
        <v>292</v>
      </c>
      <c r="B240" t="s">
        <v>26</v>
      </c>
      <c r="C240" t="s">
        <v>6</v>
      </c>
      <c r="D240">
        <v>49</v>
      </c>
      <c r="E240">
        <v>173</v>
      </c>
      <c r="F240">
        <v>157.28</v>
      </c>
      <c r="G240">
        <v>180.9</v>
      </c>
      <c r="H240" s="3">
        <v>34053</v>
      </c>
      <c r="I240">
        <v>270</v>
      </c>
      <c r="J240">
        <v>29.457534246575339</v>
      </c>
      <c r="K240">
        <v>668.6</v>
      </c>
      <c r="L240">
        <v>10</v>
      </c>
      <c r="M240">
        <v>7.3287466347591979E-2</v>
      </c>
      <c r="N240">
        <v>45.477955612350968</v>
      </c>
      <c r="O240">
        <v>3.383453906151585E-3</v>
      </c>
      <c r="R240" s="9">
        <f t="shared" si="25"/>
        <v>-176.32892801234752</v>
      </c>
      <c r="S240" s="9">
        <f t="shared" si="25"/>
        <v>-168.44596122635872</v>
      </c>
      <c r="T240" s="9">
        <f t="shared" si="25"/>
        <v>-154.15769702869395</v>
      </c>
      <c r="U240" s="9">
        <f t="shared" si="25"/>
        <v>-146.69090846392803</v>
      </c>
      <c r="V240" s="9">
        <f t="shared" si="25"/>
        <v>-133.33074642551733</v>
      </c>
      <c r="W240" s="9">
        <f t="shared" si="25"/>
        <v>-126.44727427257163</v>
      </c>
      <c r="X240" s="9">
        <f t="shared" si="25"/>
        <v>-114.32561389023914</v>
      </c>
      <c r="Y240" s="9">
        <f t="shared" si="25"/>
        <v>-108.19259633971103</v>
      </c>
      <c r="Z240" s="9">
        <f t="shared" si="25"/>
        <v>-97.619837110280343</v>
      </c>
      <c r="AA240" s="9">
        <f t="shared" si="25"/>
        <v>-92.404412352767338</v>
      </c>
      <c r="AB240" s="9">
        <f t="shared" si="25"/>
        <v>-83.690953773062233</v>
      </c>
      <c r="AC240" s="9">
        <f t="shared" si="25"/>
        <v>-79.560259999161829</v>
      </c>
      <c r="AD240" s="9">
        <f t="shared" si="25"/>
        <v>-73.016501566006227</v>
      </c>
      <c r="AE240" s="9">
        <f t="shared" si="25"/>
        <v>-70.137676966315738</v>
      </c>
      <c r="AF240" s="9">
        <f t="shared" si="25"/>
        <v>-66.074018176533329</v>
      </c>
      <c r="AG240" s="9"/>
    </row>
    <row r="241" spans="1:33" x14ac:dyDescent="0.2">
      <c r="A241" t="s">
        <v>293</v>
      </c>
      <c r="B241" t="s">
        <v>26</v>
      </c>
      <c r="C241" t="s">
        <v>6</v>
      </c>
      <c r="D241">
        <v>127</v>
      </c>
      <c r="E241">
        <v>173</v>
      </c>
      <c r="F241">
        <v>157.28</v>
      </c>
      <c r="G241">
        <v>180.9</v>
      </c>
      <c r="H241" s="3">
        <v>36073</v>
      </c>
      <c r="I241">
        <v>42</v>
      </c>
      <c r="J241">
        <v>23.923287671232881</v>
      </c>
      <c r="K241">
        <v>668.6</v>
      </c>
      <c r="L241">
        <v>10</v>
      </c>
      <c r="M241">
        <v>0.18994914747233019</v>
      </c>
      <c r="N241">
        <v>84.666815002808733</v>
      </c>
      <c r="O241">
        <v>7.718109805421422E-2</v>
      </c>
      <c r="R241" s="9">
        <f t="shared" si="25"/>
        <v>-137.14006862188975</v>
      </c>
      <c r="S241" s="9">
        <f t="shared" si="25"/>
        <v>-129.25710183590095</v>
      </c>
      <c r="T241" s="9">
        <f t="shared" si="25"/>
        <v>-114.96883763823618</v>
      </c>
      <c r="U241" s="9">
        <f t="shared" si="25"/>
        <v>-107.50204907347026</v>
      </c>
      <c r="V241" s="9">
        <f t="shared" si="25"/>
        <v>-94.141887035059568</v>
      </c>
      <c r="W241" s="9">
        <f t="shared" si="25"/>
        <v>-87.258414882113868</v>
      </c>
      <c r="X241" s="9">
        <f t="shared" si="25"/>
        <v>-75.136754499781375</v>
      </c>
      <c r="Y241" s="9">
        <f t="shared" si="25"/>
        <v>-69.003736949253266</v>
      </c>
      <c r="Z241" s="9">
        <f t="shared" si="25"/>
        <v>-58.430977719822579</v>
      </c>
      <c r="AA241" s="9">
        <f t="shared" si="25"/>
        <v>-53.215552962309573</v>
      </c>
      <c r="AB241" s="9">
        <f t="shared" si="25"/>
        <v>-44.502094382604469</v>
      </c>
      <c r="AC241" s="9">
        <f t="shared" si="25"/>
        <v>-40.371400608704064</v>
      </c>
      <c r="AD241" s="9">
        <f t="shared" si="25"/>
        <v>-33.827642175548462</v>
      </c>
      <c r="AE241" s="9">
        <f t="shared" si="25"/>
        <v>-30.948817575857973</v>
      </c>
      <c r="AF241" s="9">
        <f t="shared" si="25"/>
        <v>-26.885158786075564</v>
      </c>
      <c r="AG241" s="9"/>
    </row>
    <row r="242" spans="1:33" x14ac:dyDescent="0.2">
      <c r="A242" t="s">
        <v>294</v>
      </c>
      <c r="B242" t="s">
        <v>26</v>
      </c>
      <c r="C242" t="s">
        <v>6</v>
      </c>
      <c r="D242">
        <v>16.100000000000001</v>
      </c>
      <c r="E242">
        <v>173</v>
      </c>
      <c r="F242">
        <v>157.28</v>
      </c>
      <c r="G242">
        <v>180.9</v>
      </c>
      <c r="H242" s="3">
        <v>36094</v>
      </c>
      <c r="I242">
        <v>204</v>
      </c>
      <c r="J242">
        <v>23.86575342465753</v>
      </c>
      <c r="K242">
        <v>668.6</v>
      </c>
      <c r="L242">
        <v>10</v>
      </c>
      <c r="M242">
        <v>2.40801675142088E-2</v>
      </c>
      <c r="N242">
        <v>38.701083405988747</v>
      </c>
      <c r="O242">
        <v>8.847046758974601E-3</v>
      </c>
      <c r="R242" s="9">
        <f t="shared" si="25"/>
        <v>-183.10580021870973</v>
      </c>
      <c r="S242" s="9">
        <f t="shared" si="25"/>
        <v>-175.22283343272093</v>
      </c>
      <c r="T242" s="9">
        <f t="shared" si="25"/>
        <v>-160.93456923505616</v>
      </c>
      <c r="U242" s="9">
        <f t="shared" si="25"/>
        <v>-153.46778067029024</v>
      </c>
      <c r="V242" s="9">
        <f t="shared" si="25"/>
        <v>-140.10761863187955</v>
      </c>
      <c r="W242" s="9">
        <f t="shared" si="25"/>
        <v>-133.22414647893385</v>
      </c>
      <c r="X242" s="9">
        <f t="shared" si="25"/>
        <v>-121.10248609660135</v>
      </c>
      <c r="Y242" s="9">
        <f t="shared" si="25"/>
        <v>-114.96946854607324</v>
      </c>
      <c r="Z242" s="9">
        <f t="shared" si="25"/>
        <v>-104.39670931664256</v>
      </c>
      <c r="AA242" s="9">
        <f t="shared" si="25"/>
        <v>-99.181284559129551</v>
      </c>
      <c r="AB242" s="9">
        <f t="shared" si="25"/>
        <v>-90.467825979424447</v>
      </c>
      <c r="AC242" s="9">
        <f t="shared" si="25"/>
        <v>-86.337132205524057</v>
      </c>
      <c r="AD242" s="9">
        <f t="shared" si="25"/>
        <v>-79.793373772368454</v>
      </c>
      <c r="AE242" s="9">
        <f t="shared" si="25"/>
        <v>-76.914549172677965</v>
      </c>
      <c r="AF242" s="9">
        <f t="shared" si="25"/>
        <v>-72.850890382895557</v>
      </c>
      <c r="AG242" s="9"/>
    </row>
    <row r="243" spans="1:33" x14ac:dyDescent="0.2">
      <c r="A243" t="s">
        <v>295</v>
      </c>
      <c r="B243" t="s">
        <v>106</v>
      </c>
      <c r="C243" t="s">
        <v>6</v>
      </c>
      <c r="D243">
        <v>57.2</v>
      </c>
      <c r="E243">
        <v>173</v>
      </c>
      <c r="F243">
        <v>242.82</v>
      </c>
      <c r="G243">
        <v>54.28</v>
      </c>
      <c r="H243" s="3">
        <v>33196</v>
      </c>
      <c r="I243">
        <v>78</v>
      </c>
      <c r="J243">
        <v>31.80547945205479</v>
      </c>
      <c r="K243">
        <v>555.79999999999995</v>
      </c>
      <c r="L243">
        <v>8</v>
      </c>
      <c r="M243">
        <v>0.1029147175242893</v>
      </c>
      <c r="N243">
        <v>39.920457889387592</v>
      </c>
      <c r="O243">
        <v>1.7115353967280669E-2</v>
      </c>
      <c r="R243" s="9">
        <f t="shared" ref="R243:AF252" si="26">$N243-INDEX($AM$3:$AP$19,MATCH(R$2,$AJ$3:$AJ$19,0),MATCH($C243,$AM$2:$AP$2,0))</f>
        <v>-181.88642573531089</v>
      </c>
      <c r="S243" s="9">
        <f t="shared" si="26"/>
        <v>-174.00345894932209</v>
      </c>
      <c r="T243" s="9">
        <f t="shared" si="26"/>
        <v>-159.71519475165732</v>
      </c>
      <c r="U243" s="9">
        <f t="shared" si="26"/>
        <v>-152.2484061868914</v>
      </c>
      <c r="V243" s="9">
        <f t="shared" si="26"/>
        <v>-138.88824414848071</v>
      </c>
      <c r="W243" s="9">
        <f t="shared" si="26"/>
        <v>-132.00477199553501</v>
      </c>
      <c r="X243" s="9">
        <f t="shared" si="26"/>
        <v>-119.88311161320252</v>
      </c>
      <c r="Y243" s="9">
        <f t="shared" si="26"/>
        <v>-113.75009406267441</v>
      </c>
      <c r="Z243" s="9">
        <f t="shared" si="26"/>
        <v>-103.17733483324372</v>
      </c>
      <c r="AA243" s="9">
        <f t="shared" si="26"/>
        <v>-97.961910075730714</v>
      </c>
      <c r="AB243" s="9">
        <f t="shared" si="26"/>
        <v>-89.248451496025609</v>
      </c>
      <c r="AC243" s="9">
        <f t="shared" si="26"/>
        <v>-85.117757722125205</v>
      </c>
      <c r="AD243" s="9">
        <f t="shared" si="26"/>
        <v>-78.573999288969603</v>
      </c>
      <c r="AE243" s="9">
        <f t="shared" si="26"/>
        <v>-75.695174689279114</v>
      </c>
      <c r="AF243" s="9">
        <f t="shared" si="26"/>
        <v>-71.631515899496705</v>
      </c>
      <c r="AG243" s="9"/>
    </row>
    <row r="244" spans="1:33" x14ac:dyDescent="0.2">
      <c r="A244" t="s">
        <v>296</v>
      </c>
      <c r="B244" t="s">
        <v>26</v>
      </c>
      <c r="C244" t="s">
        <v>6</v>
      </c>
      <c r="D244">
        <v>3.1</v>
      </c>
      <c r="E244">
        <v>173</v>
      </c>
      <c r="F244">
        <v>157.28</v>
      </c>
      <c r="G244">
        <v>180.9</v>
      </c>
      <c r="H244" s="3">
        <v>35323</v>
      </c>
      <c r="I244">
        <v>270</v>
      </c>
      <c r="J244">
        <v>25.978082191780821</v>
      </c>
      <c r="K244">
        <v>668.6</v>
      </c>
      <c r="L244">
        <v>10</v>
      </c>
      <c r="M244">
        <v>4.6365539934190847E-3</v>
      </c>
      <c r="N244">
        <v>29.31750519892427</v>
      </c>
      <c r="O244">
        <v>3.1556973930299591E-3</v>
      </c>
      <c r="R244" s="9">
        <f t="shared" si="26"/>
        <v>-192.48937842577422</v>
      </c>
      <c r="S244" s="9">
        <f t="shared" si="26"/>
        <v>-184.60641163978542</v>
      </c>
      <c r="T244" s="9">
        <f t="shared" si="26"/>
        <v>-170.31814744212065</v>
      </c>
      <c r="U244" s="9">
        <f t="shared" si="26"/>
        <v>-162.85135887735473</v>
      </c>
      <c r="V244" s="9">
        <f t="shared" si="26"/>
        <v>-149.49119683894403</v>
      </c>
      <c r="W244" s="9">
        <f t="shared" si="26"/>
        <v>-142.60772468599833</v>
      </c>
      <c r="X244" s="9">
        <f t="shared" si="26"/>
        <v>-130.48606430366584</v>
      </c>
      <c r="Y244" s="9">
        <f t="shared" si="26"/>
        <v>-124.35304675313773</v>
      </c>
      <c r="Z244" s="9">
        <f t="shared" si="26"/>
        <v>-113.78028752370705</v>
      </c>
      <c r="AA244" s="9">
        <f t="shared" si="26"/>
        <v>-108.56486276619404</v>
      </c>
      <c r="AB244" s="9">
        <f t="shared" si="26"/>
        <v>-99.851404186488935</v>
      </c>
      <c r="AC244" s="9">
        <f t="shared" si="26"/>
        <v>-95.720710412588531</v>
      </c>
      <c r="AD244" s="9">
        <f t="shared" si="26"/>
        <v>-89.176951979432928</v>
      </c>
      <c r="AE244" s="9">
        <f t="shared" si="26"/>
        <v>-86.298127379742439</v>
      </c>
      <c r="AF244" s="9">
        <f t="shared" si="26"/>
        <v>-82.234468589960031</v>
      </c>
      <c r="AG244" s="9"/>
    </row>
    <row r="245" spans="1:33" x14ac:dyDescent="0.2">
      <c r="A245" t="s">
        <v>297</v>
      </c>
      <c r="B245" t="s">
        <v>48</v>
      </c>
      <c r="C245" t="s">
        <v>6</v>
      </c>
      <c r="D245">
        <v>51.400000000000013</v>
      </c>
      <c r="E245">
        <v>173</v>
      </c>
      <c r="F245">
        <v>402.58</v>
      </c>
      <c r="G245">
        <v>402.58</v>
      </c>
      <c r="H245" s="3">
        <v>32947</v>
      </c>
      <c r="I245">
        <v>8</v>
      </c>
      <c r="J245">
        <v>32.487671232876707</v>
      </c>
      <c r="K245">
        <v>629.79999999999995</v>
      </c>
      <c r="L245">
        <v>7</v>
      </c>
      <c r="M245">
        <v>8.1613210543029543E-2</v>
      </c>
      <c r="N245">
        <v>39.455492305183213</v>
      </c>
      <c r="O245">
        <v>2.4570226222473769E-2</v>
      </c>
      <c r="R245" s="9">
        <f t="shared" si="26"/>
        <v>-182.35139131951527</v>
      </c>
      <c r="S245" s="9">
        <f t="shared" si="26"/>
        <v>-174.46842453352647</v>
      </c>
      <c r="T245" s="9">
        <f t="shared" si="26"/>
        <v>-160.1801603358617</v>
      </c>
      <c r="U245" s="9">
        <f t="shared" si="26"/>
        <v>-152.71337177109578</v>
      </c>
      <c r="V245" s="9">
        <f t="shared" si="26"/>
        <v>-139.35320973268509</v>
      </c>
      <c r="W245" s="9">
        <f t="shared" si="26"/>
        <v>-132.46973757973939</v>
      </c>
      <c r="X245" s="9">
        <f t="shared" si="26"/>
        <v>-120.34807719740689</v>
      </c>
      <c r="Y245" s="9">
        <f t="shared" si="26"/>
        <v>-114.21505964687879</v>
      </c>
      <c r="Z245" s="9">
        <f t="shared" si="26"/>
        <v>-103.6423004174481</v>
      </c>
      <c r="AA245" s="9">
        <f t="shared" si="26"/>
        <v>-98.426875659935092</v>
      </c>
      <c r="AB245" s="9">
        <f t="shared" si="26"/>
        <v>-89.713417080229988</v>
      </c>
      <c r="AC245" s="9">
        <f t="shared" si="26"/>
        <v>-85.582723306329584</v>
      </c>
      <c r="AD245" s="9">
        <f t="shared" si="26"/>
        <v>-79.038964873173981</v>
      </c>
      <c r="AE245" s="9">
        <f t="shared" si="26"/>
        <v>-76.160140273483492</v>
      </c>
      <c r="AF245" s="9">
        <f t="shared" si="26"/>
        <v>-72.096481483701083</v>
      </c>
      <c r="AG245" s="9"/>
    </row>
    <row r="246" spans="1:33" x14ac:dyDescent="0.2">
      <c r="A246" t="s">
        <v>298</v>
      </c>
      <c r="B246" t="s">
        <v>65</v>
      </c>
      <c r="C246" t="s">
        <v>5</v>
      </c>
      <c r="D246">
        <v>8.3000000000000007</v>
      </c>
      <c r="E246">
        <v>173</v>
      </c>
      <c r="F246">
        <v>374.74</v>
      </c>
      <c r="G246">
        <v>374.74</v>
      </c>
      <c r="H246" s="3">
        <v>31524</v>
      </c>
      <c r="I246">
        <v>270</v>
      </c>
      <c r="J246">
        <v>36.386301369863013</v>
      </c>
      <c r="K246">
        <v>146.5</v>
      </c>
      <c r="L246">
        <v>5</v>
      </c>
      <c r="M246">
        <v>5.665529010238908E-2</v>
      </c>
      <c r="N246">
        <v>14.00167872377199</v>
      </c>
      <c r="O246">
        <v>1.872085129618249E-3</v>
      </c>
      <c r="R246" s="9">
        <f t="shared" si="26"/>
        <v>-184.46012643035911</v>
      </c>
      <c r="S246" s="9">
        <f t="shared" si="26"/>
        <v>-176.7649182868052</v>
      </c>
      <c r="T246" s="9">
        <f t="shared" si="26"/>
        <v>-162.99544364820233</v>
      </c>
      <c r="U246" s="9">
        <f t="shared" si="26"/>
        <v>-155.89959288922222</v>
      </c>
      <c r="V246" s="9">
        <f t="shared" si="26"/>
        <v>-143.39841028466842</v>
      </c>
      <c r="W246" s="9">
        <f t="shared" si="26"/>
        <v>-137.0690551008596</v>
      </c>
      <c r="X246" s="9">
        <f t="shared" si="26"/>
        <v>-126.1465640271785</v>
      </c>
      <c r="Y246" s="9">
        <f t="shared" si="26"/>
        <v>-120.7508426091384</v>
      </c>
      <c r="Z246" s="9">
        <f t="shared" si="26"/>
        <v>-111.71744256315401</v>
      </c>
      <c r="AA246" s="9">
        <f t="shared" si="26"/>
        <v>-107.42249310147992</v>
      </c>
      <c r="AB246" s="9">
        <f t="shared" si="26"/>
        <v>-100.58858358001591</v>
      </c>
      <c r="AC246" s="9">
        <f t="shared" si="26"/>
        <v>-97.561544265305514</v>
      </c>
      <c r="AD246" s="9">
        <f t="shared" si="26"/>
        <v>-93.237524765185711</v>
      </c>
      <c r="AE246" s="9">
        <f t="shared" si="26"/>
        <v>-91.645533788036218</v>
      </c>
      <c r="AF246" s="9">
        <f t="shared" si="26"/>
        <v>-90.141803806084511</v>
      </c>
      <c r="AG246" s="9"/>
    </row>
    <row r="247" spans="1:33" x14ac:dyDescent="0.2">
      <c r="A247" t="s">
        <v>299</v>
      </c>
      <c r="B247" t="s">
        <v>48</v>
      </c>
      <c r="C247" t="s">
        <v>6</v>
      </c>
      <c r="D247">
        <v>109.7</v>
      </c>
      <c r="E247">
        <v>173</v>
      </c>
      <c r="F247">
        <v>402.58</v>
      </c>
      <c r="G247">
        <v>402.58</v>
      </c>
      <c r="H247" s="3">
        <v>34137</v>
      </c>
      <c r="I247">
        <v>105</v>
      </c>
      <c r="J247">
        <v>29.227397260273971</v>
      </c>
      <c r="K247">
        <v>629.79999999999995</v>
      </c>
      <c r="L247">
        <v>7</v>
      </c>
      <c r="M247">
        <v>0.17418228008891709</v>
      </c>
      <c r="N247">
        <v>71.806217687127628</v>
      </c>
      <c r="O247">
        <v>3.9846947722906027E-2</v>
      </c>
      <c r="R247" s="9">
        <f t="shared" si="26"/>
        <v>-150.00066593757086</v>
      </c>
      <c r="S247" s="9">
        <f t="shared" si="26"/>
        <v>-142.11769915158206</v>
      </c>
      <c r="T247" s="9">
        <f t="shared" si="26"/>
        <v>-127.82943495391729</v>
      </c>
      <c r="U247" s="9">
        <f t="shared" si="26"/>
        <v>-120.36264638915137</v>
      </c>
      <c r="V247" s="9">
        <f t="shared" si="26"/>
        <v>-107.00248435074067</v>
      </c>
      <c r="W247" s="9">
        <f t="shared" si="26"/>
        <v>-100.11901219779497</v>
      </c>
      <c r="X247" s="9">
        <f t="shared" si="26"/>
        <v>-87.99735181546248</v>
      </c>
      <c r="Y247" s="9">
        <f t="shared" si="26"/>
        <v>-81.864334264934371</v>
      </c>
      <c r="Z247" s="9">
        <f t="shared" si="26"/>
        <v>-71.291575035503683</v>
      </c>
      <c r="AA247" s="9">
        <f t="shared" si="26"/>
        <v>-66.076150277990678</v>
      </c>
      <c r="AB247" s="9">
        <f t="shared" si="26"/>
        <v>-57.362691698285573</v>
      </c>
      <c r="AC247" s="9">
        <f t="shared" si="26"/>
        <v>-53.231997924385169</v>
      </c>
      <c r="AD247" s="9">
        <f t="shared" si="26"/>
        <v>-46.688239491229567</v>
      </c>
      <c r="AE247" s="9">
        <f t="shared" si="26"/>
        <v>-43.809414891539078</v>
      </c>
      <c r="AF247" s="9">
        <f t="shared" si="26"/>
        <v>-39.745756101756669</v>
      </c>
      <c r="AG247" s="9"/>
    </row>
    <row r="248" spans="1:33" x14ac:dyDescent="0.2">
      <c r="A248" t="s">
        <v>300</v>
      </c>
      <c r="B248" t="s">
        <v>48</v>
      </c>
      <c r="C248" t="s">
        <v>6</v>
      </c>
      <c r="D248">
        <v>4.8000000000000007</v>
      </c>
      <c r="E248">
        <v>173</v>
      </c>
      <c r="F248">
        <v>402.58</v>
      </c>
      <c r="G248">
        <v>402.58</v>
      </c>
      <c r="H248" s="3">
        <v>33651</v>
      </c>
      <c r="I248">
        <v>270</v>
      </c>
      <c r="J248">
        <v>30.55890410958904</v>
      </c>
      <c r="K248">
        <v>629.79999999999995</v>
      </c>
      <c r="L248">
        <v>7</v>
      </c>
      <c r="M248">
        <v>7.6214671324229934E-3</v>
      </c>
      <c r="N248">
        <v>25.393509401027359</v>
      </c>
      <c r="O248">
        <v>2.6102890351160589E-3</v>
      </c>
      <c r="R248" s="9">
        <f t="shared" si="26"/>
        <v>-196.41337422367113</v>
      </c>
      <c r="S248" s="9">
        <f t="shared" si="26"/>
        <v>-188.53040743768233</v>
      </c>
      <c r="T248" s="9">
        <f t="shared" si="26"/>
        <v>-174.24214324001755</v>
      </c>
      <c r="U248" s="9">
        <f t="shared" si="26"/>
        <v>-166.77535467525163</v>
      </c>
      <c r="V248" s="9">
        <f t="shared" si="26"/>
        <v>-153.41519263684094</v>
      </c>
      <c r="W248" s="9">
        <f t="shared" si="26"/>
        <v>-146.53172048389524</v>
      </c>
      <c r="X248" s="9">
        <f t="shared" si="26"/>
        <v>-134.41006010156275</v>
      </c>
      <c r="Y248" s="9">
        <f t="shared" si="26"/>
        <v>-128.27704255103464</v>
      </c>
      <c r="Z248" s="9">
        <f t="shared" si="26"/>
        <v>-117.70428332160395</v>
      </c>
      <c r="AA248" s="9">
        <f t="shared" si="26"/>
        <v>-112.48885856409095</v>
      </c>
      <c r="AB248" s="9">
        <f t="shared" si="26"/>
        <v>-103.77539998438584</v>
      </c>
      <c r="AC248" s="9">
        <f t="shared" si="26"/>
        <v>-99.644706210485438</v>
      </c>
      <c r="AD248" s="9">
        <f t="shared" si="26"/>
        <v>-93.100947777329836</v>
      </c>
      <c r="AE248" s="9">
        <f t="shared" si="26"/>
        <v>-90.222123177639347</v>
      </c>
      <c r="AF248" s="9">
        <f t="shared" si="26"/>
        <v>-86.158464387856938</v>
      </c>
      <c r="AG248" s="9"/>
    </row>
    <row r="249" spans="1:33" x14ac:dyDescent="0.2">
      <c r="A249" t="s">
        <v>301</v>
      </c>
      <c r="B249" t="s">
        <v>65</v>
      </c>
      <c r="C249" t="s">
        <v>5</v>
      </c>
      <c r="D249">
        <v>59.7</v>
      </c>
      <c r="E249">
        <v>173</v>
      </c>
      <c r="F249">
        <v>374.74</v>
      </c>
      <c r="G249">
        <v>374.74</v>
      </c>
      <c r="H249" s="3">
        <v>32821</v>
      </c>
      <c r="I249">
        <v>43</v>
      </c>
      <c r="J249">
        <v>32.832876712328769</v>
      </c>
      <c r="K249">
        <v>146.5</v>
      </c>
      <c r="L249">
        <v>5</v>
      </c>
      <c r="M249">
        <v>0.40750853242320823</v>
      </c>
      <c r="N249">
        <v>50.767061966688289</v>
      </c>
      <c r="O249">
        <v>2.0270966632979441E-2</v>
      </c>
      <c r="R249" s="9">
        <f t="shared" si="26"/>
        <v>-147.69474318744281</v>
      </c>
      <c r="S249" s="9">
        <f t="shared" si="26"/>
        <v>-139.9995350438889</v>
      </c>
      <c r="T249" s="9">
        <f t="shared" si="26"/>
        <v>-126.23006040528603</v>
      </c>
      <c r="U249" s="9">
        <f t="shared" si="26"/>
        <v>-119.13420964630592</v>
      </c>
      <c r="V249" s="9">
        <f t="shared" si="26"/>
        <v>-106.63302704175211</v>
      </c>
      <c r="W249" s="9">
        <f t="shared" si="26"/>
        <v>-100.3036718579433</v>
      </c>
      <c r="X249" s="9">
        <f t="shared" si="26"/>
        <v>-89.381180784262199</v>
      </c>
      <c r="Y249" s="9">
        <f t="shared" si="26"/>
        <v>-83.985459366222102</v>
      </c>
      <c r="Z249" s="9">
        <f t="shared" si="26"/>
        <v>-74.952059320237709</v>
      </c>
      <c r="AA249" s="9">
        <f t="shared" si="26"/>
        <v>-70.657109858563615</v>
      </c>
      <c r="AB249" s="9">
        <f t="shared" si="26"/>
        <v>-63.823200337099607</v>
      </c>
      <c r="AC249" s="9">
        <f t="shared" si="26"/>
        <v>-60.796161022389214</v>
      </c>
      <c r="AD249" s="9">
        <f t="shared" si="26"/>
        <v>-56.472141522269411</v>
      </c>
      <c r="AE249" s="9">
        <f t="shared" si="26"/>
        <v>-54.880150545119918</v>
      </c>
      <c r="AF249" s="9">
        <f t="shared" si="26"/>
        <v>-53.37642056316821</v>
      </c>
      <c r="AG249" s="9"/>
    </row>
    <row r="250" spans="1:33" x14ac:dyDescent="0.2">
      <c r="A250" t="s">
        <v>302</v>
      </c>
      <c r="B250" t="s">
        <v>48</v>
      </c>
      <c r="C250" t="s">
        <v>6</v>
      </c>
      <c r="D250">
        <v>0</v>
      </c>
      <c r="E250">
        <v>173</v>
      </c>
      <c r="F250">
        <v>402.58</v>
      </c>
      <c r="G250">
        <v>402.58</v>
      </c>
      <c r="H250" s="3">
        <v>36559</v>
      </c>
      <c r="I250">
        <v>148</v>
      </c>
      <c r="J250">
        <v>22.591780821917808</v>
      </c>
      <c r="K250">
        <v>629.79999999999995</v>
      </c>
      <c r="L250">
        <v>7</v>
      </c>
      <c r="M250">
        <v>0</v>
      </c>
      <c r="N250">
        <v>25.411635642257409</v>
      </c>
      <c r="O250">
        <v>1.533767471112843E-2</v>
      </c>
      <c r="R250" s="9">
        <f t="shared" si="26"/>
        <v>-196.39524798244108</v>
      </c>
      <c r="S250" s="9">
        <f t="shared" si="26"/>
        <v>-188.51228119645228</v>
      </c>
      <c r="T250" s="9">
        <f t="shared" si="26"/>
        <v>-174.2240169987875</v>
      </c>
      <c r="U250" s="9">
        <f t="shared" si="26"/>
        <v>-166.75722843402158</v>
      </c>
      <c r="V250" s="9">
        <f t="shared" si="26"/>
        <v>-153.39706639561089</v>
      </c>
      <c r="W250" s="9">
        <f t="shared" si="26"/>
        <v>-146.51359424266519</v>
      </c>
      <c r="X250" s="9">
        <f t="shared" si="26"/>
        <v>-134.3919338603327</v>
      </c>
      <c r="Y250" s="9">
        <f t="shared" si="26"/>
        <v>-128.25891630980459</v>
      </c>
      <c r="Z250" s="9">
        <f t="shared" si="26"/>
        <v>-117.6861570803739</v>
      </c>
      <c r="AA250" s="9">
        <f t="shared" si="26"/>
        <v>-112.4707323228609</v>
      </c>
      <c r="AB250" s="9">
        <f t="shared" si="26"/>
        <v>-103.75727374315579</v>
      </c>
      <c r="AC250" s="9">
        <f t="shared" si="26"/>
        <v>-99.626579969255388</v>
      </c>
      <c r="AD250" s="9">
        <f t="shared" si="26"/>
        <v>-93.082821536099786</v>
      </c>
      <c r="AE250" s="9">
        <f t="shared" si="26"/>
        <v>-90.203996936409297</v>
      </c>
      <c r="AF250" s="9">
        <f t="shared" si="26"/>
        <v>-86.140338146626888</v>
      </c>
      <c r="AG250" s="9"/>
    </row>
    <row r="251" spans="1:33" x14ac:dyDescent="0.2">
      <c r="A251" t="s">
        <v>303</v>
      </c>
      <c r="B251" t="s">
        <v>67</v>
      </c>
      <c r="C251" t="s">
        <v>6</v>
      </c>
      <c r="D251">
        <v>0</v>
      </c>
      <c r="E251">
        <v>173</v>
      </c>
      <c r="F251">
        <v>180.92</v>
      </c>
      <c r="G251">
        <v>202.68</v>
      </c>
      <c r="H251" s="3">
        <v>34441</v>
      </c>
      <c r="I251">
        <v>199</v>
      </c>
      <c r="J251">
        <v>28.394520547945209</v>
      </c>
      <c r="K251">
        <v>846.81999999999994</v>
      </c>
      <c r="L251">
        <v>10</v>
      </c>
      <c r="M251">
        <v>0</v>
      </c>
      <c r="N251">
        <v>-0.66289401116250701</v>
      </c>
      <c r="O251">
        <v>2.6313683762905909E-3</v>
      </c>
      <c r="R251" s="9">
        <f t="shared" si="26"/>
        <v>-222.46977763586099</v>
      </c>
      <c r="S251" s="9">
        <f t="shared" si="26"/>
        <v>-214.58681084987219</v>
      </c>
      <c r="T251" s="9">
        <f t="shared" si="26"/>
        <v>-200.29854665220742</v>
      </c>
      <c r="U251" s="9">
        <f t="shared" si="26"/>
        <v>-192.8317580874415</v>
      </c>
      <c r="V251" s="9">
        <f t="shared" si="26"/>
        <v>-179.47159604903081</v>
      </c>
      <c r="W251" s="9">
        <f t="shared" si="26"/>
        <v>-172.58812389608511</v>
      </c>
      <c r="X251" s="9">
        <f t="shared" si="26"/>
        <v>-160.46646351375261</v>
      </c>
      <c r="Y251" s="9">
        <f t="shared" si="26"/>
        <v>-154.33344596322451</v>
      </c>
      <c r="Z251" s="9">
        <f t="shared" si="26"/>
        <v>-143.76068673379382</v>
      </c>
      <c r="AA251" s="9">
        <f t="shared" si="26"/>
        <v>-138.54526197628081</v>
      </c>
      <c r="AB251" s="9">
        <f t="shared" si="26"/>
        <v>-129.83180339657571</v>
      </c>
      <c r="AC251" s="9">
        <f t="shared" si="26"/>
        <v>-125.7011096226753</v>
      </c>
      <c r="AD251" s="9">
        <f t="shared" si="26"/>
        <v>-119.1573511895197</v>
      </c>
      <c r="AE251" s="9">
        <f t="shared" si="26"/>
        <v>-116.27852658982921</v>
      </c>
      <c r="AF251" s="9">
        <f t="shared" si="26"/>
        <v>-112.2148678000468</v>
      </c>
      <c r="AG251" s="9"/>
    </row>
    <row r="252" spans="1:33" x14ac:dyDescent="0.2">
      <c r="A252" t="s">
        <v>304</v>
      </c>
      <c r="B252" t="s">
        <v>48</v>
      </c>
      <c r="C252" t="s">
        <v>4</v>
      </c>
      <c r="D252">
        <v>0</v>
      </c>
      <c r="E252">
        <v>173</v>
      </c>
      <c r="F252">
        <v>402.58</v>
      </c>
      <c r="G252">
        <v>402.58</v>
      </c>
      <c r="H252" s="3">
        <v>32350</v>
      </c>
      <c r="I252">
        <v>125</v>
      </c>
      <c r="J252">
        <v>34.123287671232873</v>
      </c>
      <c r="K252">
        <v>362.1</v>
      </c>
      <c r="L252">
        <v>5</v>
      </c>
      <c r="M252">
        <v>0</v>
      </c>
      <c r="N252">
        <v>-4.7321769966200691</v>
      </c>
      <c r="O252">
        <v>2.0784452667882629E-3</v>
      </c>
      <c r="R252" s="9">
        <f t="shared" si="26"/>
        <v>-210.41334045336288</v>
      </c>
      <c r="S252" s="9">
        <f t="shared" si="26"/>
        <v>-201.07231345618467</v>
      </c>
      <c r="T252" s="9">
        <f t="shared" si="26"/>
        <v>-184.13915063634718</v>
      </c>
      <c r="U252" s="9">
        <f t="shared" si="26"/>
        <v>-175.29379900774518</v>
      </c>
      <c r="V252" s="9">
        <f t="shared" si="26"/>
        <v>-159.48478166370288</v>
      </c>
      <c r="W252" s="9">
        <f t="shared" si="26"/>
        <v>-151.35437287122738</v>
      </c>
      <c r="X252" s="9">
        <f t="shared" si="26"/>
        <v>-137.07671201414556</v>
      </c>
      <c r="Y252" s="9">
        <f t="shared" si="26"/>
        <v>-129.88051352534697</v>
      </c>
      <c r="Z252" s="9">
        <f t="shared" si="26"/>
        <v>-117.54142016639057</v>
      </c>
      <c r="AA252" s="9">
        <f t="shared" si="26"/>
        <v>-111.49869944881937</v>
      </c>
      <c r="AB252" s="9">
        <f t="shared" si="26"/>
        <v>-101.50538459915344</v>
      </c>
      <c r="AC252" s="9">
        <f t="shared" si="26"/>
        <v>-96.83540912036014</v>
      </c>
      <c r="AD252" s="9">
        <f t="shared" si="26"/>
        <v>-89.595083791149762</v>
      </c>
      <c r="AE252" s="9">
        <f t="shared" si="26"/>
        <v>-86.517121018684605</v>
      </c>
      <c r="AF252" s="9">
        <f t="shared" si="26"/>
        <v>-82.436996221094887</v>
      </c>
      <c r="AG252" s="9"/>
    </row>
    <row r="253" spans="1:33" x14ac:dyDescent="0.2">
      <c r="A253" t="s">
        <v>305</v>
      </c>
      <c r="B253" t="s">
        <v>48</v>
      </c>
      <c r="C253" t="s">
        <v>4</v>
      </c>
      <c r="D253">
        <v>59.1</v>
      </c>
      <c r="E253">
        <v>173</v>
      </c>
      <c r="F253">
        <v>402.58</v>
      </c>
      <c r="G253">
        <v>402.58</v>
      </c>
      <c r="H253" s="3">
        <v>34235</v>
      </c>
      <c r="I253">
        <v>77</v>
      </c>
      <c r="J253">
        <v>28.958904109589039</v>
      </c>
      <c r="K253">
        <v>362.1</v>
      </c>
      <c r="L253">
        <v>5</v>
      </c>
      <c r="M253">
        <v>0.1632145816072908</v>
      </c>
      <c r="N253">
        <v>44.724042418196859</v>
      </c>
      <c r="O253">
        <v>1.124903519664249E-2</v>
      </c>
      <c r="R253" s="9">
        <f t="shared" ref="R253:AF262" si="27">$N253-INDEX($AM$3:$AP$19,MATCH(R$2,$AJ$3:$AJ$19,0),MATCH($C253,$AM$2:$AP$2,0))</f>
        <v>-160.95712103854595</v>
      </c>
      <c r="S253" s="9">
        <f t="shared" si="27"/>
        <v>-151.61609404136775</v>
      </c>
      <c r="T253" s="9">
        <f t="shared" si="27"/>
        <v>-134.68293122153025</v>
      </c>
      <c r="U253" s="9">
        <f t="shared" si="27"/>
        <v>-125.83757959292825</v>
      </c>
      <c r="V253" s="9">
        <f t="shared" si="27"/>
        <v>-110.02856224888595</v>
      </c>
      <c r="W253" s="9">
        <f t="shared" si="27"/>
        <v>-101.89815345641045</v>
      </c>
      <c r="X253" s="9">
        <f t="shared" si="27"/>
        <v>-87.620492599328628</v>
      </c>
      <c r="Y253" s="9">
        <f t="shared" si="27"/>
        <v>-80.424294110530042</v>
      </c>
      <c r="Z253" s="9">
        <f t="shared" si="27"/>
        <v>-68.085200751573637</v>
      </c>
      <c r="AA253" s="9">
        <f t="shared" si="27"/>
        <v>-62.042480034002438</v>
      </c>
      <c r="AB253" s="9">
        <f t="shared" si="27"/>
        <v>-52.049165184336516</v>
      </c>
      <c r="AC253" s="9">
        <f t="shared" si="27"/>
        <v>-47.379189705543212</v>
      </c>
      <c r="AD253" s="9">
        <f t="shared" si="27"/>
        <v>-40.138864376332833</v>
      </c>
      <c r="AE253" s="9">
        <f t="shared" si="27"/>
        <v>-37.060901603867677</v>
      </c>
      <c r="AF253" s="9">
        <f t="shared" si="27"/>
        <v>-32.980776806277959</v>
      </c>
      <c r="AG253" s="9"/>
    </row>
    <row r="254" spans="1:33" x14ac:dyDescent="0.2">
      <c r="A254" t="s">
        <v>306</v>
      </c>
      <c r="B254" t="s">
        <v>54</v>
      </c>
      <c r="C254" t="s">
        <v>5</v>
      </c>
      <c r="D254">
        <v>7.7</v>
      </c>
      <c r="E254">
        <v>173</v>
      </c>
      <c r="F254">
        <v>361.66</v>
      </c>
      <c r="G254">
        <v>361.66</v>
      </c>
      <c r="H254" s="3">
        <v>35013</v>
      </c>
      <c r="I254">
        <v>270</v>
      </c>
      <c r="J254">
        <v>26.827397260273969</v>
      </c>
      <c r="K254">
        <v>305.8</v>
      </c>
      <c r="L254">
        <v>4</v>
      </c>
      <c r="M254">
        <v>2.517985611510791E-2</v>
      </c>
      <c r="N254">
        <v>23.189051393903469</v>
      </c>
      <c r="O254">
        <v>4.5964612613274679E-3</v>
      </c>
      <c r="R254" s="9">
        <f t="shared" si="27"/>
        <v>-175.27275376022763</v>
      </c>
      <c r="S254" s="9">
        <f t="shared" si="27"/>
        <v>-167.57754561667372</v>
      </c>
      <c r="T254" s="9">
        <f t="shared" si="27"/>
        <v>-153.80807097807084</v>
      </c>
      <c r="U254" s="9">
        <f t="shared" si="27"/>
        <v>-146.71222021909074</v>
      </c>
      <c r="V254" s="9">
        <f t="shared" si="27"/>
        <v>-134.21103761453693</v>
      </c>
      <c r="W254" s="9">
        <f t="shared" si="27"/>
        <v>-127.88168243072812</v>
      </c>
      <c r="X254" s="9">
        <f t="shared" si="27"/>
        <v>-116.95919135704702</v>
      </c>
      <c r="Y254" s="9">
        <f t="shared" si="27"/>
        <v>-111.56346993900692</v>
      </c>
      <c r="Z254" s="9">
        <f t="shared" si="27"/>
        <v>-102.53006989302253</v>
      </c>
      <c r="AA254" s="9">
        <f t="shared" si="27"/>
        <v>-98.235120431348435</v>
      </c>
      <c r="AB254" s="9">
        <f t="shared" si="27"/>
        <v>-91.401210909884426</v>
      </c>
      <c r="AC254" s="9">
        <f t="shared" si="27"/>
        <v>-88.374171595174033</v>
      </c>
      <c r="AD254" s="9">
        <f t="shared" si="27"/>
        <v>-84.05015209505423</v>
      </c>
      <c r="AE254" s="9">
        <f t="shared" si="27"/>
        <v>-82.458161117904737</v>
      </c>
      <c r="AF254" s="9">
        <f t="shared" si="27"/>
        <v>-80.95443113595303</v>
      </c>
      <c r="AG254" s="9"/>
    </row>
    <row r="255" spans="1:33" x14ac:dyDescent="0.2">
      <c r="A255" t="s">
        <v>307</v>
      </c>
      <c r="B255" t="s">
        <v>50</v>
      </c>
      <c r="C255" t="s">
        <v>5</v>
      </c>
      <c r="D255">
        <v>5.4</v>
      </c>
      <c r="E255">
        <v>173</v>
      </c>
      <c r="F255">
        <v>333.30000000000013</v>
      </c>
      <c r="G255">
        <v>333.30000000000013</v>
      </c>
      <c r="H255" s="3">
        <v>35584</v>
      </c>
      <c r="I255">
        <v>270</v>
      </c>
      <c r="J255">
        <v>25.263013698630139</v>
      </c>
      <c r="K255">
        <v>169.2</v>
      </c>
      <c r="L255">
        <v>5</v>
      </c>
      <c r="M255">
        <v>3.1914893617021267E-2</v>
      </c>
      <c r="N255">
        <v>23.992469147450439</v>
      </c>
      <c r="O255">
        <v>4.8368234683482322E-3</v>
      </c>
      <c r="R255" s="9">
        <f t="shared" si="27"/>
        <v>-174.46933600668066</v>
      </c>
      <c r="S255" s="9">
        <f t="shared" si="27"/>
        <v>-166.77412786312675</v>
      </c>
      <c r="T255" s="9">
        <f t="shared" si="27"/>
        <v>-153.00465322452388</v>
      </c>
      <c r="U255" s="9">
        <f t="shared" si="27"/>
        <v>-145.90880246554377</v>
      </c>
      <c r="V255" s="9">
        <f t="shared" si="27"/>
        <v>-133.40761986098997</v>
      </c>
      <c r="W255" s="9">
        <f t="shared" si="27"/>
        <v>-127.07826467718115</v>
      </c>
      <c r="X255" s="9">
        <f t="shared" si="27"/>
        <v>-116.15577360350005</v>
      </c>
      <c r="Y255" s="9">
        <f t="shared" si="27"/>
        <v>-110.76005218545995</v>
      </c>
      <c r="Z255" s="9">
        <f t="shared" si="27"/>
        <v>-101.72665213947556</v>
      </c>
      <c r="AA255" s="9">
        <f t="shared" si="27"/>
        <v>-97.431702677801468</v>
      </c>
      <c r="AB255" s="9">
        <f t="shared" si="27"/>
        <v>-90.59779315633746</v>
      </c>
      <c r="AC255" s="9">
        <f t="shared" si="27"/>
        <v>-87.570753841627067</v>
      </c>
      <c r="AD255" s="9">
        <f t="shared" si="27"/>
        <v>-83.246734341507263</v>
      </c>
      <c r="AE255" s="9">
        <f t="shared" si="27"/>
        <v>-81.65474336435777</v>
      </c>
      <c r="AF255" s="9">
        <f t="shared" si="27"/>
        <v>-80.151013382406063</v>
      </c>
      <c r="AG255" s="9"/>
    </row>
    <row r="256" spans="1:33" x14ac:dyDescent="0.2">
      <c r="A256" t="s">
        <v>308</v>
      </c>
      <c r="B256" t="s">
        <v>77</v>
      </c>
      <c r="C256" t="s">
        <v>5</v>
      </c>
      <c r="D256">
        <v>0</v>
      </c>
      <c r="E256">
        <v>173</v>
      </c>
      <c r="F256">
        <v>312.16000000000003</v>
      </c>
      <c r="G256">
        <v>312.16000000000003</v>
      </c>
      <c r="H256" s="3">
        <v>34982</v>
      </c>
      <c r="I256">
        <v>270</v>
      </c>
      <c r="J256">
        <v>26.912328767123292</v>
      </c>
      <c r="K256">
        <v>185.5</v>
      </c>
      <c r="L256">
        <v>7</v>
      </c>
      <c r="M256">
        <v>0</v>
      </c>
      <c r="N256">
        <v>-0.92244070499225472</v>
      </c>
      <c r="O256">
        <v>9.7689236554811959E-4</v>
      </c>
      <c r="R256" s="9">
        <f t="shared" si="27"/>
        <v>-199.38424585912335</v>
      </c>
      <c r="S256" s="9">
        <f t="shared" si="27"/>
        <v>-191.68903771556944</v>
      </c>
      <c r="T256" s="9">
        <f t="shared" si="27"/>
        <v>-177.91956307696657</v>
      </c>
      <c r="U256" s="9">
        <f t="shared" si="27"/>
        <v>-170.82371231798646</v>
      </c>
      <c r="V256" s="9">
        <f t="shared" si="27"/>
        <v>-158.32252971343266</v>
      </c>
      <c r="W256" s="9">
        <f t="shared" si="27"/>
        <v>-151.99317452962384</v>
      </c>
      <c r="X256" s="9">
        <f t="shared" si="27"/>
        <v>-141.07068345594274</v>
      </c>
      <c r="Y256" s="9">
        <f t="shared" si="27"/>
        <v>-135.67496203790265</v>
      </c>
      <c r="Z256" s="9">
        <f t="shared" si="27"/>
        <v>-126.64156199191825</v>
      </c>
      <c r="AA256" s="9">
        <f t="shared" si="27"/>
        <v>-122.34661253024416</v>
      </c>
      <c r="AB256" s="9">
        <f t="shared" si="27"/>
        <v>-115.51270300878015</v>
      </c>
      <c r="AC256" s="9">
        <f t="shared" si="27"/>
        <v>-112.48566369406976</v>
      </c>
      <c r="AD256" s="9">
        <f t="shared" si="27"/>
        <v>-108.16164419394995</v>
      </c>
      <c r="AE256" s="9">
        <f t="shared" si="27"/>
        <v>-106.56965321680046</v>
      </c>
      <c r="AF256" s="9">
        <f t="shared" si="27"/>
        <v>-105.06592323484875</v>
      </c>
      <c r="AG256" s="9"/>
    </row>
    <row r="257" spans="1:33" x14ac:dyDescent="0.2">
      <c r="A257" t="s">
        <v>309</v>
      </c>
      <c r="B257" t="s">
        <v>77</v>
      </c>
      <c r="C257" t="s">
        <v>5</v>
      </c>
      <c r="D257">
        <v>3.1</v>
      </c>
      <c r="E257">
        <v>173</v>
      </c>
      <c r="F257">
        <v>312.16000000000003</v>
      </c>
      <c r="G257">
        <v>312.16000000000003</v>
      </c>
      <c r="H257" s="3">
        <v>33625</v>
      </c>
      <c r="I257">
        <v>98</v>
      </c>
      <c r="J257">
        <v>30.63013698630137</v>
      </c>
      <c r="K257">
        <v>185.5</v>
      </c>
      <c r="L257">
        <v>7</v>
      </c>
      <c r="M257">
        <v>1.6711590296495962E-2</v>
      </c>
      <c r="N257">
        <v>15.671305285463861</v>
      </c>
      <c r="O257">
        <v>4.7072956744248816E-3</v>
      </c>
      <c r="R257" s="9">
        <f t="shared" si="27"/>
        <v>-182.79049986866724</v>
      </c>
      <c r="S257" s="9">
        <f t="shared" si="27"/>
        <v>-175.09529172511333</v>
      </c>
      <c r="T257" s="9">
        <f t="shared" si="27"/>
        <v>-161.32581708651045</v>
      </c>
      <c r="U257" s="9">
        <f t="shared" si="27"/>
        <v>-154.22996632753035</v>
      </c>
      <c r="V257" s="9">
        <f t="shared" si="27"/>
        <v>-141.72878372297654</v>
      </c>
      <c r="W257" s="9">
        <f t="shared" si="27"/>
        <v>-135.39942853916773</v>
      </c>
      <c r="X257" s="9">
        <f t="shared" si="27"/>
        <v>-124.47693746548663</v>
      </c>
      <c r="Y257" s="9">
        <f t="shared" si="27"/>
        <v>-119.08121604744653</v>
      </c>
      <c r="Z257" s="9">
        <f t="shared" si="27"/>
        <v>-110.04781600146214</v>
      </c>
      <c r="AA257" s="9">
        <f t="shared" si="27"/>
        <v>-105.75286653978804</v>
      </c>
      <c r="AB257" s="9">
        <f t="shared" si="27"/>
        <v>-98.918957018324036</v>
      </c>
      <c r="AC257" s="9">
        <f t="shared" si="27"/>
        <v>-95.891917703613643</v>
      </c>
      <c r="AD257" s="9">
        <f t="shared" si="27"/>
        <v>-91.56789820349384</v>
      </c>
      <c r="AE257" s="9">
        <f t="shared" si="27"/>
        <v>-89.975907226344347</v>
      </c>
      <c r="AF257" s="9">
        <f t="shared" si="27"/>
        <v>-88.47217724439264</v>
      </c>
      <c r="AG257" s="9"/>
    </row>
    <row r="258" spans="1:33" x14ac:dyDescent="0.2">
      <c r="A258" t="s">
        <v>310</v>
      </c>
      <c r="B258" t="s">
        <v>34</v>
      </c>
      <c r="C258" t="s">
        <v>6</v>
      </c>
      <c r="D258">
        <v>0</v>
      </c>
      <c r="E258">
        <v>173</v>
      </c>
      <c r="F258">
        <v>329.74</v>
      </c>
      <c r="G258">
        <v>329.74</v>
      </c>
      <c r="H258" s="3">
        <v>34954</v>
      </c>
      <c r="I258">
        <v>270</v>
      </c>
      <c r="J258">
        <v>26.989041095890411</v>
      </c>
      <c r="K258">
        <v>719</v>
      </c>
      <c r="L258">
        <v>6</v>
      </c>
      <c r="M258">
        <v>0</v>
      </c>
      <c r="N258">
        <v>7.4566145064834473</v>
      </c>
      <c r="O258">
        <v>1.821504662388072E-3</v>
      </c>
      <c r="R258" s="9">
        <f t="shared" si="27"/>
        <v>-214.35026911821504</v>
      </c>
      <c r="S258" s="9">
        <f t="shared" si="27"/>
        <v>-206.46730233222624</v>
      </c>
      <c r="T258" s="9">
        <f t="shared" si="27"/>
        <v>-192.17903813456147</v>
      </c>
      <c r="U258" s="9">
        <f t="shared" si="27"/>
        <v>-184.71224956979555</v>
      </c>
      <c r="V258" s="9">
        <f t="shared" si="27"/>
        <v>-171.35208753138485</v>
      </c>
      <c r="W258" s="9">
        <f t="shared" si="27"/>
        <v>-164.46861537843915</v>
      </c>
      <c r="X258" s="9">
        <f t="shared" si="27"/>
        <v>-152.34695499610666</v>
      </c>
      <c r="Y258" s="9">
        <f t="shared" si="27"/>
        <v>-146.21393744557855</v>
      </c>
      <c r="Z258" s="9">
        <f t="shared" si="27"/>
        <v>-135.64117821614786</v>
      </c>
      <c r="AA258" s="9">
        <f t="shared" si="27"/>
        <v>-130.42575345863486</v>
      </c>
      <c r="AB258" s="9">
        <f t="shared" si="27"/>
        <v>-121.71229487892975</v>
      </c>
      <c r="AC258" s="9">
        <f t="shared" si="27"/>
        <v>-117.58160110502935</v>
      </c>
      <c r="AD258" s="9">
        <f t="shared" si="27"/>
        <v>-111.03784267187375</v>
      </c>
      <c r="AE258" s="9">
        <f t="shared" si="27"/>
        <v>-108.15901807218326</v>
      </c>
      <c r="AF258" s="9">
        <f t="shared" si="27"/>
        <v>-104.09535928240085</v>
      </c>
      <c r="AG258" s="9"/>
    </row>
    <row r="259" spans="1:33" x14ac:dyDescent="0.2">
      <c r="A259" t="s">
        <v>311</v>
      </c>
      <c r="B259" t="s">
        <v>54</v>
      </c>
      <c r="C259" t="s">
        <v>5</v>
      </c>
      <c r="D259">
        <v>18.7</v>
      </c>
      <c r="E259">
        <v>173</v>
      </c>
      <c r="F259">
        <v>361.66</v>
      </c>
      <c r="G259">
        <v>361.66</v>
      </c>
      <c r="H259" s="3">
        <v>33457</v>
      </c>
      <c r="I259">
        <v>117</v>
      </c>
      <c r="J259">
        <v>31.090410958904108</v>
      </c>
      <c r="K259">
        <v>305.8</v>
      </c>
      <c r="L259">
        <v>4</v>
      </c>
      <c r="M259">
        <v>6.1151079136690663E-2</v>
      </c>
      <c r="N259">
        <v>24.53346193957714</v>
      </c>
      <c r="O259">
        <v>9.370437944965105E-3</v>
      </c>
      <c r="R259" s="9">
        <f t="shared" si="27"/>
        <v>-173.92834321455396</v>
      </c>
      <c r="S259" s="9">
        <f t="shared" si="27"/>
        <v>-166.23313507100005</v>
      </c>
      <c r="T259" s="9">
        <f t="shared" si="27"/>
        <v>-152.46366043239718</v>
      </c>
      <c r="U259" s="9">
        <f t="shared" si="27"/>
        <v>-145.36780967341707</v>
      </c>
      <c r="V259" s="9">
        <f t="shared" si="27"/>
        <v>-132.86662706886327</v>
      </c>
      <c r="W259" s="9">
        <f t="shared" si="27"/>
        <v>-126.53727188505445</v>
      </c>
      <c r="X259" s="9">
        <f t="shared" si="27"/>
        <v>-115.61478081137335</v>
      </c>
      <c r="Y259" s="9">
        <f t="shared" si="27"/>
        <v>-110.21905939333325</v>
      </c>
      <c r="Z259" s="9">
        <f t="shared" si="27"/>
        <v>-101.18565934734886</v>
      </c>
      <c r="AA259" s="9">
        <f t="shared" si="27"/>
        <v>-96.890709885674767</v>
      </c>
      <c r="AB259" s="9">
        <f t="shared" si="27"/>
        <v>-90.056800364210758</v>
      </c>
      <c r="AC259" s="9">
        <f t="shared" si="27"/>
        <v>-87.029761049500365</v>
      </c>
      <c r="AD259" s="9">
        <f t="shared" si="27"/>
        <v>-82.705741549380562</v>
      </c>
      <c r="AE259" s="9">
        <f t="shared" si="27"/>
        <v>-81.113750572231069</v>
      </c>
      <c r="AF259" s="9">
        <f t="shared" si="27"/>
        <v>-79.610020590279362</v>
      </c>
      <c r="AG259" s="9"/>
    </row>
    <row r="260" spans="1:33" x14ac:dyDescent="0.2">
      <c r="A260" t="s">
        <v>312</v>
      </c>
      <c r="B260" t="s">
        <v>30</v>
      </c>
      <c r="C260" t="s">
        <v>6</v>
      </c>
      <c r="D260">
        <v>7.3000000000000007</v>
      </c>
      <c r="E260">
        <v>173</v>
      </c>
      <c r="F260">
        <v>268.36</v>
      </c>
      <c r="G260">
        <v>268.36</v>
      </c>
      <c r="H260" s="3">
        <v>34291</v>
      </c>
      <c r="I260">
        <v>270</v>
      </c>
      <c r="J260">
        <v>28.80547945205479</v>
      </c>
      <c r="K260">
        <v>282.2</v>
      </c>
      <c r="L260">
        <v>10</v>
      </c>
      <c r="M260">
        <v>2.5868178596739899E-2</v>
      </c>
      <c r="N260">
        <v>28.31237857638666</v>
      </c>
      <c r="O260">
        <v>3.748399109873745E-3</v>
      </c>
      <c r="R260" s="9">
        <f t="shared" si="27"/>
        <v>-193.49450504831182</v>
      </c>
      <c r="S260" s="9">
        <f t="shared" si="27"/>
        <v>-185.61153826232302</v>
      </c>
      <c r="T260" s="9">
        <f t="shared" si="27"/>
        <v>-171.32327406465825</v>
      </c>
      <c r="U260" s="9">
        <f t="shared" si="27"/>
        <v>-163.85648549989233</v>
      </c>
      <c r="V260" s="9">
        <f t="shared" si="27"/>
        <v>-150.49632346148164</v>
      </c>
      <c r="W260" s="9">
        <f t="shared" si="27"/>
        <v>-143.61285130853594</v>
      </c>
      <c r="X260" s="9">
        <f t="shared" si="27"/>
        <v>-131.49119092620344</v>
      </c>
      <c r="Y260" s="9">
        <f t="shared" si="27"/>
        <v>-125.35817337567534</v>
      </c>
      <c r="Z260" s="9">
        <f t="shared" si="27"/>
        <v>-114.78541414624465</v>
      </c>
      <c r="AA260" s="9">
        <f t="shared" si="27"/>
        <v>-109.56998938873164</v>
      </c>
      <c r="AB260" s="9">
        <f t="shared" si="27"/>
        <v>-100.85653080902654</v>
      </c>
      <c r="AC260" s="9">
        <f t="shared" si="27"/>
        <v>-96.725837035126133</v>
      </c>
      <c r="AD260" s="9">
        <f t="shared" si="27"/>
        <v>-90.182078601970531</v>
      </c>
      <c r="AE260" s="9">
        <f t="shared" si="27"/>
        <v>-87.303254002280042</v>
      </c>
      <c r="AF260" s="9">
        <f t="shared" si="27"/>
        <v>-83.239595212497633</v>
      </c>
      <c r="AG260" s="9"/>
    </row>
    <row r="261" spans="1:33" x14ac:dyDescent="0.2">
      <c r="A261" t="s">
        <v>313</v>
      </c>
      <c r="B261" t="s">
        <v>106</v>
      </c>
      <c r="C261" t="s">
        <v>6</v>
      </c>
      <c r="D261">
        <v>0</v>
      </c>
      <c r="E261">
        <v>173</v>
      </c>
      <c r="F261">
        <v>242.82</v>
      </c>
      <c r="G261">
        <v>54.28</v>
      </c>
      <c r="H261" s="3">
        <v>35376</v>
      </c>
      <c r="I261">
        <v>270</v>
      </c>
      <c r="J261">
        <v>25.832876712328769</v>
      </c>
      <c r="K261">
        <v>555.79999999999995</v>
      </c>
      <c r="L261">
        <v>8</v>
      </c>
      <c r="M261">
        <v>0</v>
      </c>
      <c r="N261">
        <v>6.0806756304591536</v>
      </c>
      <c r="O261">
        <v>1.4089565853478471E-3</v>
      </c>
      <c r="R261" s="9">
        <f t="shared" si="27"/>
        <v>-215.72620799423933</v>
      </c>
      <c r="S261" s="9">
        <f t="shared" si="27"/>
        <v>-207.84324120825053</v>
      </c>
      <c r="T261" s="9">
        <f t="shared" si="27"/>
        <v>-193.55497701058576</v>
      </c>
      <c r="U261" s="9">
        <f t="shared" si="27"/>
        <v>-186.08818844581984</v>
      </c>
      <c r="V261" s="9">
        <f t="shared" si="27"/>
        <v>-172.72802640740915</v>
      </c>
      <c r="W261" s="9">
        <f t="shared" si="27"/>
        <v>-165.84455425446345</v>
      </c>
      <c r="X261" s="9">
        <f t="shared" si="27"/>
        <v>-153.72289387213095</v>
      </c>
      <c r="Y261" s="9">
        <f t="shared" si="27"/>
        <v>-147.58987632160284</v>
      </c>
      <c r="Z261" s="9">
        <f t="shared" si="27"/>
        <v>-137.01711709217216</v>
      </c>
      <c r="AA261" s="9">
        <f t="shared" si="27"/>
        <v>-131.80169233465915</v>
      </c>
      <c r="AB261" s="9">
        <f t="shared" si="27"/>
        <v>-123.08823375495405</v>
      </c>
      <c r="AC261" s="9">
        <f t="shared" si="27"/>
        <v>-118.95753998105364</v>
      </c>
      <c r="AD261" s="9">
        <f t="shared" si="27"/>
        <v>-112.41378154789804</v>
      </c>
      <c r="AE261" s="9">
        <f t="shared" si="27"/>
        <v>-109.53495694820755</v>
      </c>
      <c r="AF261" s="9">
        <f t="shared" si="27"/>
        <v>-105.47129815842514</v>
      </c>
      <c r="AG261" s="9"/>
    </row>
    <row r="262" spans="1:33" x14ac:dyDescent="0.2">
      <c r="A262" t="s">
        <v>314</v>
      </c>
      <c r="B262" t="s">
        <v>106</v>
      </c>
      <c r="C262" t="s">
        <v>6</v>
      </c>
      <c r="D262">
        <v>0</v>
      </c>
      <c r="E262">
        <v>173</v>
      </c>
      <c r="F262">
        <v>242.82</v>
      </c>
      <c r="G262">
        <v>54.28</v>
      </c>
      <c r="H262" s="3">
        <v>36298</v>
      </c>
      <c r="I262">
        <v>229</v>
      </c>
      <c r="J262">
        <v>23.30684931506849</v>
      </c>
      <c r="K262">
        <v>555.79999999999995</v>
      </c>
      <c r="L262">
        <v>8</v>
      </c>
      <c r="M262">
        <v>0</v>
      </c>
      <c r="N262">
        <v>15.1949319310786</v>
      </c>
      <c r="O262">
        <v>3.4838834034355251E-3</v>
      </c>
      <c r="R262" s="9">
        <f t="shared" si="27"/>
        <v>-206.61195169361989</v>
      </c>
      <c r="S262" s="9">
        <f t="shared" si="27"/>
        <v>-198.72898490763109</v>
      </c>
      <c r="T262" s="9">
        <f t="shared" si="27"/>
        <v>-184.44072070996631</v>
      </c>
      <c r="U262" s="9">
        <f t="shared" si="27"/>
        <v>-176.97393214520039</v>
      </c>
      <c r="V262" s="9">
        <f t="shared" si="27"/>
        <v>-163.6137701067897</v>
      </c>
      <c r="W262" s="9">
        <f t="shared" si="27"/>
        <v>-156.730297953844</v>
      </c>
      <c r="X262" s="9">
        <f t="shared" si="27"/>
        <v>-144.60863757151151</v>
      </c>
      <c r="Y262" s="9">
        <f t="shared" si="27"/>
        <v>-138.4756200209834</v>
      </c>
      <c r="Z262" s="9">
        <f t="shared" si="27"/>
        <v>-127.90286079155271</v>
      </c>
      <c r="AA262" s="9">
        <f t="shared" si="27"/>
        <v>-122.68743603403971</v>
      </c>
      <c r="AB262" s="9">
        <f t="shared" si="27"/>
        <v>-113.9739774543346</v>
      </c>
      <c r="AC262" s="9">
        <f t="shared" si="27"/>
        <v>-109.8432836804342</v>
      </c>
      <c r="AD262" s="9">
        <f t="shared" si="27"/>
        <v>-103.29952524727859</v>
      </c>
      <c r="AE262" s="9">
        <f t="shared" si="27"/>
        <v>-100.42070064758811</v>
      </c>
      <c r="AF262" s="9">
        <f t="shared" si="27"/>
        <v>-96.357041857805697</v>
      </c>
      <c r="AG262" s="9"/>
    </row>
    <row r="263" spans="1:33" x14ac:dyDescent="0.2">
      <c r="A263" t="s">
        <v>315</v>
      </c>
      <c r="B263" t="s">
        <v>106</v>
      </c>
      <c r="C263" t="s">
        <v>6</v>
      </c>
      <c r="D263">
        <v>0</v>
      </c>
      <c r="E263">
        <v>173</v>
      </c>
      <c r="F263">
        <v>242.82</v>
      </c>
      <c r="G263">
        <v>54.28</v>
      </c>
      <c r="H263" s="3">
        <v>36315</v>
      </c>
      <c r="I263">
        <v>233</v>
      </c>
      <c r="J263">
        <v>23.260273972602739</v>
      </c>
      <c r="K263">
        <v>555.79999999999995</v>
      </c>
      <c r="L263">
        <v>8</v>
      </c>
      <c r="M263">
        <v>0</v>
      </c>
      <c r="N263">
        <v>14.988673749996559</v>
      </c>
      <c r="O263">
        <v>3.293281754408274E-3</v>
      </c>
      <c r="R263" s="9">
        <f t="shared" ref="R263:AF272" si="28">$N263-INDEX($AM$3:$AP$19,MATCH(R$2,$AJ$3:$AJ$19,0),MATCH($C263,$AM$2:$AP$2,0))</f>
        <v>-206.81820987470192</v>
      </c>
      <c r="S263" s="9">
        <f t="shared" si="28"/>
        <v>-198.93524308871312</v>
      </c>
      <c r="T263" s="9">
        <f t="shared" si="28"/>
        <v>-184.64697889104835</v>
      </c>
      <c r="U263" s="9">
        <f t="shared" si="28"/>
        <v>-177.18019032628243</v>
      </c>
      <c r="V263" s="9">
        <f t="shared" si="28"/>
        <v>-163.82002828787174</v>
      </c>
      <c r="W263" s="9">
        <f t="shared" si="28"/>
        <v>-156.93655613492604</v>
      </c>
      <c r="X263" s="9">
        <f t="shared" si="28"/>
        <v>-144.81489575259354</v>
      </c>
      <c r="Y263" s="9">
        <f t="shared" si="28"/>
        <v>-138.68187820206543</v>
      </c>
      <c r="Z263" s="9">
        <f t="shared" si="28"/>
        <v>-128.10911897263475</v>
      </c>
      <c r="AA263" s="9">
        <f t="shared" si="28"/>
        <v>-122.89369421512174</v>
      </c>
      <c r="AB263" s="9">
        <f t="shared" si="28"/>
        <v>-114.18023563541664</v>
      </c>
      <c r="AC263" s="9">
        <f t="shared" si="28"/>
        <v>-110.04954186151623</v>
      </c>
      <c r="AD263" s="9">
        <f t="shared" si="28"/>
        <v>-103.50578342836063</v>
      </c>
      <c r="AE263" s="9">
        <f t="shared" si="28"/>
        <v>-100.62695882867014</v>
      </c>
      <c r="AF263" s="9">
        <f t="shared" si="28"/>
        <v>-96.563300038887732</v>
      </c>
      <c r="AG263" s="9"/>
    </row>
    <row r="264" spans="1:33" x14ac:dyDescent="0.2">
      <c r="A264" t="s">
        <v>316</v>
      </c>
      <c r="B264" t="s">
        <v>79</v>
      </c>
      <c r="C264" t="s">
        <v>3</v>
      </c>
      <c r="D264">
        <v>14.86</v>
      </c>
      <c r="E264">
        <v>173</v>
      </c>
      <c r="F264">
        <v>222.92</v>
      </c>
      <c r="G264">
        <v>14.86</v>
      </c>
      <c r="H264" s="3">
        <v>34272</v>
      </c>
      <c r="I264">
        <v>2</v>
      </c>
      <c r="J264">
        <v>28.857534246575341</v>
      </c>
      <c r="K264">
        <v>14.86</v>
      </c>
      <c r="L264">
        <v>2</v>
      </c>
      <c r="M264">
        <v>1</v>
      </c>
      <c r="N264">
        <v>123.83693078153379</v>
      </c>
      <c r="O264">
        <v>3.5462662777946193E-2</v>
      </c>
      <c r="R264" s="9">
        <f t="shared" si="28"/>
        <v>-201.1727044183221</v>
      </c>
      <c r="S264" s="9">
        <f t="shared" si="28"/>
        <v>-193.282004062287</v>
      </c>
      <c r="T264" s="9">
        <f t="shared" si="28"/>
        <v>-178.94569192022601</v>
      </c>
      <c r="U264" s="9">
        <f t="shared" si="28"/>
        <v>-171.42052705856798</v>
      </c>
      <c r="V264" s="9">
        <f t="shared" si="28"/>
        <v>-157.84828707535502</v>
      </c>
      <c r="W264" s="9">
        <f t="shared" si="28"/>
        <v>-150.77101337973602</v>
      </c>
      <c r="X264" s="9">
        <f t="shared" si="28"/>
        <v>-138.07691445719928</v>
      </c>
      <c r="Y264" s="9">
        <f t="shared" si="28"/>
        <v>-131.48801968869572</v>
      </c>
      <c r="Z264" s="9">
        <f t="shared" si="28"/>
        <v>-119.7083760375765</v>
      </c>
      <c r="AA264" s="9">
        <f t="shared" si="28"/>
        <v>-113.60648004667911</v>
      </c>
      <c r="AB264" s="9">
        <f t="shared" si="28"/>
        <v>-102.69985118663109</v>
      </c>
      <c r="AC264" s="9">
        <f t="shared" si="28"/>
        <v>-97.041705913245494</v>
      </c>
      <c r="AD264" s="9">
        <f t="shared" si="28"/>
        <v>-86.888896672835301</v>
      </c>
      <c r="AE264" s="9">
        <f t="shared" si="28"/>
        <v>-81.589386146281413</v>
      </c>
      <c r="AF264" s="9">
        <f t="shared" si="28"/>
        <v>-71.993446662987992</v>
      </c>
      <c r="AG264" s="9"/>
    </row>
    <row r="265" spans="1:33" x14ac:dyDescent="0.2">
      <c r="A265" t="s">
        <v>317</v>
      </c>
      <c r="B265" t="s">
        <v>79</v>
      </c>
      <c r="C265" t="s">
        <v>3</v>
      </c>
      <c r="D265">
        <v>0</v>
      </c>
      <c r="E265">
        <v>173</v>
      </c>
      <c r="F265">
        <v>222.92</v>
      </c>
      <c r="G265">
        <v>14.86</v>
      </c>
      <c r="H265" s="3">
        <v>36403</v>
      </c>
      <c r="I265">
        <v>74</v>
      </c>
      <c r="J265">
        <v>23.019178082191779</v>
      </c>
      <c r="K265">
        <v>14.86</v>
      </c>
      <c r="L265">
        <v>2</v>
      </c>
      <c r="M265">
        <v>0</v>
      </c>
      <c r="N265">
        <v>51.334328766656483</v>
      </c>
      <c r="O265">
        <v>7.3014302739720328E-3</v>
      </c>
      <c r="R265" s="9">
        <f t="shared" si="28"/>
        <v>-273.67530643319941</v>
      </c>
      <c r="S265" s="9">
        <f t="shared" si="28"/>
        <v>-265.78460607716431</v>
      </c>
      <c r="T265" s="9">
        <f t="shared" si="28"/>
        <v>-251.44829393510332</v>
      </c>
      <c r="U265" s="9">
        <f t="shared" si="28"/>
        <v>-243.9231290734453</v>
      </c>
      <c r="V265" s="9">
        <f t="shared" si="28"/>
        <v>-230.35088909023233</v>
      </c>
      <c r="W265" s="9">
        <f t="shared" si="28"/>
        <v>-223.27361539461333</v>
      </c>
      <c r="X265" s="9">
        <f t="shared" si="28"/>
        <v>-210.57951647207659</v>
      </c>
      <c r="Y265" s="9">
        <f t="shared" si="28"/>
        <v>-203.99062170357303</v>
      </c>
      <c r="Z265" s="9">
        <f t="shared" si="28"/>
        <v>-192.21097805245381</v>
      </c>
      <c r="AA265" s="9">
        <f t="shared" si="28"/>
        <v>-186.10908206155642</v>
      </c>
      <c r="AB265" s="9">
        <f t="shared" si="28"/>
        <v>-175.2024532015084</v>
      </c>
      <c r="AC265" s="9">
        <f t="shared" si="28"/>
        <v>-169.54430792812281</v>
      </c>
      <c r="AD265" s="9">
        <f t="shared" si="28"/>
        <v>-159.39149868771261</v>
      </c>
      <c r="AE265" s="9">
        <f t="shared" si="28"/>
        <v>-154.09198816115872</v>
      </c>
      <c r="AF265" s="9">
        <f t="shared" si="28"/>
        <v>-144.4960486778653</v>
      </c>
      <c r="AG265" s="9"/>
    </row>
    <row r="266" spans="1:33" x14ac:dyDescent="0.2">
      <c r="A266" t="s">
        <v>318</v>
      </c>
      <c r="B266" t="s">
        <v>91</v>
      </c>
      <c r="C266" t="s">
        <v>3</v>
      </c>
      <c r="D266">
        <v>90.16</v>
      </c>
      <c r="E266">
        <v>173</v>
      </c>
      <c r="F266">
        <v>126.8</v>
      </c>
      <c r="G266">
        <v>126.8</v>
      </c>
      <c r="H266" s="3">
        <v>33598</v>
      </c>
      <c r="I266">
        <v>250</v>
      </c>
      <c r="J266">
        <v>30.704109589041099</v>
      </c>
      <c r="K266">
        <v>217.16</v>
      </c>
      <c r="L266">
        <v>3</v>
      </c>
      <c r="M266">
        <v>0.415177749125069</v>
      </c>
      <c r="N266">
        <v>69.305158240489646</v>
      </c>
      <c r="O266">
        <v>1.767840460744882E-3</v>
      </c>
      <c r="R266" s="9">
        <f t="shared" si="28"/>
        <v>-255.70447695936625</v>
      </c>
      <c r="S266" s="9">
        <f t="shared" si="28"/>
        <v>-247.81377660333115</v>
      </c>
      <c r="T266" s="9">
        <f t="shared" si="28"/>
        <v>-233.47746446127016</v>
      </c>
      <c r="U266" s="9">
        <f t="shared" si="28"/>
        <v>-225.95229959961213</v>
      </c>
      <c r="V266" s="9">
        <f t="shared" si="28"/>
        <v>-212.38005961639917</v>
      </c>
      <c r="W266" s="9">
        <f t="shared" si="28"/>
        <v>-205.30278592078017</v>
      </c>
      <c r="X266" s="9">
        <f t="shared" si="28"/>
        <v>-192.60868699824343</v>
      </c>
      <c r="Y266" s="9">
        <f t="shared" si="28"/>
        <v>-186.01979222973986</v>
      </c>
      <c r="Z266" s="9">
        <f t="shared" si="28"/>
        <v>-174.24014857862065</v>
      </c>
      <c r="AA266" s="9">
        <f t="shared" si="28"/>
        <v>-168.13825258772326</v>
      </c>
      <c r="AB266" s="9">
        <f t="shared" si="28"/>
        <v>-157.23162372767524</v>
      </c>
      <c r="AC266" s="9">
        <f t="shared" si="28"/>
        <v>-151.57347845428964</v>
      </c>
      <c r="AD266" s="9">
        <f t="shared" si="28"/>
        <v>-141.42066921387945</v>
      </c>
      <c r="AE266" s="9">
        <f t="shared" si="28"/>
        <v>-136.12115868732556</v>
      </c>
      <c r="AF266" s="9">
        <f t="shared" si="28"/>
        <v>-126.52521920403214</v>
      </c>
      <c r="AG266" s="9"/>
    </row>
    <row r="267" spans="1:33" x14ac:dyDescent="0.2">
      <c r="A267" t="s">
        <v>319</v>
      </c>
      <c r="B267" t="s">
        <v>91</v>
      </c>
      <c r="C267" t="s">
        <v>3</v>
      </c>
      <c r="D267">
        <v>0.2</v>
      </c>
      <c r="E267">
        <v>173</v>
      </c>
      <c r="F267">
        <v>126.8</v>
      </c>
      <c r="G267">
        <v>126.8</v>
      </c>
      <c r="H267" s="3">
        <v>34458</v>
      </c>
      <c r="I267">
        <v>171</v>
      </c>
      <c r="J267">
        <v>28.347945205479451</v>
      </c>
      <c r="K267">
        <v>217.16</v>
      </c>
      <c r="L267">
        <v>3</v>
      </c>
      <c r="M267">
        <v>9.2097992263768646E-4</v>
      </c>
      <c r="N267">
        <v>15.21062541569114</v>
      </c>
      <c r="O267">
        <v>1.141056874330853E-3</v>
      </c>
      <c r="R267" s="9">
        <f t="shared" si="28"/>
        <v>-309.79900978416475</v>
      </c>
      <c r="S267" s="9">
        <f t="shared" si="28"/>
        <v>-301.90830942812966</v>
      </c>
      <c r="T267" s="9">
        <f t="shared" si="28"/>
        <v>-287.57199728606867</v>
      </c>
      <c r="U267" s="9">
        <f t="shared" si="28"/>
        <v>-280.04683242441064</v>
      </c>
      <c r="V267" s="9">
        <f t="shared" si="28"/>
        <v>-266.47459244119767</v>
      </c>
      <c r="W267" s="9">
        <f t="shared" si="28"/>
        <v>-259.39731874557867</v>
      </c>
      <c r="X267" s="9">
        <f t="shared" si="28"/>
        <v>-246.70321982304193</v>
      </c>
      <c r="Y267" s="9">
        <f t="shared" si="28"/>
        <v>-240.11432505453837</v>
      </c>
      <c r="Z267" s="9">
        <f t="shared" si="28"/>
        <v>-228.33468140341915</v>
      </c>
      <c r="AA267" s="9">
        <f t="shared" si="28"/>
        <v>-222.23278541252176</v>
      </c>
      <c r="AB267" s="9">
        <f t="shared" si="28"/>
        <v>-211.32615655247375</v>
      </c>
      <c r="AC267" s="9">
        <f t="shared" si="28"/>
        <v>-205.66801127908815</v>
      </c>
      <c r="AD267" s="9">
        <f t="shared" si="28"/>
        <v>-195.51520203867796</v>
      </c>
      <c r="AE267" s="9">
        <f t="shared" si="28"/>
        <v>-190.21569151212407</v>
      </c>
      <c r="AF267" s="9">
        <f t="shared" si="28"/>
        <v>-180.61975202883065</v>
      </c>
      <c r="AG267" s="9"/>
    </row>
    <row r="268" spans="1:33" x14ac:dyDescent="0.2">
      <c r="A268" t="s">
        <v>320</v>
      </c>
      <c r="B268" t="s">
        <v>70</v>
      </c>
      <c r="C268" t="s">
        <v>5</v>
      </c>
      <c r="D268">
        <v>1.2</v>
      </c>
      <c r="E268">
        <v>173</v>
      </c>
      <c r="F268">
        <v>239.98</v>
      </c>
      <c r="G268">
        <v>239.98</v>
      </c>
      <c r="H268" s="3">
        <v>34017</v>
      </c>
      <c r="I268">
        <v>171</v>
      </c>
      <c r="J268">
        <v>29.55616438356164</v>
      </c>
      <c r="K268">
        <v>317.89999999999998</v>
      </c>
      <c r="L268">
        <v>4</v>
      </c>
      <c r="M268">
        <v>3.7747719408619059E-3</v>
      </c>
      <c r="N268">
        <v>16.98720866618601</v>
      </c>
      <c r="O268">
        <v>6.5115136260237407E-3</v>
      </c>
      <c r="R268" s="9">
        <f t="shared" si="28"/>
        <v>-181.47459648794509</v>
      </c>
      <c r="S268" s="9">
        <f t="shared" si="28"/>
        <v>-173.77938834439118</v>
      </c>
      <c r="T268" s="9">
        <f t="shared" si="28"/>
        <v>-160.00991370578831</v>
      </c>
      <c r="U268" s="9">
        <f t="shared" si="28"/>
        <v>-152.9140629468082</v>
      </c>
      <c r="V268" s="9">
        <f t="shared" si="28"/>
        <v>-140.4128803422544</v>
      </c>
      <c r="W268" s="9">
        <f t="shared" si="28"/>
        <v>-134.08352515844558</v>
      </c>
      <c r="X268" s="9">
        <f t="shared" si="28"/>
        <v>-123.16103408476448</v>
      </c>
      <c r="Y268" s="9">
        <f t="shared" si="28"/>
        <v>-117.76531266672438</v>
      </c>
      <c r="Z268" s="9">
        <f t="shared" si="28"/>
        <v>-108.73191262073999</v>
      </c>
      <c r="AA268" s="9">
        <f t="shared" si="28"/>
        <v>-104.4369631590659</v>
      </c>
      <c r="AB268" s="9">
        <f t="shared" si="28"/>
        <v>-97.603053637601889</v>
      </c>
      <c r="AC268" s="9">
        <f t="shared" si="28"/>
        <v>-94.576014322891496</v>
      </c>
      <c r="AD268" s="9">
        <f t="shared" si="28"/>
        <v>-90.251994822771692</v>
      </c>
      <c r="AE268" s="9">
        <f t="shared" si="28"/>
        <v>-88.660003845622199</v>
      </c>
      <c r="AF268" s="9">
        <f t="shared" si="28"/>
        <v>-87.156273863670492</v>
      </c>
      <c r="AG268" s="9"/>
    </row>
    <row r="269" spans="1:33" x14ac:dyDescent="0.2">
      <c r="A269" t="s">
        <v>321</v>
      </c>
      <c r="B269" t="s">
        <v>106</v>
      </c>
      <c r="C269" t="s">
        <v>6</v>
      </c>
      <c r="D269">
        <v>12.9</v>
      </c>
      <c r="E269">
        <v>173</v>
      </c>
      <c r="F269">
        <v>242.82</v>
      </c>
      <c r="G269">
        <v>54.28</v>
      </c>
      <c r="H269" s="3">
        <v>35251</v>
      </c>
      <c r="I269">
        <v>270</v>
      </c>
      <c r="J269">
        <v>26.17534246575342</v>
      </c>
      <c r="K269">
        <v>555.79999999999995</v>
      </c>
      <c r="L269">
        <v>8</v>
      </c>
      <c r="M269">
        <v>2.3209787693414901E-2</v>
      </c>
      <c r="N269">
        <v>32.023719876958808</v>
      </c>
      <c r="O269">
        <v>3.4225526742562551E-3</v>
      </c>
      <c r="R269" s="9">
        <f t="shared" si="28"/>
        <v>-189.78316374773968</v>
      </c>
      <c r="S269" s="9">
        <f t="shared" si="28"/>
        <v>-181.90019696175088</v>
      </c>
      <c r="T269" s="9">
        <f t="shared" si="28"/>
        <v>-167.61193276408611</v>
      </c>
      <c r="U269" s="9">
        <f t="shared" si="28"/>
        <v>-160.14514419932019</v>
      </c>
      <c r="V269" s="9">
        <f t="shared" si="28"/>
        <v>-146.78498216090949</v>
      </c>
      <c r="W269" s="9">
        <f t="shared" si="28"/>
        <v>-139.90151000796379</v>
      </c>
      <c r="X269" s="9">
        <f t="shared" si="28"/>
        <v>-127.7798496256313</v>
      </c>
      <c r="Y269" s="9">
        <f t="shared" si="28"/>
        <v>-121.64683207510319</v>
      </c>
      <c r="Z269" s="9">
        <f t="shared" si="28"/>
        <v>-111.0740728456725</v>
      </c>
      <c r="AA269" s="9">
        <f t="shared" si="28"/>
        <v>-105.8586480881595</v>
      </c>
      <c r="AB269" s="9">
        <f t="shared" si="28"/>
        <v>-97.145189508454393</v>
      </c>
      <c r="AC269" s="9">
        <f t="shared" si="28"/>
        <v>-93.014495734553989</v>
      </c>
      <c r="AD269" s="9">
        <f t="shared" si="28"/>
        <v>-86.470737301398387</v>
      </c>
      <c r="AE269" s="9">
        <f t="shared" si="28"/>
        <v>-83.591912701707898</v>
      </c>
      <c r="AF269" s="9">
        <f t="shared" si="28"/>
        <v>-79.528253911925489</v>
      </c>
      <c r="AG269" s="9"/>
    </row>
    <row r="270" spans="1:33" x14ac:dyDescent="0.2">
      <c r="A270" t="s">
        <v>322</v>
      </c>
      <c r="B270" t="s">
        <v>70</v>
      </c>
      <c r="C270" t="s">
        <v>4</v>
      </c>
      <c r="D270">
        <v>28.9</v>
      </c>
      <c r="E270">
        <v>173</v>
      </c>
      <c r="F270">
        <v>239.98</v>
      </c>
      <c r="G270">
        <v>239.98</v>
      </c>
      <c r="H270" s="3">
        <v>34640</v>
      </c>
      <c r="I270">
        <v>270</v>
      </c>
      <c r="J270">
        <v>27.849315068493151</v>
      </c>
      <c r="K270">
        <v>269.5</v>
      </c>
      <c r="L270">
        <v>8</v>
      </c>
      <c r="M270">
        <v>0.1072356215213358</v>
      </c>
      <c r="N270">
        <v>29.217658200329939</v>
      </c>
      <c r="O270">
        <v>1.134531471800073E-3</v>
      </c>
      <c r="R270" s="9">
        <f t="shared" si="28"/>
        <v>-176.46350525641287</v>
      </c>
      <c r="S270" s="9">
        <f t="shared" si="28"/>
        <v>-167.12247825923467</v>
      </c>
      <c r="T270" s="9">
        <f t="shared" si="28"/>
        <v>-150.18931543939718</v>
      </c>
      <c r="U270" s="9">
        <f t="shared" si="28"/>
        <v>-141.34396381079517</v>
      </c>
      <c r="V270" s="9">
        <f t="shared" si="28"/>
        <v>-125.53494646675287</v>
      </c>
      <c r="W270" s="9">
        <f t="shared" si="28"/>
        <v>-117.40453767427738</v>
      </c>
      <c r="X270" s="9">
        <f t="shared" si="28"/>
        <v>-103.12687681719555</v>
      </c>
      <c r="Y270" s="9">
        <f t="shared" si="28"/>
        <v>-95.930678328396965</v>
      </c>
      <c r="Z270" s="9">
        <f t="shared" si="28"/>
        <v>-83.591584969440561</v>
      </c>
      <c r="AA270" s="9">
        <f t="shared" si="28"/>
        <v>-77.548864251869361</v>
      </c>
      <c r="AB270" s="9">
        <f t="shared" si="28"/>
        <v>-67.55554940220344</v>
      </c>
      <c r="AC270" s="9">
        <f t="shared" si="28"/>
        <v>-62.885573923410135</v>
      </c>
      <c r="AD270" s="9">
        <f t="shared" si="28"/>
        <v>-55.645248594199757</v>
      </c>
      <c r="AE270" s="9">
        <f t="shared" si="28"/>
        <v>-52.5672858217346</v>
      </c>
      <c r="AF270" s="9">
        <f t="shared" si="28"/>
        <v>-48.487161024144882</v>
      </c>
      <c r="AG270" s="9"/>
    </row>
    <row r="271" spans="1:33" x14ac:dyDescent="0.2">
      <c r="A271" t="s">
        <v>323</v>
      </c>
      <c r="B271" t="s">
        <v>48</v>
      </c>
      <c r="C271" t="s">
        <v>4</v>
      </c>
      <c r="D271">
        <v>105.2</v>
      </c>
      <c r="E271">
        <v>173</v>
      </c>
      <c r="F271">
        <v>402.58</v>
      </c>
      <c r="G271">
        <v>402.58</v>
      </c>
      <c r="H271" s="3">
        <v>35779</v>
      </c>
      <c r="I271">
        <v>86</v>
      </c>
      <c r="J271">
        <v>24.728767123287671</v>
      </c>
      <c r="K271">
        <v>362.1</v>
      </c>
      <c r="L271">
        <v>5</v>
      </c>
      <c r="M271">
        <v>0.29052747859707262</v>
      </c>
      <c r="N271">
        <v>74.98001563818903</v>
      </c>
      <c r="O271">
        <v>2.6487516928137719E-2</v>
      </c>
      <c r="R271" s="9">
        <f t="shared" si="28"/>
        <v>-130.70114781855378</v>
      </c>
      <c r="S271" s="9">
        <f t="shared" si="28"/>
        <v>-121.36012082137557</v>
      </c>
      <c r="T271" s="9">
        <f t="shared" si="28"/>
        <v>-104.42695800153808</v>
      </c>
      <c r="U271" s="9">
        <f t="shared" si="28"/>
        <v>-95.581606372936079</v>
      </c>
      <c r="V271" s="9">
        <f t="shared" si="28"/>
        <v>-79.772589028893776</v>
      </c>
      <c r="W271" s="9">
        <f t="shared" si="28"/>
        <v>-71.642180236418284</v>
      </c>
      <c r="X271" s="9">
        <f t="shared" si="28"/>
        <v>-57.364519379336457</v>
      </c>
      <c r="Y271" s="9">
        <f t="shared" si="28"/>
        <v>-50.168320890537871</v>
      </c>
      <c r="Z271" s="9">
        <f t="shared" si="28"/>
        <v>-37.829227531581466</v>
      </c>
      <c r="AA271" s="9">
        <f t="shared" si="28"/>
        <v>-31.786506814010266</v>
      </c>
      <c r="AB271" s="9">
        <f t="shared" si="28"/>
        <v>-21.793191964344345</v>
      </c>
      <c r="AC271" s="9">
        <f t="shared" si="28"/>
        <v>-17.12321648555104</v>
      </c>
      <c r="AD271" s="9">
        <f t="shared" si="28"/>
        <v>-9.8828911563406621</v>
      </c>
      <c r="AE271" s="9">
        <f t="shared" si="28"/>
        <v>-6.8049283838755059</v>
      </c>
      <c r="AF271" s="9">
        <f t="shared" si="28"/>
        <v>-2.7248035862857876</v>
      </c>
      <c r="AG271" s="9"/>
    </row>
    <row r="272" spans="1:33" x14ac:dyDescent="0.2">
      <c r="A272" t="s">
        <v>324</v>
      </c>
      <c r="B272" t="s">
        <v>54</v>
      </c>
      <c r="C272" t="s">
        <v>5</v>
      </c>
      <c r="D272">
        <v>16.600000000000001</v>
      </c>
      <c r="E272">
        <v>173</v>
      </c>
      <c r="F272">
        <v>361.66</v>
      </c>
      <c r="G272">
        <v>361.66</v>
      </c>
      <c r="H272" s="3">
        <v>36280</v>
      </c>
      <c r="I272">
        <v>162</v>
      </c>
      <c r="J272">
        <v>23.356164383561641</v>
      </c>
      <c r="K272">
        <v>305.8</v>
      </c>
      <c r="L272">
        <v>4</v>
      </c>
      <c r="M272">
        <v>5.428384565075213E-2</v>
      </c>
      <c r="N272">
        <v>34.196735791545223</v>
      </c>
      <c r="O272">
        <v>1.490550389654848E-2</v>
      </c>
      <c r="R272" s="9">
        <f t="shared" si="28"/>
        <v>-164.26506936258588</v>
      </c>
      <c r="S272" s="9">
        <f t="shared" si="28"/>
        <v>-156.56986121903196</v>
      </c>
      <c r="T272" s="9">
        <f t="shared" si="28"/>
        <v>-142.80038658042909</v>
      </c>
      <c r="U272" s="9">
        <f t="shared" si="28"/>
        <v>-135.70453582144899</v>
      </c>
      <c r="V272" s="9">
        <f t="shared" si="28"/>
        <v>-123.20335321689518</v>
      </c>
      <c r="W272" s="9">
        <f t="shared" si="28"/>
        <v>-116.87399803308637</v>
      </c>
      <c r="X272" s="9">
        <f t="shared" si="28"/>
        <v>-105.95150695940526</v>
      </c>
      <c r="Y272" s="9">
        <f t="shared" si="28"/>
        <v>-100.55578554136517</v>
      </c>
      <c r="Z272" s="9">
        <f t="shared" si="28"/>
        <v>-91.522385495380775</v>
      </c>
      <c r="AA272" s="9">
        <f t="shared" si="28"/>
        <v>-87.227436033706681</v>
      </c>
      <c r="AB272" s="9">
        <f t="shared" si="28"/>
        <v>-80.393526512242673</v>
      </c>
      <c r="AC272" s="9">
        <f t="shared" si="28"/>
        <v>-77.36648719753228</v>
      </c>
      <c r="AD272" s="9">
        <f t="shared" si="28"/>
        <v>-73.042467697412476</v>
      </c>
      <c r="AE272" s="9">
        <f t="shared" si="28"/>
        <v>-71.450476720262984</v>
      </c>
      <c r="AF272" s="9">
        <f t="shared" si="28"/>
        <v>-69.946746738311276</v>
      </c>
      <c r="AG272" s="9"/>
    </row>
    <row r="273" spans="1:33" x14ac:dyDescent="0.2">
      <c r="A273" t="s">
        <v>325</v>
      </c>
      <c r="B273" t="s">
        <v>62</v>
      </c>
      <c r="C273" t="s">
        <v>4</v>
      </c>
      <c r="D273">
        <v>7.7</v>
      </c>
      <c r="E273">
        <v>173</v>
      </c>
      <c r="F273">
        <v>202.68</v>
      </c>
      <c r="G273">
        <v>242.82</v>
      </c>
      <c r="H273" s="3">
        <v>34910</v>
      </c>
      <c r="I273">
        <v>270</v>
      </c>
      <c r="J273">
        <v>27.109589041095891</v>
      </c>
      <c r="K273">
        <v>418</v>
      </c>
      <c r="L273">
        <v>6</v>
      </c>
      <c r="M273">
        <v>1.8421052631578949E-2</v>
      </c>
      <c r="N273">
        <v>19.1005923792743</v>
      </c>
      <c r="O273">
        <v>1.0716329510228749E-3</v>
      </c>
      <c r="R273" s="9">
        <f t="shared" ref="R273:AF282" si="29">$N273-INDEX($AM$3:$AP$19,MATCH(R$2,$AJ$3:$AJ$19,0),MATCH($C273,$AM$2:$AP$2,0))</f>
        <v>-186.58057107746851</v>
      </c>
      <c r="S273" s="9">
        <f t="shared" si="29"/>
        <v>-177.2395440802903</v>
      </c>
      <c r="T273" s="9">
        <f t="shared" si="29"/>
        <v>-160.30638126045281</v>
      </c>
      <c r="U273" s="9">
        <f t="shared" si="29"/>
        <v>-151.46102963185081</v>
      </c>
      <c r="V273" s="9">
        <f t="shared" si="29"/>
        <v>-135.6520122878085</v>
      </c>
      <c r="W273" s="9">
        <f t="shared" si="29"/>
        <v>-127.52160349533301</v>
      </c>
      <c r="X273" s="9">
        <f t="shared" si="29"/>
        <v>-113.24394263825118</v>
      </c>
      <c r="Y273" s="9">
        <f t="shared" si="29"/>
        <v>-106.0477441494526</v>
      </c>
      <c r="Z273" s="9">
        <f t="shared" si="29"/>
        <v>-93.708650790496193</v>
      </c>
      <c r="AA273" s="9">
        <f t="shared" si="29"/>
        <v>-87.665930072924994</v>
      </c>
      <c r="AB273" s="9">
        <f t="shared" si="29"/>
        <v>-77.672615223259072</v>
      </c>
      <c r="AC273" s="9">
        <f t="shared" si="29"/>
        <v>-73.002639744465768</v>
      </c>
      <c r="AD273" s="9">
        <f t="shared" si="29"/>
        <v>-65.762314415255389</v>
      </c>
      <c r="AE273" s="9">
        <f t="shared" si="29"/>
        <v>-62.684351642790233</v>
      </c>
      <c r="AF273" s="9">
        <f t="shared" si="29"/>
        <v>-58.604226845200515</v>
      </c>
      <c r="AG273" s="9"/>
    </row>
    <row r="274" spans="1:33" x14ac:dyDescent="0.2">
      <c r="A274" t="s">
        <v>326</v>
      </c>
      <c r="B274" t="s">
        <v>74</v>
      </c>
      <c r="C274" t="s">
        <v>5</v>
      </c>
      <c r="D274">
        <v>41.3</v>
      </c>
      <c r="E274">
        <v>173</v>
      </c>
      <c r="F274">
        <v>300.48</v>
      </c>
      <c r="G274">
        <v>300.48</v>
      </c>
      <c r="H274" s="3">
        <v>34436</v>
      </c>
      <c r="I274">
        <v>55</v>
      </c>
      <c r="J274">
        <v>28.408219178082192</v>
      </c>
      <c r="K274">
        <v>261.5</v>
      </c>
      <c r="L274">
        <v>5</v>
      </c>
      <c r="M274">
        <v>0.15793499043977061</v>
      </c>
      <c r="N274">
        <v>42.637679171347138</v>
      </c>
      <c r="O274">
        <v>1.6419282767431698E-2</v>
      </c>
      <c r="R274" s="9">
        <f t="shared" si="29"/>
        <v>-155.82412598278395</v>
      </c>
      <c r="S274" s="9">
        <f t="shared" si="29"/>
        <v>-148.12891783923004</v>
      </c>
      <c r="T274" s="9">
        <f t="shared" si="29"/>
        <v>-134.35944320062717</v>
      </c>
      <c r="U274" s="9">
        <f t="shared" si="29"/>
        <v>-127.26359244164706</v>
      </c>
      <c r="V274" s="9">
        <f t="shared" si="29"/>
        <v>-114.76240983709326</v>
      </c>
      <c r="W274" s="9">
        <f t="shared" si="29"/>
        <v>-108.43305465328444</v>
      </c>
      <c r="X274" s="9">
        <f t="shared" si="29"/>
        <v>-97.510563579603343</v>
      </c>
      <c r="Y274" s="9">
        <f t="shared" si="29"/>
        <v>-92.114842161563246</v>
      </c>
      <c r="Z274" s="9">
        <f t="shared" si="29"/>
        <v>-83.081442115578852</v>
      </c>
      <c r="AA274" s="9">
        <f t="shared" si="29"/>
        <v>-78.786492653904759</v>
      </c>
      <c r="AB274" s="9">
        <f t="shared" si="29"/>
        <v>-71.952583132440765</v>
      </c>
      <c r="AC274" s="9">
        <f t="shared" si="29"/>
        <v>-68.925543817730357</v>
      </c>
      <c r="AD274" s="9">
        <f t="shared" si="29"/>
        <v>-64.601524317610568</v>
      </c>
      <c r="AE274" s="9">
        <f t="shared" si="29"/>
        <v>-63.009533340461068</v>
      </c>
      <c r="AF274" s="9">
        <f t="shared" si="29"/>
        <v>-61.505803358509361</v>
      </c>
      <c r="AG274" s="9"/>
    </row>
    <row r="275" spans="1:33" x14ac:dyDescent="0.2">
      <c r="A275" t="s">
        <v>327</v>
      </c>
      <c r="B275" t="s">
        <v>62</v>
      </c>
      <c r="C275" t="s">
        <v>4</v>
      </c>
      <c r="D275">
        <v>1.4</v>
      </c>
      <c r="E275">
        <v>173</v>
      </c>
      <c r="F275">
        <v>202.68</v>
      </c>
      <c r="G275">
        <v>242.82</v>
      </c>
      <c r="H275" s="3">
        <v>35340</v>
      </c>
      <c r="I275">
        <v>270</v>
      </c>
      <c r="J275">
        <v>25.93150684931507</v>
      </c>
      <c r="K275">
        <v>418</v>
      </c>
      <c r="L275">
        <v>6</v>
      </c>
      <c r="M275">
        <v>3.3492822966507169E-3</v>
      </c>
      <c r="N275">
        <v>18.175003508571422</v>
      </c>
      <c r="O275">
        <v>1.146014001623821E-3</v>
      </c>
      <c r="R275" s="9">
        <f t="shared" si="29"/>
        <v>-187.50615994817139</v>
      </c>
      <c r="S275" s="9">
        <f t="shared" si="29"/>
        <v>-178.16513295099318</v>
      </c>
      <c r="T275" s="9">
        <f t="shared" si="29"/>
        <v>-161.23197013115569</v>
      </c>
      <c r="U275" s="9">
        <f t="shared" si="29"/>
        <v>-152.38661850255369</v>
      </c>
      <c r="V275" s="9">
        <f t="shared" si="29"/>
        <v>-136.57760115851138</v>
      </c>
      <c r="W275" s="9">
        <f t="shared" si="29"/>
        <v>-128.44719236603589</v>
      </c>
      <c r="X275" s="9">
        <f t="shared" si="29"/>
        <v>-114.16953150895407</v>
      </c>
      <c r="Y275" s="9">
        <f t="shared" si="29"/>
        <v>-106.97333302015548</v>
      </c>
      <c r="Z275" s="9">
        <f t="shared" si="29"/>
        <v>-94.634239661199075</v>
      </c>
      <c r="AA275" s="9">
        <f t="shared" si="29"/>
        <v>-88.591518943627875</v>
      </c>
      <c r="AB275" s="9">
        <f t="shared" si="29"/>
        <v>-78.598204093961954</v>
      </c>
      <c r="AC275" s="9">
        <f t="shared" si="29"/>
        <v>-73.928228615168649</v>
      </c>
      <c r="AD275" s="9">
        <f t="shared" si="29"/>
        <v>-66.687903285958271</v>
      </c>
      <c r="AE275" s="9">
        <f t="shared" si="29"/>
        <v>-63.609940513493115</v>
      </c>
      <c r="AF275" s="9">
        <f t="shared" si="29"/>
        <v>-59.529815715903396</v>
      </c>
      <c r="AG275" s="9"/>
    </row>
    <row r="276" spans="1:33" x14ac:dyDescent="0.2">
      <c r="A276" t="s">
        <v>328</v>
      </c>
      <c r="B276" t="s">
        <v>62</v>
      </c>
      <c r="C276" t="s">
        <v>4</v>
      </c>
      <c r="D276">
        <v>0</v>
      </c>
      <c r="E276">
        <v>173</v>
      </c>
      <c r="F276">
        <v>202.68</v>
      </c>
      <c r="G276">
        <v>242.82</v>
      </c>
      <c r="H276" s="3">
        <v>35797</v>
      </c>
      <c r="I276">
        <v>270</v>
      </c>
      <c r="J276">
        <v>24.67945205479452</v>
      </c>
      <c r="K276">
        <v>418</v>
      </c>
      <c r="L276">
        <v>6</v>
      </c>
      <c r="M276">
        <v>0</v>
      </c>
      <c r="N276">
        <v>7.0248004179306349</v>
      </c>
      <c r="O276">
        <v>5.5362687299810576E-4</v>
      </c>
      <c r="R276" s="9">
        <f t="shared" si="29"/>
        <v>-198.65636303881217</v>
      </c>
      <c r="S276" s="9">
        <f t="shared" si="29"/>
        <v>-189.31533604163397</v>
      </c>
      <c r="T276" s="9">
        <f t="shared" si="29"/>
        <v>-172.38217322179648</v>
      </c>
      <c r="U276" s="9">
        <f t="shared" si="29"/>
        <v>-163.53682159319447</v>
      </c>
      <c r="V276" s="9">
        <f t="shared" si="29"/>
        <v>-147.72780424915217</v>
      </c>
      <c r="W276" s="9">
        <f t="shared" si="29"/>
        <v>-139.59739545667668</v>
      </c>
      <c r="X276" s="9">
        <f t="shared" si="29"/>
        <v>-125.31973459959485</v>
      </c>
      <c r="Y276" s="9">
        <f t="shared" si="29"/>
        <v>-118.12353611079627</v>
      </c>
      <c r="Z276" s="9">
        <f t="shared" si="29"/>
        <v>-105.78444275183986</v>
      </c>
      <c r="AA276" s="9">
        <f t="shared" si="29"/>
        <v>-99.741722034268662</v>
      </c>
      <c r="AB276" s="9">
        <f t="shared" si="29"/>
        <v>-89.74840718460274</v>
      </c>
      <c r="AC276" s="9">
        <f t="shared" si="29"/>
        <v>-85.078431705809436</v>
      </c>
      <c r="AD276" s="9">
        <f t="shared" si="29"/>
        <v>-77.838106376599058</v>
      </c>
      <c r="AE276" s="9">
        <f t="shared" si="29"/>
        <v>-74.760143604133901</v>
      </c>
      <c r="AF276" s="9">
        <f t="shared" si="29"/>
        <v>-70.680018806544183</v>
      </c>
      <c r="AG276" s="9"/>
    </row>
    <row r="277" spans="1:33" x14ac:dyDescent="0.2">
      <c r="A277" t="s">
        <v>329</v>
      </c>
      <c r="B277" t="s">
        <v>115</v>
      </c>
      <c r="C277" t="s">
        <v>4</v>
      </c>
      <c r="D277">
        <v>0</v>
      </c>
      <c r="E277">
        <v>173</v>
      </c>
      <c r="F277">
        <v>224.94</v>
      </c>
      <c r="G277">
        <v>224.94</v>
      </c>
      <c r="H277" s="3">
        <v>36847</v>
      </c>
      <c r="I277">
        <v>183</v>
      </c>
      <c r="J277">
        <v>21.802739726027401</v>
      </c>
      <c r="K277">
        <v>374.7</v>
      </c>
      <c r="L277">
        <v>6</v>
      </c>
      <c r="M277">
        <v>0</v>
      </c>
      <c r="N277">
        <v>22.594354850045701</v>
      </c>
      <c r="O277">
        <v>2.646908644321419E-3</v>
      </c>
      <c r="R277" s="9">
        <f t="shared" si="29"/>
        <v>-183.0868086066971</v>
      </c>
      <c r="S277" s="9">
        <f t="shared" si="29"/>
        <v>-173.7457816095189</v>
      </c>
      <c r="T277" s="9">
        <f t="shared" si="29"/>
        <v>-156.81261878968141</v>
      </c>
      <c r="U277" s="9">
        <f t="shared" si="29"/>
        <v>-147.96726716107941</v>
      </c>
      <c r="V277" s="9">
        <f t="shared" si="29"/>
        <v>-132.1582498170371</v>
      </c>
      <c r="W277" s="9">
        <f t="shared" si="29"/>
        <v>-124.02784102456161</v>
      </c>
      <c r="X277" s="9">
        <f t="shared" si="29"/>
        <v>-109.75018016747978</v>
      </c>
      <c r="Y277" s="9">
        <f t="shared" si="29"/>
        <v>-102.5539816786812</v>
      </c>
      <c r="Z277" s="9">
        <f t="shared" si="29"/>
        <v>-90.214888319724793</v>
      </c>
      <c r="AA277" s="9">
        <f t="shared" si="29"/>
        <v>-84.172167602153593</v>
      </c>
      <c r="AB277" s="9">
        <f t="shared" si="29"/>
        <v>-74.178852752487671</v>
      </c>
      <c r="AC277" s="9">
        <f t="shared" si="29"/>
        <v>-69.508877273694367</v>
      </c>
      <c r="AD277" s="9">
        <f t="shared" si="29"/>
        <v>-62.268551944483988</v>
      </c>
      <c r="AE277" s="9">
        <f t="shared" si="29"/>
        <v>-59.190589172018832</v>
      </c>
      <c r="AF277" s="9">
        <f t="shared" si="29"/>
        <v>-55.110464374429114</v>
      </c>
      <c r="AG277" s="9"/>
    </row>
    <row r="278" spans="1:33" x14ac:dyDescent="0.2">
      <c r="A278" t="s">
        <v>330</v>
      </c>
      <c r="B278" t="s">
        <v>62</v>
      </c>
      <c r="C278" t="s">
        <v>4</v>
      </c>
      <c r="D278">
        <v>8.9</v>
      </c>
      <c r="E278">
        <v>173</v>
      </c>
      <c r="F278">
        <v>202.68</v>
      </c>
      <c r="G278">
        <v>242.82</v>
      </c>
      <c r="H278" s="3">
        <v>35795</v>
      </c>
      <c r="I278">
        <v>270</v>
      </c>
      <c r="J278">
        <v>24.68493150684931</v>
      </c>
      <c r="K278">
        <v>418</v>
      </c>
      <c r="L278">
        <v>6</v>
      </c>
      <c r="M278">
        <v>2.129186602870814E-2</v>
      </c>
      <c r="N278">
        <v>24.097211478562262</v>
      </c>
      <c r="O278">
        <v>1.412712594559305E-3</v>
      </c>
      <c r="R278" s="9">
        <f t="shared" si="29"/>
        <v>-181.58395197818055</v>
      </c>
      <c r="S278" s="9">
        <f t="shared" si="29"/>
        <v>-172.24292498100235</v>
      </c>
      <c r="T278" s="9">
        <f t="shared" si="29"/>
        <v>-155.30976216116485</v>
      </c>
      <c r="U278" s="9">
        <f t="shared" si="29"/>
        <v>-146.46441053256285</v>
      </c>
      <c r="V278" s="9">
        <f t="shared" si="29"/>
        <v>-130.65539318852055</v>
      </c>
      <c r="W278" s="9">
        <f t="shared" si="29"/>
        <v>-122.52498439604506</v>
      </c>
      <c r="X278" s="9">
        <f t="shared" si="29"/>
        <v>-108.24732353896323</v>
      </c>
      <c r="Y278" s="9">
        <f t="shared" si="29"/>
        <v>-101.05112505016464</v>
      </c>
      <c r="Z278" s="9">
        <f t="shared" si="29"/>
        <v>-88.712031691208239</v>
      </c>
      <c r="AA278" s="9">
        <f t="shared" si="29"/>
        <v>-82.669310973637039</v>
      </c>
      <c r="AB278" s="9">
        <f t="shared" si="29"/>
        <v>-72.675996123971117</v>
      </c>
      <c r="AC278" s="9">
        <f t="shared" si="29"/>
        <v>-68.006020645177813</v>
      </c>
      <c r="AD278" s="9">
        <f t="shared" si="29"/>
        <v>-60.765695315967434</v>
      </c>
      <c r="AE278" s="9">
        <f t="shared" si="29"/>
        <v>-57.687732543502278</v>
      </c>
      <c r="AF278" s="9">
        <f t="shared" si="29"/>
        <v>-53.60760774591256</v>
      </c>
      <c r="AG278" s="9"/>
    </row>
    <row r="279" spans="1:33" x14ac:dyDescent="0.2">
      <c r="A279" t="s">
        <v>331</v>
      </c>
      <c r="B279" t="s">
        <v>97</v>
      </c>
      <c r="C279" t="s">
        <v>4</v>
      </c>
      <c r="D279">
        <v>51.5</v>
      </c>
      <c r="E279">
        <v>173</v>
      </c>
      <c r="F279">
        <v>151.86000000000001</v>
      </c>
      <c r="G279">
        <v>151.86000000000001</v>
      </c>
      <c r="H279" s="3">
        <v>34075</v>
      </c>
      <c r="I279">
        <v>73</v>
      </c>
      <c r="J279">
        <v>29.397260273972599</v>
      </c>
      <c r="K279">
        <v>322.89999999999998</v>
      </c>
      <c r="L279">
        <v>4</v>
      </c>
      <c r="M279">
        <v>0.15949210281821</v>
      </c>
      <c r="N279">
        <v>43.188049111777673</v>
      </c>
      <c r="O279">
        <v>1.2431081789492249E-2</v>
      </c>
      <c r="R279" s="9">
        <f t="shared" si="29"/>
        <v>-162.49311434496514</v>
      </c>
      <c r="S279" s="9">
        <f t="shared" si="29"/>
        <v>-153.15208734778693</v>
      </c>
      <c r="T279" s="9">
        <f t="shared" si="29"/>
        <v>-136.21892452794944</v>
      </c>
      <c r="U279" s="9">
        <f t="shared" si="29"/>
        <v>-127.37357289934744</v>
      </c>
      <c r="V279" s="9">
        <f t="shared" si="29"/>
        <v>-111.56455555530513</v>
      </c>
      <c r="W279" s="9">
        <f t="shared" si="29"/>
        <v>-103.43414676282964</v>
      </c>
      <c r="X279" s="9">
        <f t="shared" si="29"/>
        <v>-89.156485905747815</v>
      </c>
      <c r="Y279" s="9">
        <f t="shared" si="29"/>
        <v>-81.960287416949228</v>
      </c>
      <c r="Z279" s="9">
        <f t="shared" si="29"/>
        <v>-69.621194057992824</v>
      </c>
      <c r="AA279" s="9">
        <f t="shared" si="29"/>
        <v>-63.578473340421624</v>
      </c>
      <c r="AB279" s="9">
        <f t="shared" si="29"/>
        <v>-53.585158490755703</v>
      </c>
      <c r="AC279" s="9">
        <f t="shared" si="29"/>
        <v>-48.915183011962398</v>
      </c>
      <c r="AD279" s="9">
        <f t="shared" si="29"/>
        <v>-41.67485768275202</v>
      </c>
      <c r="AE279" s="9">
        <f t="shared" si="29"/>
        <v>-38.596894910286863</v>
      </c>
      <c r="AF279" s="9">
        <f t="shared" si="29"/>
        <v>-34.516770112697145</v>
      </c>
      <c r="AG279" s="9"/>
    </row>
    <row r="280" spans="1:33" x14ac:dyDescent="0.2">
      <c r="A280" t="s">
        <v>332</v>
      </c>
      <c r="B280" t="s">
        <v>97</v>
      </c>
      <c r="C280" t="s">
        <v>4</v>
      </c>
      <c r="D280">
        <v>117</v>
      </c>
      <c r="E280">
        <v>173</v>
      </c>
      <c r="F280">
        <v>151.86000000000001</v>
      </c>
      <c r="G280">
        <v>151.86000000000001</v>
      </c>
      <c r="H280" s="3">
        <v>35690</v>
      </c>
      <c r="I280">
        <v>186</v>
      </c>
      <c r="J280">
        <v>24.972602739726032</v>
      </c>
      <c r="K280">
        <v>322.89999999999998</v>
      </c>
      <c r="L280">
        <v>4</v>
      </c>
      <c r="M280">
        <v>0.36234128213069072</v>
      </c>
      <c r="N280">
        <v>78.809235902932841</v>
      </c>
      <c r="O280">
        <v>1.4328807874888621E-2</v>
      </c>
      <c r="R280" s="9">
        <f t="shared" si="29"/>
        <v>-126.87192755380997</v>
      </c>
      <c r="S280" s="9">
        <f t="shared" si="29"/>
        <v>-117.53090055663176</v>
      </c>
      <c r="T280" s="9">
        <f t="shared" si="29"/>
        <v>-100.59773773679427</v>
      </c>
      <c r="U280" s="9">
        <f t="shared" si="29"/>
        <v>-91.752386108192269</v>
      </c>
      <c r="V280" s="9">
        <f t="shared" si="29"/>
        <v>-75.943368764149966</v>
      </c>
      <c r="W280" s="9">
        <f t="shared" si="29"/>
        <v>-67.812959971674474</v>
      </c>
      <c r="X280" s="9">
        <f t="shared" si="29"/>
        <v>-53.535299114592647</v>
      </c>
      <c r="Y280" s="9">
        <f t="shared" si="29"/>
        <v>-46.33910062579406</v>
      </c>
      <c r="Z280" s="9">
        <f t="shared" si="29"/>
        <v>-34.000007266837656</v>
      </c>
      <c r="AA280" s="9">
        <f t="shared" si="29"/>
        <v>-27.957286549266456</v>
      </c>
      <c r="AB280" s="9">
        <f t="shared" si="29"/>
        <v>-17.963971699600535</v>
      </c>
      <c r="AC280" s="9">
        <f t="shared" si="29"/>
        <v>-13.29399622080723</v>
      </c>
      <c r="AD280" s="9">
        <f t="shared" si="29"/>
        <v>-6.0536708915968518</v>
      </c>
      <c r="AE280" s="9">
        <f t="shared" si="29"/>
        <v>-2.9757081191316956</v>
      </c>
      <c r="AF280" s="9">
        <f t="shared" si="29"/>
        <v>1.1044166784580227</v>
      </c>
      <c r="AG280" s="9"/>
    </row>
    <row r="281" spans="1:33" x14ac:dyDescent="0.2">
      <c r="A281" t="s">
        <v>333</v>
      </c>
      <c r="B281" t="s">
        <v>115</v>
      </c>
      <c r="C281" t="s">
        <v>4</v>
      </c>
      <c r="D281">
        <v>18.5</v>
      </c>
      <c r="E281">
        <v>173</v>
      </c>
      <c r="F281">
        <v>224.94</v>
      </c>
      <c r="G281">
        <v>224.94</v>
      </c>
      <c r="H281" s="3">
        <v>35799</v>
      </c>
      <c r="I281">
        <v>270</v>
      </c>
      <c r="J281">
        <v>24.673972602739731</v>
      </c>
      <c r="K281">
        <v>374.7</v>
      </c>
      <c r="L281">
        <v>6</v>
      </c>
      <c r="M281">
        <v>4.9372831598612221E-2</v>
      </c>
      <c r="N281">
        <v>29.400831313288052</v>
      </c>
      <c r="O281">
        <v>1.414411721439166E-3</v>
      </c>
      <c r="R281" s="9">
        <f t="shared" si="29"/>
        <v>-176.28033214345476</v>
      </c>
      <c r="S281" s="9">
        <f t="shared" si="29"/>
        <v>-166.93930514627655</v>
      </c>
      <c r="T281" s="9">
        <f t="shared" si="29"/>
        <v>-150.00614232643906</v>
      </c>
      <c r="U281" s="9">
        <f t="shared" si="29"/>
        <v>-141.16079069783706</v>
      </c>
      <c r="V281" s="9">
        <f t="shared" si="29"/>
        <v>-125.35177335379475</v>
      </c>
      <c r="W281" s="9">
        <f t="shared" si="29"/>
        <v>-117.22136456131926</v>
      </c>
      <c r="X281" s="9">
        <f t="shared" si="29"/>
        <v>-102.94370370423744</v>
      </c>
      <c r="Y281" s="9">
        <f t="shared" si="29"/>
        <v>-95.747505215438849</v>
      </c>
      <c r="Z281" s="9">
        <f t="shared" si="29"/>
        <v>-83.408411856482445</v>
      </c>
      <c r="AA281" s="9">
        <f t="shared" si="29"/>
        <v>-77.365691138911245</v>
      </c>
      <c r="AB281" s="9">
        <f t="shared" si="29"/>
        <v>-67.372376289245324</v>
      </c>
      <c r="AC281" s="9">
        <f t="shared" si="29"/>
        <v>-62.702400810452019</v>
      </c>
      <c r="AD281" s="9">
        <f t="shared" si="29"/>
        <v>-55.462075481241641</v>
      </c>
      <c r="AE281" s="9">
        <f t="shared" si="29"/>
        <v>-52.384112708776485</v>
      </c>
      <c r="AF281" s="9">
        <f t="shared" si="29"/>
        <v>-48.303987911186766</v>
      </c>
      <c r="AG281" s="9"/>
    </row>
    <row r="282" spans="1:33" x14ac:dyDescent="0.2">
      <c r="A282" t="s">
        <v>334</v>
      </c>
      <c r="B282" t="s">
        <v>115</v>
      </c>
      <c r="C282" t="s">
        <v>4</v>
      </c>
      <c r="D282">
        <v>0</v>
      </c>
      <c r="E282">
        <v>173</v>
      </c>
      <c r="F282">
        <v>224.94</v>
      </c>
      <c r="G282">
        <v>224.94</v>
      </c>
      <c r="H282" s="3">
        <v>35539</v>
      </c>
      <c r="I282">
        <v>246</v>
      </c>
      <c r="J282">
        <v>25.386301369863009</v>
      </c>
      <c r="K282">
        <v>374.7</v>
      </c>
      <c r="L282">
        <v>6</v>
      </c>
      <c r="M282">
        <v>0</v>
      </c>
      <c r="N282">
        <v>8.0603439071446132</v>
      </c>
      <c r="O282">
        <v>6.9556909115512961E-4</v>
      </c>
      <c r="R282" s="9">
        <f t="shared" si="29"/>
        <v>-197.6208195495982</v>
      </c>
      <c r="S282" s="9">
        <f t="shared" si="29"/>
        <v>-188.27979255241999</v>
      </c>
      <c r="T282" s="9">
        <f t="shared" si="29"/>
        <v>-171.3466297325825</v>
      </c>
      <c r="U282" s="9">
        <f t="shared" si="29"/>
        <v>-162.5012781039805</v>
      </c>
      <c r="V282" s="9">
        <f t="shared" si="29"/>
        <v>-146.69226075993819</v>
      </c>
      <c r="W282" s="9">
        <f t="shared" si="29"/>
        <v>-138.5618519674627</v>
      </c>
      <c r="X282" s="9">
        <f t="shared" si="29"/>
        <v>-124.28419111038087</v>
      </c>
      <c r="Y282" s="9">
        <f t="shared" si="29"/>
        <v>-117.08799262158229</v>
      </c>
      <c r="Z282" s="9">
        <f t="shared" si="29"/>
        <v>-104.74889926262588</v>
      </c>
      <c r="AA282" s="9">
        <f t="shared" si="29"/>
        <v>-98.706178545054684</v>
      </c>
      <c r="AB282" s="9">
        <f t="shared" si="29"/>
        <v>-88.712863695388762</v>
      </c>
      <c r="AC282" s="9">
        <f t="shared" si="29"/>
        <v>-84.042888216595458</v>
      </c>
      <c r="AD282" s="9">
        <f t="shared" si="29"/>
        <v>-76.802562887385079</v>
      </c>
      <c r="AE282" s="9">
        <f t="shared" si="29"/>
        <v>-73.724600114919923</v>
      </c>
      <c r="AF282" s="9">
        <f t="shared" si="29"/>
        <v>-69.644475317330205</v>
      </c>
      <c r="AG282" s="9"/>
    </row>
    <row r="283" spans="1:33" x14ac:dyDescent="0.2">
      <c r="A283" t="s">
        <v>335</v>
      </c>
      <c r="B283" t="s">
        <v>70</v>
      </c>
      <c r="C283" t="s">
        <v>4</v>
      </c>
      <c r="D283">
        <v>0</v>
      </c>
      <c r="E283">
        <v>173</v>
      </c>
      <c r="F283">
        <v>239.98</v>
      </c>
      <c r="G283">
        <v>239.98</v>
      </c>
      <c r="H283" s="3">
        <v>35748</v>
      </c>
      <c r="I283">
        <v>113</v>
      </c>
      <c r="J283">
        <v>24.81369863013699</v>
      </c>
      <c r="K283">
        <v>269.5</v>
      </c>
      <c r="L283">
        <v>8</v>
      </c>
      <c r="M283">
        <v>0</v>
      </c>
      <c r="N283">
        <v>24.766385437044619</v>
      </c>
      <c r="O283">
        <v>5.4306334275638322E-3</v>
      </c>
      <c r="R283" s="9">
        <f t="shared" ref="R283:AF292" si="30">$N283-INDEX($AM$3:$AP$19,MATCH(R$2,$AJ$3:$AJ$19,0),MATCH($C283,$AM$2:$AP$2,0))</f>
        <v>-180.91477801969819</v>
      </c>
      <c r="S283" s="9">
        <f t="shared" si="30"/>
        <v>-171.57375102251999</v>
      </c>
      <c r="T283" s="9">
        <f t="shared" si="30"/>
        <v>-154.64058820268249</v>
      </c>
      <c r="U283" s="9">
        <f t="shared" si="30"/>
        <v>-145.79523657408049</v>
      </c>
      <c r="V283" s="9">
        <f t="shared" si="30"/>
        <v>-129.98621923003819</v>
      </c>
      <c r="W283" s="9">
        <f t="shared" si="30"/>
        <v>-121.8558104375627</v>
      </c>
      <c r="X283" s="9">
        <f t="shared" si="30"/>
        <v>-107.57814958048087</v>
      </c>
      <c r="Y283" s="9">
        <f t="shared" si="30"/>
        <v>-100.38195109168228</v>
      </c>
      <c r="Z283" s="9">
        <f t="shared" si="30"/>
        <v>-88.042857732725878</v>
      </c>
      <c r="AA283" s="9">
        <f t="shared" si="30"/>
        <v>-82.000137015154678</v>
      </c>
      <c r="AB283" s="9">
        <f t="shared" si="30"/>
        <v>-72.006822165488757</v>
      </c>
      <c r="AC283" s="9">
        <f t="shared" si="30"/>
        <v>-67.336846686695452</v>
      </c>
      <c r="AD283" s="9">
        <f t="shared" si="30"/>
        <v>-60.096521357485074</v>
      </c>
      <c r="AE283" s="9">
        <f t="shared" si="30"/>
        <v>-57.018558585019917</v>
      </c>
      <c r="AF283" s="9">
        <f t="shared" si="30"/>
        <v>-52.938433787430199</v>
      </c>
      <c r="AG283" s="9"/>
    </row>
    <row r="284" spans="1:33" x14ac:dyDescent="0.2">
      <c r="A284" t="s">
        <v>336</v>
      </c>
      <c r="B284" t="s">
        <v>84</v>
      </c>
      <c r="C284" t="s">
        <v>4</v>
      </c>
      <c r="D284">
        <v>1.1000000000000001</v>
      </c>
      <c r="E284">
        <v>173</v>
      </c>
      <c r="F284">
        <v>199.04</v>
      </c>
      <c r="G284">
        <v>199.04</v>
      </c>
      <c r="H284" s="3">
        <v>35711</v>
      </c>
      <c r="I284">
        <v>270</v>
      </c>
      <c r="J284">
        <v>24.915068493150681</v>
      </c>
      <c r="K284">
        <v>187.9</v>
      </c>
      <c r="L284">
        <v>6</v>
      </c>
      <c r="M284">
        <v>5.8541777541245357E-3</v>
      </c>
      <c r="N284">
        <v>24.51596188170242</v>
      </c>
      <c r="O284">
        <v>1.5923828844827759E-3</v>
      </c>
      <c r="R284" s="9">
        <f t="shared" si="30"/>
        <v>-181.16520157504038</v>
      </c>
      <c r="S284" s="9">
        <f t="shared" si="30"/>
        <v>-171.82417457786218</v>
      </c>
      <c r="T284" s="9">
        <f t="shared" si="30"/>
        <v>-154.89101175802469</v>
      </c>
      <c r="U284" s="9">
        <f t="shared" si="30"/>
        <v>-146.04566012942269</v>
      </c>
      <c r="V284" s="9">
        <f t="shared" si="30"/>
        <v>-130.23664278538038</v>
      </c>
      <c r="W284" s="9">
        <f t="shared" si="30"/>
        <v>-122.10623399290489</v>
      </c>
      <c r="X284" s="9">
        <f t="shared" si="30"/>
        <v>-107.82857313582306</v>
      </c>
      <c r="Y284" s="9">
        <f t="shared" si="30"/>
        <v>-100.63237464702448</v>
      </c>
      <c r="Z284" s="9">
        <f t="shared" si="30"/>
        <v>-88.293281288068073</v>
      </c>
      <c r="AA284" s="9">
        <f t="shared" si="30"/>
        <v>-82.250560570496873</v>
      </c>
      <c r="AB284" s="9">
        <f t="shared" si="30"/>
        <v>-72.257245720830952</v>
      </c>
      <c r="AC284" s="9">
        <f t="shared" si="30"/>
        <v>-67.587270242037647</v>
      </c>
      <c r="AD284" s="9">
        <f t="shared" si="30"/>
        <v>-60.346944912827269</v>
      </c>
      <c r="AE284" s="9">
        <f t="shared" si="30"/>
        <v>-57.268982140362112</v>
      </c>
      <c r="AF284" s="9">
        <f t="shared" si="30"/>
        <v>-53.188857342772394</v>
      </c>
      <c r="AG284" s="9"/>
    </row>
    <row r="285" spans="1:33" x14ac:dyDescent="0.2">
      <c r="A285" t="s">
        <v>337</v>
      </c>
      <c r="B285" t="s">
        <v>115</v>
      </c>
      <c r="C285" t="s">
        <v>6</v>
      </c>
      <c r="D285">
        <v>103.4</v>
      </c>
      <c r="E285">
        <v>173</v>
      </c>
      <c r="F285">
        <v>224.94</v>
      </c>
      <c r="G285">
        <v>224.94</v>
      </c>
      <c r="H285" s="3">
        <v>34113</v>
      </c>
      <c r="I285">
        <v>20</v>
      </c>
      <c r="J285">
        <v>29.293150684931511</v>
      </c>
      <c r="K285">
        <v>653.5</v>
      </c>
      <c r="L285">
        <v>8</v>
      </c>
      <c r="M285">
        <v>0.15822494261667941</v>
      </c>
      <c r="N285">
        <v>66.215640531644993</v>
      </c>
      <c r="O285">
        <v>4.9297859087516119E-2</v>
      </c>
      <c r="R285" s="9">
        <f t="shared" si="30"/>
        <v>-155.59124309305349</v>
      </c>
      <c r="S285" s="9">
        <f t="shared" si="30"/>
        <v>-147.70827630706469</v>
      </c>
      <c r="T285" s="9">
        <f t="shared" si="30"/>
        <v>-133.42001210939992</v>
      </c>
      <c r="U285" s="9">
        <f t="shared" si="30"/>
        <v>-125.953223544634</v>
      </c>
      <c r="V285" s="9">
        <f t="shared" si="30"/>
        <v>-112.59306150622331</v>
      </c>
      <c r="W285" s="9">
        <f t="shared" si="30"/>
        <v>-105.70958935327761</v>
      </c>
      <c r="X285" s="9">
        <f t="shared" si="30"/>
        <v>-93.587928970945114</v>
      </c>
      <c r="Y285" s="9">
        <f t="shared" si="30"/>
        <v>-87.454911420417005</v>
      </c>
      <c r="Z285" s="9">
        <f t="shared" si="30"/>
        <v>-76.882152190986318</v>
      </c>
      <c r="AA285" s="9">
        <f t="shared" si="30"/>
        <v>-71.666727433473312</v>
      </c>
      <c r="AB285" s="9">
        <f t="shared" si="30"/>
        <v>-62.953268853768208</v>
      </c>
      <c r="AC285" s="9">
        <f t="shared" si="30"/>
        <v>-58.822575079867804</v>
      </c>
      <c r="AD285" s="9">
        <f t="shared" si="30"/>
        <v>-52.278816646712201</v>
      </c>
      <c r="AE285" s="9">
        <f t="shared" si="30"/>
        <v>-49.399992047021712</v>
      </c>
      <c r="AF285" s="9">
        <f t="shared" si="30"/>
        <v>-45.336333257239303</v>
      </c>
      <c r="AG285" s="9"/>
    </row>
    <row r="286" spans="1:33" x14ac:dyDescent="0.2">
      <c r="A286" t="s">
        <v>338</v>
      </c>
      <c r="B286" t="s">
        <v>44</v>
      </c>
      <c r="C286" t="s">
        <v>4</v>
      </c>
      <c r="D286">
        <v>0</v>
      </c>
      <c r="E286">
        <v>173</v>
      </c>
      <c r="F286">
        <v>256.95999999999998</v>
      </c>
      <c r="G286">
        <v>256.95999999999998</v>
      </c>
      <c r="H286" s="3">
        <v>35713</v>
      </c>
      <c r="I286">
        <v>250</v>
      </c>
      <c r="J286">
        <v>24.909589041095892</v>
      </c>
      <c r="K286">
        <v>458.6</v>
      </c>
      <c r="L286">
        <v>6</v>
      </c>
      <c r="M286">
        <v>0</v>
      </c>
      <c r="N286">
        <v>7.0415817687684807</v>
      </c>
      <c r="O286">
        <v>5.8842114363356088E-4</v>
      </c>
      <c r="R286" s="9">
        <f t="shared" si="30"/>
        <v>-198.63958168797433</v>
      </c>
      <c r="S286" s="9">
        <f t="shared" si="30"/>
        <v>-189.29855469079612</v>
      </c>
      <c r="T286" s="9">
        <f t="shared" si="30"/>
        <v>-172.36539187095863</v>
      </c>
      <c r="U286" s="9">
        <f t="shared" si="30"/>
        <v>-163.52004024235663</v>
      </c>
      <c r="V286" s="9">
        <f t="shared" si="30"/>
        <v>-147.71102289831433</v>
      </c>
      <c r="W286" s="9">
        <f t="shared" si="30"/>
        <v>-139.58061410583883</v>
      </c>
      <c r="X286" s="9">
        <f t="shared" si="30"/>
        <v>-125.30295324875701</v>
      </c>
      <c r="Y286" s="9">
        <f t="shared" si="30"/>
        <v>-118.10675475995842</v>
      </c>
      <c r="Z286" s="9">
        <f t="shared" si="30"/>
        <v>-105.76766140100202</v>
      </c>
      <c r="AA286" s="9">
        <f t="shared" si="30"/>
        <v>-99.724940683430816</v>
      </c>
      <c r="AB286" s="9">
        <f t="shared" si="30"/>
        <v>-89.731625833764895</v>
      </c>
      <c r="AC286" s="9">
        <f t="shared" si="30"/>
        <v>-85.06165035497159</v>
      </c>
      <c r="AD286" s="9">
        <f t="shared" si="30"/>
        <v>-77.821325025761212</v>
      </c>
      <c r="AE286" s="9">
        <f t="shared" si="30"/>
        <v>-74.743362253296056</v>
      </c>
      <c r="AF286" s="9">
        <f t="shared" si="30"/>
        <v>-70.663237455706337</v>
      </c>
      <c r="AG286" s="9"/>
    </row>
    <row r="287" spans="1:33" x14ac:dyDescent="0.2">
      <c r="A287" t="s">
        <v>339</v>
      </c>
      <c r="B287" t="s">
        <v>70</v>
      </c>
      <c r="C287" t="s">
        <v>5</v>
      </c>
      <c r="D287">
        <v>15.6</v>
      </c>
      <c r="E287">
        <v>173</v>
      </c>
      <c r="F287">
        <v>239.98</v>
      </c>
      <c r="G287">
        <v>239.98</v>
      </c>
      <c r="H287" s="3">
        <v>35510</v>
      </c>
      <c r="I287">
        <v>69</v>
      </c>
      <c r="J287">
        <v>25.465753424657539</v>
      </c>
      <c r="K287">
        <v>317.89999999999998</v>
      </c>
      <c r="L287">
        <v>4</v>
      </c>
      <c r="M287">
        <v>4.9072035231204778E-2</v>
      </c>
      <c r="N287">
        <v>36.11422977845325</v>
      </c>
      <c r="O287">
        <v>1.7784145224274611E-2</v>
      </c>
      <c r="R287" s="9">
        <f t="shared" si="30"/>
        <v>-162.34757537567785</v>
      </c>
      <c r="S287" s="9">
        <f t="shared" si="30"/>
        <v>-154.65236723212394</v>
      </c>
      <c r="T287" s="9">
        <f t="shared" si="30"/>
        <v>-140.88289259352106</v>
      </c>
      <c r="U287" s="9">
        <f t="shared" si="30"/>
        <v>-133.78704183454096</v>
      </c>
      <c r="V287" s="9">
        <f t="shared" si="30"/>
        <v>-121.28585922998715</v>
      </c>
      <c r="W287" s="9">
        <f t="shared" si="30"/>
        <v>-114.95650404617834</v>
      </c>
      <c r="X287" s="9">
        <f t="shared" si="30"/>
        <v>-104.03401297249724</v>
      </c>
      <c r="Y287" s="9">
        <f t="shared" si="30"/>
        <v>-98.63829155445714</v>
      </c>
      <c r="Z287" s="9">
        <f t="shared" si="30"/>
        <v>-89.604891508472747</v>
      </c>
      <c r="AA287" s="9">
        <f t="shared" si="30"/>
        <v>-85.309942046798653</v>
      </c>
      <c r="AB287" s="9">
        <f t="shared" si="30"/>
        <v>-78.476032525334645</v>
      </c>
      <c r="AC287" s="9">
        <f t="shared" si="30"/>
        <v>-75.448993210624252</v>
      </c>
      <c r="AD287" s="9">
        <f t="shared" si="30"/>
        <v>-71.124973710504449</v>
      </c>
      <c r="AE287" s="9">
        <f t="shared" si="30"/>
        <v>-69.532982733354956</v>
      </c>
      <c r="AF287" s="9">
        <f t="shared" si="30"/>
        <v>-68.029252751403249</v>
      </c>
      <c r="AG287" s="9"/>
    </row>
    <row r="288" spans="1:33" x14ac:dyDescent="0.2">
      <c r="A288" t="s">
        <v>340</v>
      </c>
      <c r="B288" t="s">
        <v>70</v>
      </c>
      <c r="C288" t="s">
        <v>5</v>
      </c>
      <c r="D288">
        <v>0</v>
      </c>
      <c r="E288">
        <v>173</v>
      </c>
      <c r="F288">
        <v>239.98</v>
      </c>
      <c r="G288">
        <v>239.98</v>
      </c>
      <c r="H288" s="3">
        <v>36634</v>
      </c>
      <c r="I288">
        <v>139</v>
      </c>
      <c r="J288">
        <v>22.386301369863009</v>
      </c>
      <c r="K288">
        <v>317.89999999999998</v>
      </c>
      <c r="L288">
        <v>4</v>
      </c>
      <c r="M288">
        <v>0</v>
      </c>
      <c r="N288">
        <v>22.072436796272999</v>
      </c>
      <c r="O288">
        <v>1.0257208641378151E-2</v>
      </c>
      <c r="R288" s="9">
        <f t="shared" si="30"/>
        <v>-176.3893683578581</v>
      </c>
      <c r="S288" s="9">
        <f t="shared" si="30"/>
        <v>-168.69416021430419</v>
      </c>
      <c r="T288" s="9">
        <f t="shared" si="30"/>
        <v>-154.92468557570132</v>
      </c>
      <c r="U288" s="9">
        <f t="shared" si="30"/>
        <v>-147.82883481672121</v>
      </c>
      <c r="V288" s="9">
        <f t="shared" si="30"/>
        <v>-135.32765221216741</v>
      </c>
      <c r="W288" s="9">
        <f t="shared" si="30"/>
        <v>-128.99829702835859</v>
      </c>
      <c r="X288" s="9">
        <f t="shared" si="30"/>
        <v>-118.07580595467749</v>
      </c>
      <c r="Y288" s="9">
        <f t="shared" si="30"/>
        <v>-112.68008453663739</v>
      </c>
      <c r="Z288" s="9">
        <f t="shared" si="30"/>
        <v>-103.646684490653</v>
      </c>
      <c r="AA288" s="9">
        <f t="shared" si="30"/>
        <v>-99.351735028978908</v>
      </c>
      <c r="AB288" s="9">
        <f t="shared" si="30"/>
        <v>-92.5178255075149</v>
      </c>
      <c r="AC288" s="9">
        <f t="shared" si="30"/>
        <v>-89.490786192804507</v>
      </c>
      <c r="AD288" s="9">
        <f t="shared" si="30"/>
        <v>-85.166766692684703</v>
      </c>
      <c r="AE288" s="9">
        <f t="shared" si="30"/>
        <v>-83.57477571553521</v>
      </c>
      <c r="AF288" s="9">
        <f t="shared" si="30"/>
        <v>-82.071045733583503</v>
      </c>
      <c r="AG288" s="9"/>
    </row>
    <row r="289" spans="1:33" x14ac:dyDescent="0.2">
      <c r="A289" t="s">
        <v>341</v>
      </c>
      <c r="B289" t="s">
        <v>60</v>
      </c>
      <c r="C289" t="s">
        <v>5</v>
      </c>
      <c r="D289">
        <v>39.299999999999997</v>
      </c>
      <c r="E289">
        <v>173</v>
      </c>
      <c r="F289">
        <v>227.5</v>
      </c>
      <c r="G289">
        <v>227.5</v>
      </c>
      <c r="H289" s="3">
        <v>33892</v>
      </c>
      <c r="I289">
        <v>85</v>
      </c>
      <c r="J289">
        <v>29.898630136986299</v>
      </c>
      <c r="K289">
        <v>262.60000000000002</v>
      </c>
      <c r="L289">
        <v>5</v>
      </c>
      <c r="M289">
        <v>0.1496572734196496</v>
      </c>
      <c r="N289">
        <v>36.820681123034767</v>
      </c>
      <c r="O289">
        <v>1.2693150746350509E-2</v>
      </c>
      <c r="R289" s="9">
        <f t="shared" si="30"/>
        <v>-161.64112403109633</v>
      </c>
      <c r="S289" s="9">
        <f t="shared" si="30"/>
        <v>-153.94591588754241</v>
      </c>
      <c r="T289" s="9">
        <f t="shared" si="30"/>
        <v>-140.17644124893954</v>
      </c>
      <c r="U289" s="9">
        <f t="shared" si="30"/>
        <v>-133.08059048995943</v>
      </c>
      <c r="V289" s="9">
        <f t="shared" si="30"/>
        <v>-120.57940788540563</v>
      </c>
      <c r="W289" s="9">
        <f t="shared" si="30"/>
        <v>-114.25005270159681</v>
      </c>
      <c r="X289" s="9">
        <f t="shared" si="30"/>
        <v>-103.32756162791571</v>
      </c>
      <c r="Y289" s="9">
        <f t="shared" si="30"/>
        <v>-97.931840209875617</v>
      </c>
      <c r="Z289" s="9">
        <f t="shared" si="30"/>
        <v>-88.898440163891223</v>
      </c>
      <c r="AA289" s="9">
        <f t="shared" si="30"/>
        <v>-84.60349070221713</v>
      </c>
      <c r="AB289" s="9">
        <f t="shared" si="30"/>
        <v>-77.769581180753136</v>
      </c>
      <c r="AC289" s="9">
        <f t="shared" si="30"/>
        <v>-74.742541866042728</v>
      </c>
      <c r="AD289" s="9">
        <f t="shared" si="30"/>
        <v>-70.418522365922939</v>
      </c>
      <c r="AE289" s="9">
        <f t="shared" si="30"/>
        <v>-68.826531388773446</v>
      </c>
      <c r="AF289" s="9">
        <f t="shared" si="30"/>
        <v>-67.322801406821725</v>
      </c>
      <c r="AG289" s="9"/>
    </row>
    <row r="290" spans="1:33" x14ac:dyDescent="0.2">
      <c r="A290" t="s">
        <v>342</v>
      </c>
      <c r="B290" t="s">
        <v>60</v>
      </c>
      <c r="C290" t="s">
        <v>5</v>
      </c>
      <c r="D290">
        <v>15.1</v>
      </c>
      <c r="E290">
        <v>173</v>
      </c>
      <c r="F290">
        <v>227.5</v>
      </c>
      <c r="G290">
        <v>227.5</v>
      </c>
      <c r="H290" s="3">
        <v>34725</v>
      </c>
      <c r="I290">
        <v>270</v>
      </c>
      <c r="J290">
        <v>27.61643835616438</v>
      </c>
      <c r="K290">
        <v>262.60000000000002</v>
      </c>
      <c r="L290">
        <v>5</v>
      </c>
      <c r="M290">
        <v>5.75019040365575E-2</v>
      </c>
      <c r="N290">
        <v>24.553281883638761</v>
      </c>
      <c r="O290">
        <v>3.867961958655285E-3</v>
      </c>
      <c r="R290" s="9">
        <f t="shared" si="30"/>
        <v>-173.90852327049234</v>
      </c>
      <c r="S290" s="9">
        <f t="shared" si="30"/>
        <v>-166.21331512693843</v>
      </c>
      <c r="T290" s="9">
        <f t="shared" si="30"/>
        <v>-152.44384048833555</v>
      </c>
      <c r="U290" s="9">
        <f t="shared" si="30"/>
        <v>-145.34798972935545</v>
      </c>
      <c r="V290" s="9">
        <f t="shared" si="30"/>
        <v>-132.84680712480164</v>
      </c>
      <c r="W290" s="9">
        <f t="shared" si="30"/>
        <v>-126.51745194099283</v>
      </c>
      <c r="X290" s="9">
        <f t="shared" si="30"/>
        <v>-115.59496086731173</v>
      </c>
      <c r="Y290" s="9">
        <f t="shared" si="30"/>
        <v>-110.19923944927163</v>
      </c>
      <c r="Z290" s="9">
        <f t="shared" si="30"/>
        <v>-101.16583940328724</v>
      </c>
      <c r="AA290" s="9">
        <f t="shared" si="30"/>
        <v>-96.870889941613143</v>
      </c>
      <c r="AB290" s="9">
        <f t="shared" si="30"/>
        <v>-90.036980420149135</v>
      </c>
      <c r="AC290" s="9">
        <f t="shared" si="30"/>
        <v>-87.009941105438742</v>
      </c>
      <c r="AD290" s="9">
        <f t="shared" si="30"/>
        <v>-82.685921605318939</v>
      </c>
      <c r="AE290" s="9">
        <f t="shared" si="30"/>
        <v>-81.093930628169446</v>
      </c>
      <c r="AF290" s="9">
        <f t="shared" si="30"/>
        <v>-79.590200646217738</v>
      </c>
      <c r="AG290" s="9"/>
    </row>
    <row r="291" spans="1:33" x14ac:dyDescent="0.2">
      <c r="A291" t="s">
        <v>343</v>
      </c>
      <c r="B291" t="s">
        <v>60</v>
      </c>
      <c r="C291" t="s">
        <v>5</v>
      </c>
      <c r="D291">
        <v>0</v>
      </c>
      <c r="E291">
        <v>173</v>
      </c>
      <c r="F291">
        <v>227.5</v>
      </c>
      <c r="G291">
        <v>227.5</v>
      </c>
      <c r="H291" s="3">
        <v>34747</v>
      </c>
      <c r="I291">
        <v>156</v>
      </c>
      <c r="J291">
        <v>27.55616438356164</v>
      </c>
      <c r="K291">
        <v>262.60000000000002</v>
      </c>
      <c r="L291">
        <v>5</v>
      </c>
      <c r="M291">
        <v>0</v>
      </c>
      <c r="N291">
        <v>9.4937344895174078</v>
      </c>
      <c r="O291">
        <v>4.9177578770282946E-3</v>
      </c>
      <c r="R291" s="9">
        <f t="shared" si="30"/>
        <v>-188.96807066461369</v>
      </c>
      <c r="S291" s="9">
        <f t="shared" si="30"/>
        <v>-181.27286252105978</v>
      </c>
      <c r="T291" s="9">
        <f t="shared" si="30"/>
        <v>-167.50338788245691</v>
      </c>
      <c r="U291" s="9">
        <f t="shared" si="30"/>
        <v>-160.4075371234768</v>
      </c>
      <c r="V291" s="9">
        <f t="shared" si="30"/>
        <v>-147.906354518923</v>
      </c>
      <c r="W291" s="9">
        <f t="shared" si="30"/>
        <v>-141.57699933511418</v>
      </c>
      <c r="X291" s="9">
        <f t="shared" si="30"/>
        <v>-130.65450826143308</v>
      </c>
      <c r="Y291" s="9">
        <f t="shared" si="30"/>
        <v>-125.25878684339298</v>
      </c>
      <c r="Z291" s="9">
        <f t="shared" si="30"/>
        <v>-116.22538679740859</v>
      </c>
      <c r="AA291" s="9">
        <f t="shared" si="30"/>
        <v>-111.9304373357345</v>
      </c>
      <c r="AB291" s="9">
        <f t="shared" si="30"/>
        <v>-105.09652781427049</v>
      </c>
      <c r="AC291" s="9">
        <f t="shared" si="30"/>
        <v>-102.06948849956009</v>
      </c>
      <c r="AD291" s="9">
        <f t="shared" si="30"/>
        <v>-97.745468999440291</v>
      </c>
      <c r="AE291" s="9">
        <f t="shared" si="30"/>
        <v>-96.153478022290798</v>
      </c>
      <c r="AF291" s="9">
        <f t="shared" si="30"/>
        <v>-94.649748040339091</v>
      </c>
      <c r="AG291" s="9"/>
    </row>
    <row r="292" spans="1:33" x14ac:dyDescent="0.2">
      <c r="A292" t="s">
        <v>344</v>
      </c>
      <c r="B292" t="s">
        <v>60</v>
      </c>
      <c r="C292" t="s">
        <v>5</v>
      </c>
      <c r="D292">
        <v>10.199999999999999</v>
      </c>
      <c r="E292">
        <v>173</v>
      </c>
      <c r="F292">
        <v>227.5</v>
      </c>
      <c r="G292">
        <v>227.5</v>
      </c>
      <c r="H292" s="3">
        <v>35719</v>
      </c>
      <c r="I292">
        <v>190</v>
      </c>
      <c r="J292">
        <v>24.893150684931509</v>
      </c>
      <c r="K292">
        <v>262.60000000000002</v>
      </c>
      <c r="L292">
        <v>5</v>
      </c>
      <c r="M292">
        <v>3.8842345773038828E-2</v>
      </c>
      <c r="N292">
        <v>26.8620364421094</v>
      </c>
      <c r="O292">
        <v>8.3785514660617306E-3</v>
      </c>
      <c r="R292" s="9">
        <f t="shared" si="30"/>
        <v>-171.5997687120217</v>
      </c>
      <c r="S292" s="9">
        <f t="shared" si="30"/>
        <v>-163.90456056846779</v>
      </c>
      <c r="T292" s="9">
        <f t="shared" si="30"/>
        <v>-150.13508592986491</v>
      </c>
      <c r="U292" s="9">
        <f t="shared" si="30"/>
        <v>-143.03923517088481</v>
      </c>
      <c r="V292" s="9">
        <f t="shared" si="30"/>
        <v>-130.538052566331</v>
      </c>
      <c r="W292" s="9">
        <f t="shared" si="30"/>
        <v>-124.20869738252219</v>
      </c>
      <c r="X292" s="9">
        <f t="shared" si="30"/>
        <v>-113.28620630884109</v>
      </c>
      <c r="Y292" s="9">
        <f t="shared" si="30"/>
        <v>-107.89048489080099</v>
      </c>
      <c r="Z292" s="9">
        <f t="shared" si="30"/>
        <v>-98.857084844816598</v>
      </c>
      <c r="AA292" s="9">
        <f t="shared" si="30"/>
        <v>-94.562135383142504</v>
      </c>
      <c r="AB292" s="9">
        <f t="shared" si="30"/>
        <v>-87.728225861678496</v>
      </c>
      <c r="AC292" s="9">
        <f t="shared" si="30"/>
        <v>-84.701186546968103</v>
      </c>
      <c r="AD292" s="9">
        <f t="shared" si="30"/>
        <v>-80.377167046848299</v>
      </c>
      <c r="AE292" s="9">
        <f t="shared" si="30"/>
        <v>-78.785176069698807</v>
      </c>
      <c r="AF292" s="9">
        <f t="shared" si="30"/>
        <v>-77.281446087747099</v>
      </c>
      <c r="AG292" s="9"/>
    </row>
    <row r="293" spans="1:33" x14ac:dyDescent="0.2">
      <c r="A293" t="s">
        <v>345</v>
      </c>
      <c r="B293" t="s">
        <v>79</v>
      </c>
      <c r="C293" t="s">
        <v>5</v>
      </c>
      <c r="D293">
        <v>48.5</v>
      </c>
      <c r="E293">
        <v>173</v>
      </c>
      <c r="F293">
        <v>222.92</v>
      </c>
      <c r="G293">
        <v>14.86</v>
      </c>
      <c r="H293" s="3">
        <v>33687</v>
      </c>
      <c r="I293">
        <v>143</v>
      </c>
      <c r="J293">
        <v>30.460273972602739</v>
      </c>
      <c r="K293">
        <v>308.39999999999998</v>
      </c>
      <c r="L293">
        <v>5</v>
      </c>
      <c r="M293">
        <v>0.15726329442282749</v>
      </c>
      <c r="N293">
        <v>36.705888410303153</v>
      </c>
      <c r="O293">
        <v>9.3551527313643461E-3</v>
      </c>
      <c r="R293" s="9">
        <f t="shared" ref="R293:AF302" si="31">$N293-INDEX($AM$3:$AP$19,MATCH(R$2,$AJ$3:$AJ$19,0),MATCH($C293,$AM$2:$AP$2,0))</f>
        <v>-161.75591674382795</v>
      </c>
      <c r="S293" s="9">
        <f t="shared" si="31"/>
        <v>-154.06070860027404</v>
      </c>
      <c r="T293" s="9">
        <f t="shared" si="31"/>
        <v>-140.29123396167117</v>
      </c>
      <c r="U293" s="9">
        <f t="shared" si="31"/>
        <v>-133.19538320269106</v>
      </c>
      <c r="V293" s="9">
        <f t="shared" si="31"/>
        <v>-120.69420059813726</v>
      </c>
      <c r="W293" s="9">
        <f t="shared" si="31"/>
        <v>-114.36484541432844</v>
      </c>
      <c r="X293" s="9">
        <f t="shared" si="31"/>
        <v>-103.44235434064734</v>
      </c>
      <c r="Y293" s="9">
        <f t="shared" si="31"/>
        <v>-98.046632922607245</v>
      </c>
      <c r="Z293" s="9">
        <f t="shared" si="31"/>
        <v>-89.013232876622851</v>
      </c>
      <c r="AA293" s="9">
        <f t="shared" si="31"/>
        <v>-84.718283414948758</v>
      </c>
      <c r="AB293" s="9">
        <f t="shared" si="31"/>
        <v>-77.884373893484735</v>
      </c>
      <c r="AC293" s="9">
        <f t="shared" si="31"/>
        <v>-74.857334578774356</v>
      </c>
      <c r="AD293" s="9">
        <f t="shared" si="31"/>
        <v>-70.533315078654539</v>
      </c>
      <c r="AE293" s="9">
        <f t="shared" si="31"/>
        <v>-68.941324101505046</v>
      </c>
      <c r="AF293" s="9">
        <f t="shared" si="31"/>
        <v>-67.437594119553353</v>
      </c>
      <c r="AG293" s="9"/>
    </row>
    <row r="294" spans="1:33" x14ac:dyDescent="0.2">
      <c r="A294" t="s">
        <v>346</v>
      </c>
      <c r="B294" t="s">
        <v>79</v>
      </c>
      <c r="C294" t="s">
        <v>5</v>
      </c>
      <c r="D294">
        <v>73.099999999999994</v>
      </c>
      <c r="E294">
        <v>173</v>
      </c>
      <c r="F294">
        <v>222.92</v>
      </c>
      <c r="G294">
        <v>14.86</v>
      </c>
      <c r="H294" s="3">
        <v>34749</v>
      </c>
      <c r="I294">
        <v>270</v>
      </c>
      <c r="J294">
        <v>27.550684931506851</v>
      </c>
      <c r="K294">
        <v>308.39999999999998</v>
      </c>
      <c r="L294">
        <v>5</v>
      </c>
      <c r="M294">
        <v>0.237029831387808</v>
      </c>
      <c r="N294">
        <v>52.096832141170637</v>
      </c>
      <c r="O294">
        <v>6.5635567021030518E-3</v>
      </c>
      <c r="R294" s="9">
        <f t="shared" si="31"/>
        <v>-146.36497301296046</v>
      </c>
      <c r="S294" s="9">
        <f t="shared" si="31"/>
        <v>-138.66976486940655</v>
      </c>
      <c r="T294" s="9">
        <f t="shared" si="31"/>
        <v>-124.90029023080368</v>
      </c>
      <c r="U294" s="9">
        <f t="shared" si="31"/>
        <v>-117.80443947182357</v>
      </c>
      <c r="V294" s="9">
        <f t="shared" si="31"/>
        <v>-105.30325686726977</v>
      </c>
      <c r="W294" s="9">
        <f t="shared" si="31"/>
        <v>-98.973901683460952</v>
      </c>
      <c r="X294" s="9">
        <f t="shared" si="31"/>
        <v>-88.05141060977985</v>
      </c>
      <c r="Y294" s="9">
        <f t="shared" si="31"/>
        <v>-82.655689191739754</v>
      </c>
      <c r="Z294" s="9">
        <f t="shared" si="31"/>
        <v>-73.62228914575536</v>
      </c>
      <c r="AA294" s="9">
        <f t="shared" si="31"/>
        <v>-69.327339684081267</v>
      </c>
      <c r="AB294" s="9">
        <f t="shared" si="31"/>
        <v>-62.493430162617258</v>
      </c>
      <c r="AC294" s="9">
        <f t="shared" si="31"/>
        <v>-59.466390847906865</v>
      </c>
      <c r="AD294" s="9">
        <f t="shared" si="31"/>
        <v>-55.142371347787062</v>
      </c>
      <c r="AE294" s="9">
        <f t="shared" si="31"/>
        <v>-53.550380370637569</v>
      </c>
      <c r="AF294" s="9">
        <f t="shared" si="31"/>
        <v>-52.046650388685862</v>
      </c>
      <c r="AG294" s="9"/>
    </row>
    <row r="295" spans="1:33" x14ac:dyDescent="0.2">
      <c r="A295" t="s">
        <v>347</v>
      </c>
      <c r="B295" t="s">
        <v>44</v>
      </c>
      <c r="C295" t="s">
        <v>4</v>
      </c>
      <c r="D295">
        <v>19</v>
      </c>
      <c r="E295">
        <v>173</v>
      </c>
      <c r="F295">
        <v>256.95999999999998</v>
      </c>
      <c r="G295">
        <v>256.95999999999998</v>
      </c>
      <c r="H295" s="3">
        <v>35294</v>
      </c>
      <c r="I295">
        <v>270</v>
      </c>
      <c r="J295">
        <v>26.05753424657534</v>
      </c>
      <c r="K295">
        <v>458.6</v>
      </c>
      <c r="L295">
        <v>6</v>
      </c>
      <c r="M295">
        <v>4.143044047099869E-2</v>
      </c>
      <c r="N295">
        <v>25.419393116354058</v>
      </c>
      <c r="O295">
        <v>1.053317128962408E-3</v>
      </c>
      <c r="R295" s="9">
        <f t="shared" si="31"/>
        <v>-180.26177034038875</v>
      </c>
      <c r="S295" s="9">
        <f t="shared" si="31"/>
        <v>-170.92074334321055</v>
      </c>
      <c r="T295" s="9">
        <f t="shared" si="31"/>
        <v>-153.98758052337305</v>
      </c>
      <c r="U295" s="9">
        <f t="shared" si="31"/>
        <v>-145.14222889477105</v>
      </c>
      <c r="V295" s="9">
        <f t="shared" si="31"/>
        <v>-129.33321155072875</v>
      </c>
      <c r="W295" s="9">
        <f t="shared" si="31"/>
        <v>-121.20280275825326</v>
      </c>
      <c r="X295" s="9">
        <f t="shared" si="31"/>
        <v>-106.92514190117143</v>
      </c>
      <c r="Y295" s="9">
        <f t="shared" si="31"/>
        <v>-99.728943412372843</v>
      </c>
      <c r="Z295" s="9">
        <f t="shared" si="31"/>
        <v>-87.389850053416438</v>
      </c>
      <c r="AA295" s="9">
        <f t="shared" si="31"/>
        <v>-81.347129335845239</v>
      </c>
      <c r="AB295" s="9">
        <f t="shared" si="31"/>
        <v>-71.353814486179317</v>
      </c>
      <c r="AC295" s="9">
        <f t="shared" si="31"/>
        <v>-66.683839007386013</v>
      </c>
      <c r="AD295" s="9">
        <f t="shared" si="31"/>
        <v>-59.443513678175634</v>
      </c>
      <c r="AE295" s="9">
        <f t="shared" si="31"/>
        <v>-56.365550905710478</v>
      </c>
      <c r="AF295" s="9">
        <f t="shared" si="31"/>
        <v>-52.28542610812076</v>
      </c>
      <c r="AG295" s="9"/>
    </row>
    <row r="296" spans="1:33" x14ac:dyDescent="0.2">
      <c r="A296" t="s">
        <v>348</v>
      </c>
      <c r="B296" t="s">
        <v>79</v>
      </c>
      <c r="C296" t="s">
        <v>5</v>
      </c>
      <c r="D296">
        <v>9.3000000000000007</v>
      </c>
      <c r="E296">
        <v>173</v>
      </c>
      <c r="F296">
        <v>222.92</v>
      </c>
      <c r="G296">
        <v>14.86</v>
      </c>
      <c r="H296" s="3">
        <v>34845</v>
      </c>
      <c r="I296">
        <v>270</v>
      </c>
      <c r="J296">
        <v>27.287671232876711</v>
      </c>
      <c r="K296">
        <v>308.39999999999998</v>
      </c>
      <c r="L296">
        <v>5</v>
      </c>
      <c r="M296">
        <v>3.01556420233463E-2</v>
      </c>
      <c r="N296">
        <v>19.364795121675911</v>
      </c>
      <c r="O296">
        <v>2.8545035147291161E-3</v>
      </c>
      <c r="R296" s="9">
        <f t="shared" si="31"/>
        <v>-179.09701003245519</v>
      </c>
      <c r="S296" s="9">
        <f t="shared" si="31"/>
        <v>-171.40180188890128</v>
      </c>
      <c r="T296" s="9">
        <f t="shared" si="31"/>
        <v>-157.6323272502984</v>
      </c>
      <c r="U296" s="9">
        <f t="shared" si="31"/>
        <v>-150.5364764913183</v>
      </c>
      <c r="V296" s="9">
        <f t="shared" si="31"/>
        <v>-138.03529388676449</v>
      </c>
      <c r="W296" s="9">
        <f t="shared" si="31"/>
        <v>-131.70593870295568</v>
      </c>
      <c r="X296" s="9">
        <f t="shared" si="31"/>
        <v>-120.78344762927458</v>
      </c>
      <c r="Y296" s="9">
        <f t="shared" si="31"/>
        <v>-115.38772621123448</v>
      </c>
      <c r="Z296" s="9">
        <f t="shared" si="31"/>
        <v>-106.35432616525009</v>
      </c>
      <c r="AA296" s="9">
        <f t="shared" si="31"/>
        <v>-102.05937670357599</v>
      </c>
      <c r="AB296" s="9">
        <f t="shared" si="31"/>
        <v>-95.225467182111984</v>
      </c>
      <c r="AC296" s="9">
        <f t="shared" si="31"/>
        <v>-92.198427867401591</v>
      </c>
      <c r="AD296" s="9">
        <f t="shared" si="31"/>
        <v>-87.874408367281788</v>
      </c>
      <c r="AE296" s="9">
        <f t="shared" si="31"/>
        <v>-86.282417390132295</v>
      </c>
      <c r="AF296" s="9">
        <f t="shared" si="31"/>
        <v>-84.778687408180588</v>
      </c>
      <c r="AG296" s="9"/>
    </row>
    <row r="297" spans="1:33" x14ac:dyDescent="0.2">
      <c r="A297" t="s">
        <v>349</v>
      </c>
      <c r="B297" t="s">
        <v>79</v>
      </c>
      <c r="C297" t="s">
        <v>5</v>
      </c>
      <c r="D297">
        <v>0.9</v>
      </c>
      <c r="E297">
        <v>173</v>
      </c>
      <c r="F297">
        <v>222.92</v>
      </c>
      <c r="G297">
        <v>14.86</v>
      </c>
      <c r="H297" s="3">
        <v>34809</v>
      </c>
      <c r="I297">
        <v>270</v>
      </c>
      <c r="J297">
        <v>27.386301369863009</v>
      </c>
      <c r="K297">
        <v>308.39999999999998</v>
      </c>
      <c r="L297">
        <v>5</v>
      </c>
      <c r="M297">
        <v>2.9182879377431898E-3</v>
      </c>
      <c r="N297">
        <v>14.88667815907746</v>
      </c>
      <c r="O297">
        <v>2.5227271188387849E-3</v>
      </c>
      <c r="R297" s="9">
        <f t="shared" si="31"/>
        <v>-183.57512699505364</v>
      </c>
      <c r="S297" s="9">
        <f t="shared" si="31"/>
        <v>-175.87991885149972</v>
      </c>
      <c r="T297" s="9">
        <f t="shared" si="31"/>
        <v>-162.11044421289685</v>
      </c>
      <c r="U297" s="9">
        <f t="shared" si="31"/>
        <v>-155.01459345391675</v>
      </c>
      <c r="V297" s="9">
        <f t="shared" si="31"/>
        <v>-142.51341084936294</v>
      </c>
      <c r="W297" s="9">
        <f t="shared" si="31"/>
        <v>-136.18405566555413</v>
      </c>
      <c r="X297" s="9">
        <f t="shared" si="31"/>
        <v>-125.26156459187303</v>
      </c>
      <c r="Y297" s="9">
        <f t="shared" si="31"/>
        <v>-119.86584317383293</v>
      </c>
      <c r="Z297" s="9">
        <f t="shared" si="31"/>
        <v>-110.83244312784853</v>
      </c>
      <c r="AA297" s="9">
        <f t="shared" si="31"/>
        <v>-106.53749366617444</v>
      </c>
      <c r="AB297" s="9">
        <f t="shared" si="31"/>
        <v>-99.703584144710433</v>
      </c>
      <c r="AC297" s="9">
        <f t="shared" si="31"/>
        <v>-96.67654483000004</v>
      </c>
      <c r="AD297" s="9">
        <f t="shared" si="31"/>
        <v>-92.352525329880237</v>
      </c>
      <c r="AE297" s="9">
        <f t="shared" si="31"/>
        <v>-90.760534352730744</v>
      </c>
      <c r="AF297" s="9">
        <f t="shared" si="31"/>
        <v>-89.256804370779037</v>
      </c>
      <c r="AG297" s="9"/>
    </row>
    <row r="298" spans="1:33" x14ac:dyDescent="0.2">
      <c r="A298" t="s">
        <v>350</v>
      </c>
      <c r="B298" t="s">
        <v>115</v>
      </c>
      <c r="C298" t="s">
        <v>5</v>
      </c>
      <c r="D298">
        <v>0</v>
      </c>
      <c r="E298">
        <v>173</v>
      </c>
      <c r="F298">
        <v>224.94</v>
      </c>
      <c r="G298">
        <v>224.94</v>
      </c>
      <c r="H298" s="3">
        <v>33868</v>
      </c>
      <c r="I298">
        <v>270</v>
      </c>
      <c r="J298">
        <v>29.964383561643839</v>
      </c>
      <c r="K298">
        <v>231.7</v>
      </c>
      <c r="L298">
        <v>5</v>
      </c>
      <c r="M298">
        <v>0</v>
      </c>
      <c r="N298">
        <v>-1.680537454869182</v>
      </c>
      <c r="O298">
        <v>1.1717819114080809E-3</v>
      </c>
      <c r="R298" s="9">
        <f t="shared" si="31"/>
        <v>-200.14234260900028</v>
      </c>
      <c r="S298" s="9">
        <f t="shared" si="31"/>
        <v>-192.44713446544637</v>
      </c>
      <c r="T298" s="9">
        <f t="shared" si="31"/>
        <v>-178.6776598268435</v>
      </c>
      <c r="U298" s="9">
        <f t="shared" si="31"/>
        <v>-171.58180906786339</v>
      </c>
      <c r="V298" s="9">
        <f t="shared" si="31"/>
        <v>-159.08062646330959</v>
      </c>
      <c r="W298" s="9">
        <f t="shared" si="31"/>
        <v>-152.75127127950077</v>
      </c>
      <c r="X298" s="9">
        <f t="shared" si="31"/>
        <v>-141.82878020581967</v>
      </c>
      <c r="Y298" s="9">
        <f t="shared" si="31"/>
        <v>-136.43305878777957</v>
      </c>
      <c r="Z298" s="9">
        <f t="shared" si="31"/>
        <v>-127.39965874179518</v>
      </c>
      <c r="AA298" s="9">
        <f t="shared" si="31"/>
        <v>-123.10470928012109</v>
      </c>
      <c r="AB298" s="9">
        <f t="shared" si="31"/>
        <v>-116.27079975865708</v>
      </c>
      <c r="AC298" s="9">
        <f t="shared" si="31"/>
        <v>-113.24376044394668</v>
      </c>
      <c r="AD298" s="9">
        <f t="shared" si="31"/>
        <v>-108.91974094382688</v>
      </c>
      <c r="AE298" s="9">
        <f t="shared" si="31"/>
        <v>-107.32774996667739</v>
      </c>
      <c r="AF298" s="9">
        <f t="shared" si="31"/>
        <v>-105.82401998472568</v>
      </c>
      <c r="AG298" s="9"/>
    </row>
    <row r="299" spans="1:33" x14ac:dyDescent="0.2">
      <c r="A299" t="s">
        <v>351</v>
      </c>
      <c r="B299" t="s">
        <v>30</v>
      </c>
      <c r="C299" t="s">
        <v>5</v>
      </c>
      <c r="D299">
        <v>0</v>
      </c>
      <c r="E299">
        <v>173</v>
      </c>
      <c r="F299">
        <v>268.36</v>
      </c>
      <c r="G299">
        <v>268.36</v>
      </c>
      <c r="H299" s="3">
        <v>36411</v>
      </c>
      <c r="I299">
        <v>143</v>
      </c>
      <c r="J299">
        <v>22.9972602739726</v>
      </c>
      <c r="K299">
        <v>165.3</v>
      </c>
      <c r="L299">
        <v>4</v>
      </c>
      <c r="M299">
        <v>0</v>
      </c>
      <c r="N299">
        <v>24.545057892285062</v>
      </c>
      <c r="O299">
        <v>1.143953183264086E-2</v>
      </c>
      <c r="R299" s="9">
        <f t="shared" si="31"/>
        <v>-173.91674726184604</v>
      </c>
      <c r="S299" s="9">
        <f t="shared" si="31"/>
        <v>-166.22153911829213</v>
      </c>
      <c r="T299" s="9">
        <f t="shared" si="31"/>
        <v>-152.45206447968926</v>
      </c>
      <c r="U299" s="9">
        <f t="shared" si="31"/>
        <v>-145.35621372070915</v>
      </c>
      <c r="V299" s="9">
        <f t="shared" si="31"/>
        <v>-132.85503111615535</v>
      </c>
      <c r="W299" s="9">
        <f t="shared" si="31"/>
        <v>-126.52567593234653</v>
      </c>
      <c r="X299" s="9">
        <f t="shared" si="31"/>
        <v>-115.60318485866543</v>
      </c>
      <c r="Y299" s="9">
        <f t="shared" si="31"/>
        <v>-110.20746344062533</v>
      </c>
      <c r="Z299" s="9">
        <f t="shared" si="31"/>
        <v>-101.17406339464094</v>
      </c>
      <c r="AA299" s="9">
        <f t="shared" si="31"/>
        <v>-96.879113932966845</v>
      </c>
      <c r="AB299" s="9">
        <f t="shared" si="31"/>
        <v>-90.045204411502837</v>
      </c>
      <c r="AC299" s="9">
        <f t="shared" si="31"/>
        <v>-87.018165096792444</v>
      </c>
      <c r="AD299" s="9">
        <f t="shared" si="31"/>
        <v>-82.694145596672641</v>
      </c>
      <c r="AE299" s="9">
        <f t="shared" si="31"/>
        <v>-81.102154619523148</v>
      </c>
      <c r="AF299" s="9">
        <f t="shared" si="31"/>
        <v>-79.598424637571441</v>
      </c>
      <c r="AG299" s="9"/>
    </row>
    <row r="300" spans="1:33" x14ac:dyDescent="0.2">
      <c r="A300" t="s">
        <v>352</v>
      </c>
      <c r="B300" t="s">
        <v>115</v>
      </c>
      <c r="C300" t="s">
        <v>5</v>
      </c>
      <c r="D300">
        <v>0</v>
      </c>
      <c r="E300">
        <v>173</v>
      </c>
      <c r="F300">
        <v>224.94</v>
      </c>
      <c r="G300">
        <v>224.94</v>
      </c>
      <c r="H300" s="3">
        <v>35012</v>
      </c>
      <c r="I300">
        <v>270</v>
      </c>
      <c r="J300">
        <v>26.830136986301369</v>
      </c>
      <c r="K300">
        <v>231.7</v>
      </c>
      <c r="L300">
        <v>5</v>
      </c>
      <c r="M300">
        <v>0</v>
      </c>
      <c r="N300">
        <v>2.4720772020679651</v>
      </c>
      <c r="O300">
        <v>1.497867880346538E-3</v>
      </c>
      <c r="R300" s="9">
        <f t="shared" si="31"/>
        <v>-195.98972795206313</v>
      </c>
      <c r="S300" s="9">
        <f t="shared" si="31"/>
        <v>-188.29451980850922</v>
      </c>
      <c r="T300" s="9">
        <f t="shared" si="31"/>
        <v>-174.52504516990635</v>
      </c>
      <c r="U300" s="9">
        <f t="shared" si="31"/>
        <v>-167.42919441092624</v>
      </c>
      <c r="V300" s="9">
        <f t="shared" si="31"/>
        <v>-154.92801180637244</v>
      </c>
      <c r="W300" s="9">
        <f t="shared" si="31"/>
        <v>-148.59865662256362</v>
      </c>
      <c r="X300" s="9">
        <f t="shared" si="31"/>
        <v>-137.67616554888252</v>
      </c>
      <c r="Y300" s="9">
        <f t="shared" si="31"/>
        <v>-132.28044413084243</v>
      </c>
      <c r="Z300" s="9">
        <f t="shared" si="31"/>
        <v>-123.24704408485803</v>
      </c>
      <c r="AA300" s="9">
        <f t="shared" si="31"/>
        <v>-118.95209462318394</v>
      </c>
      <c r="AB300" s="9">
        <f t="shared" si="31"/>
        <v>-112.11818510171993</v>
      </c>
      <c r="AC300" s="9">
        <f t="shared" si="31"/>
        <v>-109.09114578700954</v>
      </c>
      <c r="AD300" s="9">
        <f t="shared" si="31"/>
        <v>-104.76712628688973</v>
      </c>
      <c r="AE300" s="9">
        <f t="shared" si="31"/>
        <v>-103.17513530974024</v>
      </c>
      <c r="AF300" s="9">
        <f t="shared" si="31"/>
        <v>-101.67140532778853</v>
      </c>
      <c r="AG300" s="9"/>
    </row>
    <row r="301" spans="1:33" x14ac:dyDescent="0.2">
      <c r="A301" t="s">
        <v>353</v>
      </c>
      <c r="B301" t="s">
        <v>70</v>
      </c>
      <c r="C301" t="s">
        <v>4</v>
      </c>
      <c r="D301">
        <v>102.5</v>
      </c>
      <c r="E301">
        <v>173</v>
      </c>
      <c r="F301">
        <v>239.98</v>
      </c>
      <c r="G301">
        <v>239.98</v>
      </c>
      <c r="H301" s="3">
        <v>34360</v>
      </c>
      <c r="I301">
        <v>73</v>
      </c>
      <c r="J301">
        <v>28.61643835616438</v>
      </c>
      <c r="K301">
        <v>269.5</v>
      </c>
      <c r="L301">
        <v>8</v>
      </c>
      <c r="M301">
        <v>0.38033395176252321</v>
      </c>
      <c r="N301">
        <v>67.224637444601399</v>
      </c>
      <c r="O301">
        <v>1.7070660999944798E-2</v>
      </c>
      <c r="R301" s="9">
        <f t="shared" si="31"/>
        <v>-138.45652601214141</v>
      </c>
      <c r="S301" s="9">
        <f t="shared" si="31"/>
        <v>-129.11549901496321</v>
      </c>
      <c r="T301" s="9">
        <f t="shared" si="31"/>
        <v>-112.18233619512571</v>
      </c>
      <c r="U301" s="9">
        <f t="shared" si="31"/>
        <v>-103.33698456652371</v>
      </c>
      <c r="V301" s="9">
        <f t="shared" si="31"/>
        <v>-87.527967222481408</v>
      </c>
      <c r="W301" s="9">
        <f t="shared" si="31"/>
        <v>-79.397558430005915</v>
      </c>
      <c r="X301" s="9">
        <f t="shared" si="31"/>
        <v>-65.119897572924089</v>
      </c>
      <c r="Y301" s="9">
        <f t="shared" si="31"/>
        <v>-57.923699084125502</v>
      </c>
      <c r="Z301" s="9">
        <f t="shared" si="31"/>
        <v>-45.584605725169098</v>
      </c>
      <c r="AA301" s="9">
        <f t="shared" si="31"/>
        <v>-39.541885007597898</v>
      </c>
      <c r="AB301" s="9">
        <f t="shared" si="31"/>
        <v>-29.548570157931977</v>
      </c>
      <c r="AC301" s="9">
        <f t="shared" si="31"/>
        <v>-24.878594679138672</v>
      </c>
      <c r="AD301" s="9">
        <f t="shared" si="31"/>
        <v>-17.638269349928294</v>
      </c>
      <c r="AE301" s="9">
        <f t="shared" si="31"/>
        <v>-14.560306577463138</v>
      </c>
      <c r="AF301" s="9">
        <f t="shared" si="31"/>
        <v>-10.480181779873419</v>
      </c>
      <c r="AG301" s="9"/>
    </row>
    <row r="302" spans="1:33" x14ac:dyDescent="0.2">
      <c r="A302" t="s">
        <v>354</v>
      </c>
      <c r="B302" t="s">
        <v>44</v>
      </c>
      <c r="C302" t="s">
        <v>4</v>
      </c>
      <c r="D302">
        <v>89.5</v>
      </c>
      <c r="E302">
        <v>173</v>
      </c>
      <c r="F302">
        <v>256.95999999999998</v>
      </c>
      <c r="G302">
        <v>256.95999999999998</v>
      </c>
      <c r="H302" s="3">
        <v>34133</v>
      </c>
      <c r="I302">
        <v>54</v>
      </c>
      <c r="J302">
        <v>29.238356164383561</v>
      </c>
      <c r="K302">
        <v>458.6</v>
      </c>
      <c r="L302">
        <v>6</v>
      </c>
      <c r="M302">
        <v>0.19515918011338859</v>
      </c>
      <c r="N302">
        <v>52.787987264802041</v>
      </c>
      <c r="O302">
        <v>1.2721545744038011E-2</v>
      </c>
      <c r="R302" s="9">
        <f t="shared" si="31"/>
        <v>-152.89317619194077</v>
      </c>
      <c r="S302" s="9">
        <f t="shared" si="31"/>
        <v>-143.55214919476256</v>
      </c>
      <c r="T302" s="9">
        <f t="shared" si="31"/>
        <v>-126.61898637492507</v>
      </c>
      <c r="U302" s="9">
        <f t="shared" si="31"/>
        <v>-117.77363474632307</v>
      </c>
      <c r="V302" s="9">
        <f t="shared" si="31"/>
        <v>-101.96461740228077</v>
      </c>
      <c r="W302" s="9">
        <f t="shared" si="31"/>
        <v>-93.834208609805273</v>
      </c>
      <c r="X302" s="9">
        <f t="shared" si="31"/>
        <v>-79.556547752723446</v>
      </c>
      <c r="Y302" s="9">
        <f t="shared" si="31"/>
        <v>-72.36034926392486</v>
      </c>
      <c r="Z302" s="9">
        <f t="shared" si="31"/>
        <v>-60.021255904968456</v>
      </c>
      <c r="AA302" s="9">
        <f t="shared" si="31"/>
        <v>-53.978535187397256</v>
      </c>
      <c r="AB302" s="9">
        <f t="shared" si="31"/>
        <v>-43.985220337731334</v>
      </c>
      <c r="AC302" s="9">
        <f t="shared" si="31"/>
        <v>-39.31524485893803</v>
      </c>
      <c r="AD302" s="9">
        <f t="shared" si="31"/>
        <v>-32.074919529727651</v>
      </c>
      <c r="AE302" s="9">
        <f t="shared" si="31"/>
        <v>-28.996956757262495</v>
      </c>
      <c r="AF302" s="9">
        <f t="shared" si="31"/>
        <v>-24.916831959672777</v>
      </c>
      <c r="AG302" s="9"/>
    </row>
    <row r="303" spans="1:33" x14ac:dyDescent="0.2">
      <c r="A303" t="s">
        <v>355</v>
      </c>
      <c r="B303" t="s">
        <v>44</v>
      </c>
      <c r="C303" t="s">
        <v>5</v>
      </c>
      <c r="D303">
        <v>20.5</v>
      </c>
      <c r="E303">
        <v>173</v>
      </c>
      <c r="F303">
        <v>256.95999999999998</v>
      </c>
      <c r="G303">
        <v>256.95999999999998</v>
      </c>
      <c r="H303" s="3">
        <v>34291</v>
      </c>
      <c r="I303">
        <v>270</v>
      </c>
      <c r="J303">
        <v>28.80547945205479</v>
      </c>
      <c r="K303">
        <v>255.4</v>
      </c>
      <c r="L303">
        <v>4</v>
      </c>
      <c r="M303">
        <v>8.0266249021143307E-2</v>
      </c>
      <c r="N303">
        <v>28.257317137456251</v>
      </c>
      <c r="O303">
        <v>4.8423816046753079E-3</v>
      </c>
      <c r="R303" s="9">
        <f t="shared" ref="R303:AF312" si="32">$N303-INDEX($AM$3:$AP$19,MATCH(R$2,$AJ$3:$AJ$19,0),MATCH($C303,$AM$2:$AP$2,0))</f>
        <v>-170.20448801667484</v>
      </c>
      <c r="S303" s="9">
        <f t="shared" si="32"/>
        <v>-162.50927987312093</v>
      </c>
      <c r="T303" s="9">
        <f t="shared" si="32"/>
        <v>-148.73980523451806</v>
      </c>
      <c r="U303" s="9">
        <f t="shared" si="32"/>
        <v>-141.64395447553795</v>
      </c>
      <c r="V303" s="9">
        <f t="shared" si="32"/>
        <v>-129.14277187098415</v>
      </c>
      <c r="W303" s="9">
        <f t="shared" si="32"/>
        <v>-122.81341668717533</v>
      </c>
      <c r="X303" s="9">
        <f t="shared" si="32"/>
        <v>-111.89092561349423</v>
      </c>
      <c r="Y303" s="9">
        <f t="shared" si="32"/>
        <v>-106.49520419545414</v>
      </c>
      <c r="Z303" s="9">
        <f t="shared" si="32"/>
        <v>-97.461804149469742</v>
      </c>
      <c r="AA303" s="9">
        <f t="shared" si="32"/>
        <v>-93.166854687795649</v>
      </c>
      <c r="AB303" s="9">
        <f t="shared" si="32"/>
        <v>-86.332945166331641</v>
      </c>
      <c r="AC303" s="9">
        <f t="shared" si="32"/>
        <v>-83.305905851621247</v>
      </c>
      <c r="AD303" s="9">
        <f t="shared" si="32"/>
        <v>-78.981886351501444</v>
      </c>
      <c r="AE303" s="9">
        <f t="shared" si="32"/>
        <v>-77.389895374351951</v>
      </c>
      <c r="AF303" s="9">
        <f t="shared" si="32"/>
        <v>-75.886165392400244</v>
      </c>
      <c r="AG303" s="9"/>
    </row>
    <row r="304" spans="1:33" x14ac:dyDescent="0.2">
      <c r="A304" t="s">
        <v>356</v>
      </c>
      <c r="B304" t="s">
        <v>44</v>
      </c>
      <c r="C304" t="s">
        <v>5</v>
      </c>
      <c r="D304">
        <v>85.300000000000011</v>
      </c>
      <c r="E304">
        <v>173</v>
      </c>
      <c r="F304">
        <v>256.95999999999998</v>
      </c>
      <c r="G304">
        <v>256.95999999999998</v>
      </c>
      <c r="H304" s="3">
        <v>35556</v>
      </c>
      <c r="I304">
        <v>137</v>
      </c>
      <c r="J304">
        <v>25.339726027397258</v>
      </c>
      <c r="K304">
        <v>255.4</v>
      </c>
      <c r="L304">
        <v>4</v>
      </c>
      <c r="M304">
        <v>0.33398590446358661</v>
      </c>
      <c r="N304">
        <v>64.729509341042188</v>
      </c>
      <c r="O304">
        <v>3.6666240123229242E-2</v>
      </c>
      <c r="R304" s="9">
        <f t="shared" si="32"/>
        <v>-133.73229581308891</v>
      </c>
      <c r="S304" s="9">
        <f t="shared" si="32"/>
        <v>-126.037087669535</v>
      </c>
      <c r="T304" s="9">
        <f t="shared" si="32"/>
        <v>-112.26761303093213</v>
      </c>
      <c r="U304" s="9">
        <f t="shared" si="32"/>
        <v>-105.17176227195202</v>
      </c>
      <c r="V304" s="9">
        <f t="shared" si="32"/>
        <v>-92.670579667398215</v>
      </c>
      <c r="W304" s="9">
        <f t="shared" si="32"/>
        <v>-86.3412244835894</v>
      </c>
      <c r="X304" s="9">
        <f t="shared" si="32"/>
        <v>-75.418733409908299</v>
      </c>
      <c r="Y304" s="9">
        <f t="shared" si="32"/>
        <v>-70.023011991868202</v>
      </c>
      <c r="Z304" s="9">
        <f t="shared" si="32"/>
        <v>-60.989611945883809</v>
      </c>
      <c r="AA304" s="9">
        <f t="shared" si="32"/>
        <v>-56.694662484209715</v>
      </c>
      <c r="AB304" s="9">
        <f t="shared" si="32"/>
        <v>-49.860752962745707</v>
      </c>
      <c r="AC304" s="9">
        <f t="shared" si="32"/>
        <v>-46.833713648035314</v>
      </c>
      <c r="AD304" s="9">
        <f t="shared" si="32"/>
        <v>-42.509694147915511</v>
      </c>
      <c r="AE304" s="9">
        <f t="shared" si="32"/>
        <v>-40.917703170766018</v>
      </c>
      <c r="AF304" s="9">
        <f t="shared" si="32"/>
        <v>-39.41397318881431</v>
      </c>
      <c r="AG304" s="9"/>
    </row>
    <row r="305" spans="1:33" x14ac:dyDescent="0.2">
      <c r="A305" t="s">
        <v>357</v>
      </c>
      <c r="B305" t="s">
        <v>44</v>
      </c>
      <c r="C305" t="s">
        <v>5</v>
      </c>
      <c r="D305">
        <v>16.100000000000001</v>
      </c>
      <c r="E305">
        <v>173</v>
      </c>
      <c r="F305">
        <v>256.95999999999998</v>
      </c>
      <c r="G305">
        <v>256.95999999999998</v>
      </c>
      <c r="H305" s="3">
        <v>35488</v>
      </c>
      <c r="I305">
        <v>270</v>
      </c>
      <c r="J305">
        <v>25.526027397260279</v>
      </c>
      <c r="K305">
        <v>255.4</v>
      </c>
      <c r="L305">
        <v>4</v>
      </c>
      <c r="M305">
        <v>6.3038371182458891E-2</v>
      </c>
      <c r="N305">
        <v>29.219656702923491</v>
      </c>
      <c r="O305">
        <v>6.1673283663988459E-3</v>
      </c>
      <c r="R305" s="9">
        <f t="shared" si="32"/>
        <v>-169.24214845120761</v>
      </c>
      <c r="S305" s="9">
        <f t="shared" si="32"/>
        <v>-161.5469403076537</v>
      </c>
      <c r="T305" s="9">
        <f t="shared" si="32"/>
        <v>-147.77746566905083</v>
      </c>
      <c r="U305" s="9">
        <f t="shared" si="32"/>
        <v>-140.68161491007072</v>
      </c>
      <c r="V305" s="9">
        <f t="shared" si="32"/>
        <v>-128.18043230551692</v>
      </c>
      <c r="W305" s="9">
        <f t="shared" si="32"/>
        <v>-121.8510771217081</v>
      </c>
      <c r="X305" s="9">
        <f t="shared" si="32"/>
        <v>-110.928586048027</v>
      </c>
      <c r="Y305" s="9">
        <f t="shared" si="32"/>
        <v>-105.5328646299869</v>
      </c>
      <c r="Z305" s="9">
        <f t="shared" si="32"/>
        <v>-96.49946458400251</v>
      </c>
      <c r="AA305" s="9">
        <f t="shared" si="32"/>
        <v>-92.204515122328417</v>
      </c>
      <c r="AB305" s="9">
        <f t="shared" si="32"/>
        <v>-85.370605600864408</v>
      </c>
      <c r="AC305" s="9">
        <f t="shared" si="32"/>
        <v>-82.343566286154015</v>
      </c>
      <c r="AD305" s="9">
        <f t="shared" si="32"/>
        <v>-78.019546786034212</v>
      </c>
      <c r="AE305" s="9">
        <f t="shared" si="32"/>
        <v>-76.427555808884719</v>
      </c>
      <c r="AF305" s="9">
        <f t="shared" si="32"/>
        <v>-74.923825826933012</v>
      </c>
      <c r="AG305" s="9"/>
    </row>
    <row r="306" spans="1:33" x14ac:dyDescent="0.2">
      <c r="A306" t="s">
        <v>358</v>
      </c>
      <c r="B306" t="s">
        <v>97</v>
      </c>
      <c r="C306" t="s">
        <v>5</v>
      </c>
      <c r="D306">
        <v>128.30000000000001</v>
      </c>
      <c r="E306">
        <v>173</v>
      </c>
      <c r="F306">
        <v>151.86000000000001</v>
      </c>
      <c r="G306">
        <v>151.86000000000001</v>
      </c>
      <c r="H306" s="3">
        <v>33983</v>
      </c>
      <c r="I306">
        <v>157</v>
      </c>
      <c r="J306">
        <v>29.649315068493149</v>
      </c>
      <c r="K306">
        <v>272.2</v>
      </c>
      <c r="L306">
        <v>5</v>
      </c>
      <c r="M306">
        <v>0.47134459955914759</v>
      </c>
      <c r="N306">
        <v>75.909551112089389</v>
      </c>
      <c r="O306">
        <v>2.795528117338501E-2</v>
      </c>
      <c r="R306" s="9">
        <f t="shared" si="32"/>
        <v>-122.55225404204171</v>
      </c>
      <c r="S306" s="9">
        <f t="shared" si="32"/>
        <v>-114.8570458984878</v>
      </c>
      <c r="T306" s="9">
        <f t="shared" si="32"/>
        <v>-101.08757125988492</v>
      </c>
      <c r="U306" s="9">
        <f t="shared" si="32"/>
        <v>-93.991720500904819</v>
      </c>
      <c r="V306" s="9">
        <f t="shared" si="32"/>
        <v>-81.490537896351015</v>
      </c>
      <c r="W306" s="9">
        <f t="shared" si="32"/>
        <v>-75.1611827125422</v>
      </c>
      <c r="X306" s="9">
        <f t="shared" si="32"/>
        <v>-64.238691638861098</v>
      </c>
      <c r="Y306" s="9">
        <f t="shared" si="32"/>
        <v>-58.842970220821002</v>
      </c>
      <c r="Z306" s="9">
        <f t="shared" si="32"/>
        <v>-49.809570174836608</v>
      </c>
      <c r="AA306" s="9">
        <f t="shared" si="32"/>
        <v>-45.514620713162515</v>
      </c>
      <c r="AB306" s="9">
        <f t="shared" si="32"/>
        <v>-38.680711191698506</v>
      </c>
      <c r="AC306" s="9">
        <f t="shared" si="32"/>
        <v>-35.653671876988113</v>
      </c>
      <c r="AD306" s="9">
        <f t="shared" si="32"/>
        <v>-31.32965237686831</v>
      </c>
      <c r="AE306" s="9">
        <f t="shared" si="32"/>
        <v>-29.737661399718817</v>
      </c>
      <c r="AF306" s="9">
        <f t="shared" si="32"/>
        <v>-28.23393141776711</v>
      </c>
      <c r="AG306" s="9"/>
    </row>
    <row r="307" spans="1:33" x14ac:dyDescent="0.2">
      <c r="A307" t="s">
        <v>359</v>
      </c>
      <c r="B307" t="s">
        <v>97</v>
      </c>
      <c r="C307" t="s">
        <v>5</v>
      </c>
      <c r="D307">
        <v>138.30000000000001</v>
      </c>
      <c r="E307">
        <v>173</v>
      </c>
      <c r="F307">
        <v>151.86000000000001</v>
      </c>
      <c r="G307">
        <v>151.86000000000001</v>
      </c>
      <c r="H307" s="3">
        <v>34910</v>
      </c>
      <c r="I307">
        <v>157</v>
      </c>
      <c r="J307">
        <v>27.109589041095891</v>
      </c>
      <c r="K307">
        <v>272.2</v>
      </c>
      <c r="L307">
        <v>5</v>
      </c>
      <c r="M307">
        <v>0.50808229243203518</v>
      </c>
      <c r="N307">
        <v>82.989978393445796</v>
      </c>
      <c r="O307">
        <v>3.9371538928946001E-2</v>
      </c>
      <c r="R307" s="9">
        <f t="shared" si="32"/>
        <v>-115.4718267606853</v>
      </c>
      <c r="S307" s="9">
        <f t="shared" si="32"/>
        <v>-107.77661861713139</v>
      </c>
      <c r="T307" s="9">
        <f t="shared" si="32"/>
        <v>-94.007143978528518</v>
      </c>
      <c r="U307" s="9">
        <f t="shared" si="32"/>
        <v>-86.911293219548412</v>
      </c>
      <c r="V307" s="9">
        <f t="shared" si="32"/>
        <v>-74.410110614994608</v>
      </c>
      <c r="W307" s="9">
        <f t="shared" si="32"/>
        <v>-68.080755431185793</v>
      </c>
      <c r="X307" s="9">
        <f t="shared" si="32"/>
        <v>-57.158264357504692</v>
      </c>
      <c r="Y307" s="9">
        <f t="shared" si="32"/>
        <v>-51.762542939464595</v>
      </c>
      <c r="Z307" s="9">
        <f t="shared" si="32"/>
        <v>-42.729142893480201</v>
      </c>
      <c r="AA307" s="9">
        <f t="shared" si="32"/>
        <v>-38.434193431806108</v>
      </c>
      <c r="AB307" s="9">
        <f t="shared" si="32"/>
        <v>-31.6002839103421</v>
      </c>
      <c r="AC307" s="9">
        <f t="shared" si="32"/>
        <v>-28.573244595631706</v>
      </c>
      <c r="AD307" s="9">
        <f t="shared" si="32"/>
        <v>-24.249225095511903</v>
      </c>
      <c r="AE307" s="9">
        <f t="shared" si="32"/>
        <v>-22.65723411836241</v>
      </c>
      <c r="AF307" s="9">
        <f t="shared" si="32"/>
        <v>-21.153504136410703</v>
      </c>
      <c r="AG307" s="9"/>
    </row>
    <row r="308" spans="1:33" x14ac:dyDescent="0.2">
      <c r="A308" t="s">
        <v>360</v>
      </c>
      <c r="B308" t="s">
        <v>97</v>
      </c>
      <c r="C308" t="s">
        <v>5</v>
      </c>
      <c r="D308">
        <v>0</v>
      </c>
      <c r="E308">
        <v>173</v>
      </c>
      <c r="F308">
        <v>151.86000000000001</v>
      </c>
      <c r="G308">
        <v>151.86000000000001</v>
      </c>
      <c r="H308" s="3">
        <v>35550</v>
      </c>
      <c r="I308">
        <v>270</v>
      </c>
      <c r="J308">
        <v>25.356164383561641</v>
      </c>
      <c r="K308">
        <v>272.2</v>
      </c>
      <c r="L308">
        <v>5</v>
      </c>
      <c r="M308">
        <v>0</v>
      </c>
      <c r="N308">
        <v>3.7299989143007788</v>
      </c>
      <c r="O308">
        <v>1.5913787865586349E-3</v>
      </c>
      <c r="R308" s="9">
        <f t="shared" si="32"/>
        <v>-194.73180623983032</v>
      </c>
      <c r="S308" s="9">
        <f t="shared" si="32"/>
        <v>-187.03659809627641</v>
      </c>
      <c r="T308" s="9">
        <f t="shared" si="32"/>
        <v>-173.26712345767353</v>
      </c>
      <c r="U308" s="9">
        <f t="shared" si="32"/>
        <v>-166.17127269869343</v>
      </c>
      <c r="V308" s="9">
        <f t="shared" si="32"/>
        <v>-153.67009009413962</v>
      </c>
      <c r="W308" s="9">
        <f t="shared" si="32"/>
        <v>-147.34073491033081</v>
      </c>
      <c r="X308" s="9">
        <f t="shared" si="32"/>
        <v>-136.41824383664971</v>
      </c>
      <c r="Y308" s="9">
        <f t="shared" si="32"/>
        <v>-131.02252241860961</v>
      </c>
      <c r="Z308" s="9">
        <f t="shared" si="32"/>
        <v>-121.98912237262522</v>
      </c>
      <c r="AA308" s="9">
        <f t="shared" si="32"/>
        <v>-117.69417291095112</v>
      </c>
      <c r="AB308" s="9">
        <f t="shared" si="32"/>
        <v>-110.86026338948712</v>
      </c>
      <c r="AC308" s="9">
        <f t="shared" si="32"/>
        <v>-107.83322407477672</v>
      </c>
      <c r="AD308" s="9">
        <f t="shared" si="32"/>
        <v>-103.50920457465692</v>
      </c>
      <c r="AE308" s="9">
        <f t="shared" si="32"/>
        <v>-101.91721359750743</v>
      </c>
      <c r="AF308" s="9">
        <f t="shared" si="32"/>
        <v>-100.41348361555572</v>
      </c>
      <c r="AG308" s="9"/>
    </row>
    <row r="309" spans="1:33" x14ac:dyDescent="0.2">
      <c r="A309" t="s">
        <v>361</v>
      </c>
      <c r="B309" t="s">
        <v>97</v>
      </c>
      <c r="C309" t="s">
        <v>5</v>
      </c>
      <c r="D309">
        <v>5.6</v>
      </c>
      <c r="E309">
        <v>173</v>
      </c>
      <c r="F309">
        <v>151.86000000000001</v>
      </c>
      <c r="G309">
        <v>151.86000000000001</v>
      </c>
      <c r="H309" s="3">
        <v>36098</v>
      </c>
      <c r="I309">
        <v>270</v>
      </c>
      <c r="J309">
        <v>23.854794520547941</v>
      </c>
      <c r="K309">
        <v>272.2</v>
      </c>
      <c r="L309">
        <v>5</v>
      </c>
      <c r="M309">
        <v>2.0573108008817041E-2</v>
      </c>
      <c r="N309">
        <v>23.84675410484482</v>
      </c>
      <c r="O309">
        <v>4.794970818918466E-3</v>
      </c>
      <c r="R309" s="9">
        <f t="shared" si="32"/>
        <v>-174.61505104928628</v>
      </c>
      <c r="S309" s="9">
        <f t="shared" si="32"/>
        <v>-166.91984290573237</v>
      </c>
      <c r="T309" s="9">
        <f t="shared" si="32"/>
        <v>-153.15036826712949</v>
      </c>
      <c r="U309" s="9">
        <f t="shared" si="32"/>
        <v>-146.05451750814939</v>
      </c>
      <c r="V309" s="9">
        <f t="shared" si="32"/>
        <v>-133.55333490359558</v>
      </c>
      <c r="W309" s="9">
        <f t="shared" si="32"/>
        <v>-127.22397971978677</v>
      </c>
      <c r="X309" s="9">
        <f t="shared" si="32"/>
        <v>-116.30148864610567</v>
      </c>
      <c r="Y309" s="9">
        <f t="shared" si="32"/>
        <v>-110.90576722806557</v>
      </c>
      <c r="Z309" s="9">
        <f t="shared" si="32"/>
        <v>-101.87236718208118</v>
      </c>
      <c r="AA309" s="9">
        <f t="shared" si="32"/>
        <v>-97.577417720407084</v>
      </c>
      <c r="AB309" s="9">
        <f t="shared" si="32"/>
        <v>-90.743508198943076</v>
      </c>
      <c r="AC309" s="9">
        <f t="shared" si="32"/>
        <v>-87.716468884232683</v>
      </c>
      <c r="AD309" s="9">
        <f t="shared" si="32"/>
        <v>-83.392449384112879</v>
      </c>
      <c r="AE309" s="9">
        <f t="shared" si="32"/>
        <v>-81.800458406963386</v>
      </c>
      <c r="AF309" s="9">
        <f t="shared" si="32"/>
        <v>-80.296728425011679</v>
      </c>
      <c r="AG309" s="9"/>
    </row>
    <row r="310" spans="1:33" x14ac:dyDescent="0.2">
      <c r="A310" t="s">
        <v>362</v>
      </c>
      <c r="B310" t="s">
        <v>97</v>
      </c>
      <c r="C310" t="s">
        <v>5</v>
      </c>
      <c r="D310">
        <v>0</v>
      </c>
      <c r="E310">
        <v>173</v>
      </c>
      <c r="F310">
        <v>151.86000000000001</v>
      </c>
      <c r="G310">
        <v>151.86000000000001</v>
      </c>
      <c r="H310" s="3">
        <v>36749</v>
      </c>
      <c r="I310">
        <v>101</v>
      </c>
      <c r="J310">
        <v>22.07123287671233</v>
      </c>
      <c r="K310">
        <v>272.2</v>
      </c>
      <c r="L310">
        <v>5</v>
      </c>
      <c r="M310">
        <v>0</v>
      </c>
      <c r="N310">
        <v>27.56270252192849</v>
      </c>
      <c r="O310">
        <v>1.2191461552971799E-2</v>
      </c>
      <c r="R310" s="9">
        <f t="shared" si="32"/>
        <v>-170.89910263220261</v>
      </c>
      <c r="S310" s="9">
        <f t="shared" si="32"/>
        <v>-163.2038944886487</v>
      </c>
      <c r="T310" s="9">
        <f t="shared" si="32"/>
        <v>-149.43441985004583</v>
      </c>
      <c r="U310" s="9">
        <f t="shared" si="32"/>
        <v>-142.33856909106572</v>
      </c>
      <c r="V310" s="9">
        <f t="shared" si="32"/>
        <v>-129.83738648651192</v>
      </c>
      <c r="W310" s="9">
        <f t="shared" si="32"/>
        <v>-123.5080313027031</v>
      </c>
      <c r="X310" s="9">
        <f t="shared" si="32"/>
        <v>-112.585540229022</v>
      </c>
      <c r="Y310" s="9">
        <f t="shared" si="32"/>
        <v>-107.1898188109819</v>
      </c>
      <c r="Z310" s="9">
        <f t="shared" si="32"/>
        <v>-98.156418764997511</v>
      </c>
      <c r="AA310" s="9">
        <f t="shared" si="32"/>
        <v>-93.861469303323418</v>
      </c>
      <c r="AB310" s="9">
        <f t="shared" si="32"/>
        <v>-87.027559781859409</v>
      </c>
      <c r="AC310" s="9">
        <f t="shared" si="32"/>
        <v>-84.000520467149016</v>
      </c>
      <c r="AD310" s="9">
        <f t="shared" si="32"/>
        <v>-79.676500967029213</v>
      </c>
      <c r="AE310" s="9">
        <f t="shared" si="32"/>
        <v>-78.08450998987972</v>
      </c>
      <c r="AF310" s="9">
        <f t="shared" si="32"/>
        <v>-76.580780007928013</v>
      </c>
      <c r="AG310" s="9"/>
    </row>
    <row r="311" spans="1:33" x14ac:dyDescent="0.2">
      <c r="A311" t="s">
        <v>363</v>
      </c>
      <c r="B311" t="s">
        <v>30</v>
      </c>
      <c r="C311" t="s">
        <v>5</v>
      </c>
      <c r="D311">
        <v>70</v>
      </c>
      <c r="E311">
        <v>173</v>
      </c>
      <c r="F311">
        <v>268.36</v>
      </c>
      <c r="G311">
        <v>268.36</v>
      </c>
      <c r="H311" s="3">
        <v>34228</v>
      </c>
      <c r="I311">
        <v>246</v>
      </c>
      <c r="J311">
        <v>28.978082191780821</v>
      </c>
      <c r="K311">
        <v>165.3</v>
      </c>
      <c r="L311">
        <v>4</v>
      </c>
      <c r="M311">
        <v>0.42347247428917117</v>
      </c>
      <c r="N311">
        <v>51.766633619304343</v>
      </c>
      <c r="O311">
        <v>1.410519271340034E-2</v>
      </c>
      <c r="R311" s="9">
        <f t="shared" si="32"/>
        <v>-146.69517153482676</v>
      </c>
      <c r="S311" s="9">
        <f t="shared" si="32"/>
        <v>-138.99996339127284</v>
      </c>
      <c r="T311" s="9">
        <f t="shared" si="32"/>
        <v>-125.23048875266997</v>
      </c>
      <c r="U311" s="9">
        <f t="shared" si="32"/>
        <v>-118.13463799368986</v>
      </c>
      <c r="V311" s="9">
        <f t="shared" si="32"/>
        <v>-105.63345538913606</v>
      </c>
      <c r="W311" s="9">
        <f t="shared" si="32"/>
        <v>-99.304100205327245</v>
      </c>
      <c r="X311" s="9">
        <f t="shared" si="32"/>
        <v>-88.381609131646144</v>
      </c>
      <c r="Y311" s="9">
        <f t="shared" si="32"/>
        <v>-82.985887713606047</v>
      </c>
      <c r="Z311" s="9">
        <f t="shared" si="32"/>
        <v>-73.952487667621654</v>
      </c>
      <c r="AA311" s="9">
        <f t="shared" si="32"/>
        <v>-69.65753820594756</v>
      </c>
      <c r="AB311" s="9">
        <f t="shared" si="32"/>
        <v>-62.823628684483552</v>
      </c>
      <c r="AC311" s="9">
        <f t="shared" si="32"/>
        <v>-59.796589369773159</v>
      </c>
      <c r="AD311" s="9">
        <f t="shared" si="32"/>
        <v>-55.472569869653356</v>
      </c>
      <c r="AE311" s="9">
        <f t="shared" si="32"/>
        <v>-53.880578892503863</v>
      </c>
      <c r="AF311" s="9">
        <f t="shared" si="32"/>
        <v>-52.376848910552155</v>
      </c>
      <c r="AG311" s="9"/>
    </row>
    <row r="312" spans="1:33" x14ac:dyDescent="0.2">
      <c r="A312" t="s">
        <v>364</v>
      </c>
      <c r="B312" t="s">
        <v>44</v>
      </c>
      <c r="C312" t="s">
        <v>4</v>
      </c>
      <c r="D312">
        <v>124.1</v>
      </c>
      <c r="E312">
        <v>173</v>
      </c>
      <c r="F312">
        <v>256.95999999999998</v>
      </c>
      <c r="G312">
        <v>256.95999999999998</v>
      </c>
      <c r="H312" s="3">
        <v>32899</v>
      </c>
      <c r="I312">
        <v>270</v>
      </c>
      <c r="J312">
        <v>32.61917808219178</v>
      </c>
      <c r="K312">
        <v>458.6</v>
      </c>
      <c r="L312">
        <v>6</v>
      </c>
      <c r="M312">
        <v>0.27060619276057563</v>
      </c>
      <c r="N312">
        <v>69.367892315334387</v>
      </c>
      <c r="O312">
        <v>1.420430173188659E-3</v>
      </c>
      <c r="R312" s="9">
        <f t="shared" si="32"/>
        <v>-136.31327114140842</v>
      </c>
      <c r="S312" s="9">
        <f t="shared" si="32"/>
        <v>-126.97224414423022</v>
      </c>
      <c r="T312" s="9">
        <f t="shared" si="32"/>
        <v>-110.03908132439273</v>
      </c>
      <c r="U312" s="9">
        <f t="shared" si="32"/>
        <v>-101.19372969579072</v>
      </c>
      <c r="V312" s="9">
        <f t="shared" si="32"/>
        <v>-85.384712351748419</v>
      </c>
      <c r="W312" s="9">
        <f t="shared" si="32"/>
        <v>-77.254303559272927</v>
      </c>
      <c r="X312" s="9">
        <f t="shared" si="32"/>
        <v>-62.9766427021911</v>
      </c>
      <c r="Y312" s="9">
        <f t="shared" si="32"/>
        <v>-55.780444213392514</v>
      </c>
      <c r="Z312" s="9">
        <f t="shared" si="32"/>
        <v>-43.441350854436109</v>
      </c>
      <c r="AA312" s="9">
        <f t="shared" si="32"/>
        <v>-37.398630136864909</v>
      </c>
      <c r="AB312" s="9">
        <f t="shared" si="32"/>
        <v>-27.405315287198988</v>
      </c>
      <c r="AC312" s="9">
        <f t="shared" si="32"/>
        <v>-22.735339808405683</v>
      </c>
      <c r="AD312" s="9">
        <f t="shared" si="32"/>
        <v>-15.495014479195305</v>
      </c>
      <c r="AE312" s="9">
        <f t="shared" si="32"/>
        <v>-12.417051706730149</v>
      </c>
      <c r="AF312" s="9">
        <f t="shared" si="32"/>
        <v>-8.3369269091404306</v>
      </c>
      <c r="AG312" s="9"/>
    </row>
    <row r="313" spans="1:33" x14ac:dyDescent="0.2">
      <c r="A313" t="s">
        <v>365</v>
      </c>
      <c r="B313" t="s">
        <v>32</v>
      </c>
      <c r="C313" t="s">
        <v>6</v>
      </c>
      <c r="D313">
        <v>48</v>
      </c>
      <c r="E313">
        <v>173</v>
      </c>
      <c r="F313">
        <v>300.33999999999997</v>
      </c>
      <c r="G313">
        <v>300.33999999999997</v>
      </c>
      <c r="H313" s="3">
        <v>33797</v>
      </c>
      <c r="I313">
        <v>270</v>
      </c>
      <c r="J313">
        <v>30.158904109589042</v>
      </c>
      <c r="K313">
        <v>814.80000000000007</v>
      </c>
      <c r="L313">
        <v>7</v>
      </c>
      <c r="M313">
        <v>5.89101620029455E-2</v>
      </c>
      <c r="N313">
        <v>46.964912513892223</v>
      </c>
      <c r="O313">
        <v>3.5430871101130119E-3</v>
      </c>
      <c r="R313" s="9">
        <f t="shared" ref="R313:AF322" si="33">$N313-INDEX($AM$3:$AP$19,MATCH(R$2,$AJ$3:$AJ$19,0),MATCH($C313,$AM$2:$AP$2,0))</f>
        <v>-174.84197111080627</v>
      </c>
      <c r="S313" s="9">
        <f t="shared" si="33"/>
        <v>-166.95900432481747</v>
      </c>
      <c r="T313" s="9">
        <f t="shared" si="33"/>
        <v>-152.6707401271527</v>
      </c>
      <c r="U313" s="9">
        <f t="shared" si="33"/>
        <v>-145.20395156238678</v>
      </c>
      <c r="V313" s="9">
        <f t="shared" si="33"/>
        <v>-131.84378952397608</v>
      </c>
      <c r="W313" s="9">
        <f t="shared" si="33"/>
        <v>-124.96031737103038</v>
      </c>
      <c r="X313" s="9">
        <f t="shared" si="33"/>
        <v>-112.83865698869789</v>
      </c>
      <c r="Y313" s="9">
        <f t="shared" si="33"/>
        <v>-106.70563943816978</v>
      </c>
      <c r="Z313" s="9">
        <f t="shared" si="33"/>
        <v>-96.132880208739095</v>
      </c>
      <c r="AA313" s="9">
        <f t="shared" si="33"/>
        <v>-90.91745545122609</v>
      </c>
      <c r="AB313" s="9">
        <f t="shared" si="33"/>
        <v>-82.203996871520985</v>
      </c>
      <c r="AC313" s="9">
        <f t="shared" si="33"/>
        <v>-78.073303097620567</v>
      </c>
      <c r="AD313" s="9">
        <f t="shared" si="33"/>
        <v>-71.529544664464964</v>
      </c>
      <c r="AE313" s="9">
        <f t="shared" si="33"/>
        <v>-68.650720064774475</v>
      </c>
      <c r="AF313" s="9">
        <f t="shared" si="33"/>
        <v>-64.587061274992067</v>
      </c>
      <c r="AG313" s="9"/>
    </row>
    <row r="314" spans="1:33" x14ac:dyDescent="0.2">
      <c r="A314" t="s">
        <v>366</v>
      </c>
      <c r="B314" t="s">
        <v>70</v>
      </c>
      <c r="C314" t="s">
        <v>4</v>
      </c>
      <c r="D314">
        <v>0</v>
      </c>
      <c r="E314">
        <v>173</v>
      </c>
      <c r="F314">
        <v>239.98</v>
      </c>
      <c r="G314">
        <v>239.98</v>
      </c>
      <c r="H314" s="3">
        <v>34802</v>
      </c>
      <c r="I314">
        <v>270</v>
      </c>
      <c r="J314">
        <v>27.405479452054799</v>
      </c>
      <c r="K314">
        <v>269.5</v>
      </c>
      <c r="L314">
        <v>8</v>
      </c>
      <c r="M314">
        <v>0</v>
      </c>
      <c r="N314">
        <v>2.9673055732425269</v>
      </c>
      <c r="O314">
        <v>3.9318014712484852E-4</v>
      </c>
      <c r="R314" s="9">
        <f t="shared" si="33"/>
        <v>-202.71385788350028</v>
      </c>
      <c r="S314" s="9">
        <f t="shared" si="33"/>
        <v>-193.37283088632208</v>
      </c>
      <c r="T314" s="9">
        <f t="shared" si="33"/>
        <v>-176.43966806648459</v>
      </c>
      <c r="U314" s="9">
        <f t="shared" si="33"/>
        <v>-167.59431643788258</v>
      </c>
      <c r="V314" s="9">
        <f t="shared" si="33"/>
        <v>-151.78529909384028</v>
      </c>
      <c r="W314" s="9">
        <f t="shared" si="33"/>
        <v>-143.65489030136479</v>
      </c>
      <c r="X314" s="9">
        <f t="shared" si="33"/>
        <v>-129.37722944428296</v>
      </c>
      <c r="Y314" s="9">
        <f t="shared" si="33"/>
        <v>-122.18103095548437</v>
      </c>
      <c r="Z314" s="9">
        <f t="shared" si="33"/>
        <v>-109.84193759652797</v>
      </c>
      <c r="AA314" s="9">
        <f t="shared" si="33"/>
        <v>-103.79921687895677</v>
      </c>
      <c r="AB314" s="9">
        <f t="shared" si="33"/>
        <v>-93.805902029290849</v>
      </c>
      <c r="AC314" s="9">
        <f t="shared" si="33"/>
        <v>-89.135926550497544</v>
      </c>
      <c r="AD314" s="9">
        <f t="shared" si="33"/>
        <v>-81.895601221287166</v>
      </c>
      <c r="AE314" s="9">
        <f t="shared" si="33"/>
        <v>-78.817638448822009</v>
      </c>
      <c r="AF314" s="9">
        <f t="shared" si="33"/>
        <v>-74.737513651232291</v>
      </c>
      <c r="AG314" s="9"/>
    </row>
    <row r="315" spans="1:33" x14ac:dyDescent="0.2">
      <c r="A315" t="s">
        <v>367</v>
      </c>
      <c r="B315" t="s">
        <v>115</v>
      </c>
      <c r="C315" t="s">
        <v>5</v>
      </c>
      <c r="D315">
        <v>67.400000000000006</v>
      </c>
      <c r="E315">
        <v>173</v>
      </c>
      <c r="F315">
        <v>224.94</v>
      </c>
      <c r="G315">
        <v>224.94</v>
      </c>
      <c r="H315" s="3">
        <v>34933</v>
      </c>
      <c r="I315">
        <v>100</v>
      </c>
      <c r="J315">
        <v>27.046575342465751</v>
      </c>
      <c r="K315">
        <v>231.7</v>
      </c>
      <c r="L315">
        <v>5</v>
      </c>
      <c r="M315">
        <v>0.29089339663357788</v>
      </c>
      <c r="N315">
        <v>55.101647206704968</v>
      </c>
      <c r="O315">
        <v>2.388690831524978E-2</v>
      </c>
      <c r="R315" s="9">
        <f t="shared" si="33"/>
        <v>-143.36015794742613</v>
      </c>
      <c r="S315" s="9">
        <f t="shared" si="33"/>
        <v>-135.66494980387222</v>
      </c>
      <c r="T315" s="9">
        <f t="shared" si="33"/>
        <v>-121.89547516526935</v>
      </c>
      <c r="U315" s="9">
        <f t="shared" si="33"/>
        <v>-114.79962440628924</v>
      </c>
      <c r="V315" s="9">
        <f t="shared" si="33"/>
        <v>-102.29844180173544</v>
      </c>
      <c r="W315" s="9">
        <f t="shared" si="33"/>
        <v>-95.969086617926621</v>
      </c>
      <c r="X315" s="9">
        <f t="shared" si="33"/>
        <v>-85.04659554424552</v>
      </c>
      <c r="Y315" s="9">
        <f t="shared" si="33"/>
        <v>-79.650874126205423</v>
      </c>
      <c r="Z315" s="9">
        <f t="shared" si="33"/>
        <v>-70.617474080221029</v>
      </c>
      <c r="AA315" s="9">
        <f t="shared" si="33"/>
        <v>-66.322524618546936</v>
      </c>
      <c r="AB315" s="9">
        <f t="shared" si="33"/>
        <v>-59.488615097082928</v>
      </c>
      <c r="AC315" s="9">
        <f t="shared" si="33"/>
        <v>-56.461575782372535</v>
      </c>
      <c r="AD315" s="9">
        <f t="shared" si="33"/>
        <v>-52.137556282252731</v>
      </c>
      <c r="AE315" s="9">
        <f t="shared" si="33"/>
        <v>-50.545565305103239</v>
      </c>
      <c r="AF315" s="9">
        <f t="shared" si="33"/>
        <v>-49.041835323151531</v>
      </c>
      <c r="AG315" s="9"/>
    </row>
    <row r="316" spans="1:33" x14ac:dyDescent="0.2">
      <c r="A316" t="s">
        <v>368</v>
      </c>
      <c r="B316" t="s">
        <v>58</v>
      </c>
      <c r="C316" t="s">
        <v>6</v>
      </c>
      <c r="D316">
        <v>33.4</v>
      </c>
      <c r="E316">
        <v>173</v>
      </c>
      <c r="F316">
        <v>180.9</v>
      </c>
      <c r="G316">
        <v>72.319999999999993</v>
      </c>
      <c r="H316" s="3">
        <v>36774</v>
      </c>
      <c r="I316">
        <v>91</v>
      </c>
      <c r="J316">
        <v>22.0027397260274</v>
      </c>
      <c r="K316">
        <v>357.5</v>
      </c>
      <c r="L316">
        <v>8</v>
      </c>
      <c r="M316">
        <v>9.3426573426573428E-2</v>
      </c>
      <c r="N316">
        <v>63.164534614635897</v>
      </c>
      <c r="O316">
        <v>5.1437722436318133E-2</v>
      </c>
      <c r="R316" s="9">
        <f t="shared" si="33"/>
        <v>-158.64234901006259</v>
      </c>
      <c r="S316" s="9">
        <f t="shared" si="33"/>
        <v>-150.75938222407379</v>
      </c>
      <c r="T316" s="9">
        <f t="shared" si="33"/>
        <v>-136.47111802640902</v>
      </c>
      <c r="U316" s="9">
        <f t="shared" si="33"/>
        <v>-129.0043294616431</v>
      </c>
      <c r="V316" s="9">
        <f t="shared" si="33"/>
        <v>-115.6441674232324</v>
      </c>
      <c r="W316" s="9">
        <f t="shared" si="33"/>
        <v>-108.7606952702867</v>
      </c>
      <c r="X316" s="9">
        <f t="shared" si="33"/>
        <v>-96.63903488795421</v>
      </c>
      <c r="Y316" s="9">
        <f t="shared" si="33"/>
        <v>-90.506017337426101</v>
      </c>
      <c r="Z316" s="9">
        <f t="shared" si="33"/>
        <v>-79.933258107995414</v>
      </c>
      <c r="AA316" s="9">
        <f t="shared" si="33"/>
        <v>-74.717833350482408</v>
      </c>
      <c r="AB316" s="9">
        <f t="shared" si="33"/>
        <v>-66.004374770777304</v>
      </c>
      <c r="AC316" s="9">
        <f t="shared" si="33"/>
        <v>-61.873680996876899</v>
      </c>
      <c r="AD316" s="9">
        <f t="shared" si="33"/>
        <v>-55.329922563721297</v>
      </c>
      <c r="AE316" s="9">
        <f t="shared" si="33"/>
        <v>-52.451097964030808</v>
      </c>
      <c r="AF316" s="9">
        <f t="shared" si="33"/>
        <v>-48.387439174248399</v>
      </c>
      <c r="AG316" s="9"/>
    </row>
    <row r="317" spans="1:33" x14ac:dyDescent="0.2">
      <c r="A317" t="s">
        <v>369</v>
      </c>
      <c r="B317" t="s">
        <v>58</v>
      </c>
      <c r="C317" t="s">
        <v>6</v>
      </c>
      <c r="D317">
        <v>0</v>
      </c>
      <c r="E317">
        <v>173</v>
      </c>
      <c r="F317">
        <v>180.9</v>
      </c>
      <c r="G317">
        <v>72.319999999999993</v>
      </c>
      <c r="H317" s="3">
        <v>36874</v>
      </c>
      <c r="I317">
        <v>99</v>
      </c>
      <c r="J317">
        <v>21.728767123287671</v>
      </c>
      <c r="K317">
        <v>357.5</v>
      </c>
      <c r="L317">
        <v>8</v>
      </c>
      <c r="M317">
        <v>0</v>
      </c>
      <c r="N317">
        <v>38.745907038567047</v>
      </c>
      <c r="O317">
        <v>3.3170279401946397E-2</v>
      </c>
      <c r="R317" s="9">
        <f t="shared" si="33"/>
        <v>-183.06097658613143</v>
      </c>
      <c r="S317" s="9">
        <f t="shared" si="33"/>
        <v>-175.17800980014263</v>
      </c>
      <c r="T317" s="9">
        <f t="shared" si="33"/>
        <v>-160.88974560247786</v>
      </c>
      <c r="U317" s="9">
        <f t="shared" si="33"/>
        <v>-153.42295703771194</v>
      </c>
      <c r="V317" s="9">
        <f t="shared" si="33"/>
        <v>-140.06279499930125</v>
      </c>
      <c r="W317" s="9">
        <f t="shared" si="33"/>
        <v>-133.17932284635555</v>
      </c>
      <c r="X317" s="9">
        <f t="shared" si="33"/>
        <v>-121.05766246402305</v>
      </c>
      <c r="Y317" s="9">
        <f t="shared" si="33"/>
        <v>-114.92464491349494</v>
      </c>
      <c r="Z317" s="9">
        <f t="shared" si="33"/>
        <v>-104.35188568406426</v>
      </c>
      <c r="AA317" s="9">
        <f t="shared" si="33"/>
        <v>-99.136460926551251</v>
      </c>
      <c r="AB317" s="9">
        <f t="shared" si="33"/>
        <v>-90.423002346846147</v>
      </c>
      <c r="AC317" s="9">
        <f t="shared" si="33"/>
        <v>-86.292308572945757</v>
      </c>
      <c r="AD317" s="9">
        <f t="shared" si="33"/>
        <v>-79.748550139790154</v>
      </c>
      <c r="AE317" s="9">
        <f t="shared" si="33"/>
        <v>-76.869725540099665</v>
      </c>
      <c r="AF317" s="9">
        <f t="shared" si="33"/>
        <v>-72.806066750317257</v>
      </c>
      <c r="AG317" s="9"/>
    </row>
    <row r="318" spans="1:33" x14ac:dyDescent="0.2">
      <c r="A318" t="s">
        <v>370</v>
      </c>
      <c r="B318" t="s">
        <v>58</v>
      </c>
      <c r="C318" t="s">
        <v>6</v>
      </c>
      <c r="D318">
        <v>0</v>
      </c>
      <c r="E318">
        <v>173</v>
      </c>
      <c r="F318">
        <v>180.9</v>
      </c>
      <c r="G318">
        <v>72.319999999999993</v>
      </c>
      <c r="H318" s="3">
        <v>36604</v>
      </c>
      <c r="I318">
        <v>202</v>
      </c>
      <c r="J318">
        <v>22.468493150684932</v>
      </c>
      <c r="K318">
        <v>357.5</v>
      </c>
      <c r="L318">
        <v>8</v>
      </c>
      <c r="M318">
        <v>0</v>
      </c>
      <c r="N318">
        <v>22.782140415988749</v>
      </c>
      <c r="O318">
        <v>8.459946474764387E-3</v>
      </c>
      <c r="R318" s="9">
        <f t="shared" si="33"/>
        <v>-199.02474320870974</v>
      </c>
      <c r="S318" s="9">
        <f t="shared" si="33"/>
        <v>-191.14177642272094</v>
      </c>
      <c r="T318" s="9">
        <f t="shared" si="33"/>
        <v>-176.85351222505616</v>
      </c>
      <c r="U318" s="9">
        <f t="shared" si="33"/>
        <v>-169.38672366029024</v>
      </c>
      <c r="V318" s="9">
        <f t="shared" si="33"/>
        <v>-156.02656162187955</v>
      </c>
      <c r="W318" s="9">
        <f t="shared" si="33"/>
        <v>-149.14308946893385</v>
      </c>
      <c r="X318" s="9">
        <f t="shared" si="33"/>
        <v>-137.02142908660136</v>
      </c>
      <c r="Y318" s="9">
        <f t="shared" si="33"/>
        <v>-130.88841153607325</v>
      </c>
      <c r="Z318" s="9">
        <f t="shared" si="33"/>
        <v>-120.31565230664256</v>
      </c>
      <c r="AA318" s="9">
        <f t="shared" si="33"/>
        <v>-115.10022754912956</v>
      </c>
      <c r="AB318" s="9">
        <f t="shared" si="33"/>
        <v>-106.38676896942445</v>
      </c>
      <c r="AC318" s="9">
        <f t="shared" si="33"/>
        <v>-102.25607519552405</v>
      </c>
      <c r="AD318" s="9">
        <f t="shared" si="33"/>
        <v>-95.712316762368445</v>
      </c>
      <c r="AE318" s="9">
        <f t="shared" si="33"/>
        <v>-92.833492162677956</v>
      </c>
      <c r="AF318" s="9">
        <f t="shared" si="33"/>
        <v>-88.769833372895548</v>
      </c>
      <c r="AG318" s="9"/>
    </row>
    <row r="319" spans="1:33" x14ac:dyDescent="0.2">
      <c r="A319" t="s">
        <v>371</v>
      </c>
      <c r="B319" t="s">
        <v>60</v>
      </c>
      <c r="C319" t="s">
        <v>6</v>
      </c>
      <c r="D319">
        <v>7.8000000000000007</v>
      </c>
      <c r="E319">
        <v>173</v>
      </c>
      <c r="F319">
        <v>227.5</v>
      </c>
      <c r="G319">
        <v>227.5</v>
      </c>
      <c r="H319" s="3">
        <v>33894</v>
      </c>
      <c r="I319">
        <v>270</v>
      </c>
      <c r="J319">
        <v>29.893150684931509</v>
      </c>
      <c r="K319">
        <v>735.16000000000008</v>
      </c>
      <c r="L319">
        <v>9</v>
      </c>
      <c r="M319">
        <v>1.0609935252190001E-2</v>
      </c>
      <c r="N319">
        <v>24.212730660813179</v>
      </c>
      <c r="O319">
        <v>2.067825720272227E-3</v>
      </c>
      <c r="R319" s="9">
        <f t="shared" si="33"/>
        <v>-197.59415296388531</v>
      </c>
      <c r="S319" s="9">
        <f t="shared" si="33"/>
        <v>-189.71118617789651</v>
      </c>
      <c r="T319" s="9">
        <f t="shared" si="33"/>
        <v>-175.42292198023173</v>
      </c>
      <c r="U319" s="9">
        <f t="shared" si="33"/>
        <v>-167.95613341546581</v>
      </c>
      <c r="V319" s="9">
        <f t="shared" si="33"/>
        <v>-154.59597137705512</v>
      </c>
      <c r="W319" s="9">
        <f t="shared" si="33"/>
        <v>-147.71249922410942</v>
      </c>
      <c r="X319" s="9">
        <f t="shared" si="33"/>
        <v>-135.59083884177693</v>
      </c>
      <c r="Y319" s="9">
        <f t="shared" si="33"/>
        <v>-129.45782129124882</v>
      </c>
      <c r="Z319" s="9">
        <f t="shared" si="33"/>
        <v>-118.88506206181813</v>
      </c>
      <c r="AA319" s="9">
        <f t="shared" si="33"/>
        <v>-113.66963730430513</v>
      </c>
      <c r="AB319" s="9">
        <f t="shared" si="33"/>
        <v>-104.95617872460002</v>
      </c>
      <c r="AC319" s="9">
        <f t="shared" si="33"/>
        <v>-100.82548495069962</v>
      </c>
      <c r="AD319" s="9">
        <f t="shared" si="33"/>
        <v>-94.281726517544016</v>
      </c>
      <c r="AE319" s="9">
        <f t="shared" si="33"/>
        <v>-91.402901917853526</v>
      </c>
      <c r="AF319" s="9">
        <f t="shared" si="33"/>
        <v>-87.339243128071118</v>
      </c>
      <c r="AG319" s="9"/>
    </row>
    <row r="320" spans="1:33" x14ac:dyDescent="0.2">
      <c r="A320" t="s">
        <v>372</v>
      </c>
      <c r="B320" t="s">
        <v>60</v>
      </c>
      <c r="C320" t="s">
        <v>6</v>
      </c>
      <c r="D320">
        <v>24.8</v>
      </c>
      <c r="E320">
        <v>173</v>
      </c>
      <c r="F320">
        <v>227.5</v>
      </c>
      <c r="G320">
        <v>227.5</v>
      </c>
      <c r="H320" s="3">
        <v>34551</v>
      </c>
      <c r="I320">
        <v>270</v>
      </c>
      <c r="J320">
        <v>28.093150684931508</v>
      </c>
      <c r="K320">
        <v>735.16000000000008</v>
      </c>
      <c r="L320">
        <v>9</v>
      </c>
      <c r="M320">
        <v>3.3734153109527168E-2</v>
      </c>
      <c r="N320">
        <v>36.177747166899849</v>
      </c>
      <c r="O320">
        <v>3.0728199119065078E-3</v>
      </c>
      <c r="R320" s="9">
        <f t="shared" si="33"/>
        <v>-185.62913645779864</v>
      </c>
      <c r="S320" s="9">
        <f t="shared" si="33"/>
        <v>-177.74616967180984</v>
      </c>
      <c r="T320" s="9">
        <f t="shared" si="33"/>
        <v>-163.45790547414506</v>
      </c>
      <c r="U320" s="9">
        <f t="shared" si="33"/>
        <v>-155.99111690937914</v>
      </c>
      <c r="V320" s="9">
        <f t="shared" si="33"/>
        <v>-142.63095487096845</v>
      </c>
      <c r="W320" s="9">
        <f t="shared" si="33"/>
        <v>-135.74748271802275</v>
      </c>
      <c r="X320" s="9">
        <f t="shared" si="33"/>
        <v>-123.62582233569026</v>
      </c>
      <c r="Y320" s="9">
        <f t="shared" si="33"/>
        <v>-117.49280478516215</v>
      </c>
      <c r="Z320" s="9">
        <f t="shared" si="33"/>
        <v>-106.92004555573146</v>
      </c>
      <c r="AA320" s="9">
        <f t="shared" si="33"/>
        <v>-101.70462079821846</v>
      </c>
      <c r="AB320" s="9">
        <f t="shared" si="33"/>
        <v>-92.991162218513352</v>
      </c>
      <c r="AC320" s="9">
        <f t="shared" si="33"/>
        <v>-88.860468444612948</v>
      </c>
      <c r="AD320" s="9">
        <f t="shared" si="33"/>
        <v>-82.316710011457346</v>
      </c>
      <c r="AE320" s="9">
        <f t="shared" si="33"/>
        <v>-79.437885411766857</v>
      </c>
      <c r="AF320" s="9">
        <f t="shared" si="33"/>
        <v>-75.374226621984448</v>
      </c>
      <c r="AG320" s="9"/>
    </row>
    <row r="321" spans="1:33" x14ac:dyDescent="0.2">
      <c r="A321" t="s">
        <v>373</v>
      </c>
      <c r="B321" t="s">
        <v>60</v>
      </c>
      <c r="C321" t="s">
        <v>6</v>
      </c>
      <c r="D321">
        <v>66.2</v>
      </c>
      <c r="E321">
        <v>173</v>
      </c>
      <c r="F321">
        <v>227.5</v>
      </c>
      <c r="G321">
        <v>227.5</v>
      </c>
      <c r="H321" s="3">
        <v>35353</v>
      </c>
      <c r="I321">
        <v>187</v>
      </c>
      <c r="J321">
        <v>25.895890410958909</v>
      </c>
      <c r="K321">
        <v>735.16000000000008</v>
      </c>
      <c r="L321">
        <v>9</v>
      </c>
      <c r="M321">
        <v>9.0048424832689475E-2</v>
      </c>
      <c r="N321">
        <v>56.374220674548013</v>
      </c>
      <c r="O321">
        <v>1.3830914760216939E-2</v>
      </c>
      <c r="R321" s="9">
        <f t="shared" si="33"/>
        <v>-165.43266295015047</v>
      </c>
      <c r="S321" s="9">
        <f t="shared" si="33"/>
        <v>-157.54969616416167</v>
      </c>
      <c r="T321" s="9">
        <f t="shared" si="33"/>
        <v>-143.2614319664969</v>
      </c>
      <c r="U321" s="9">
        <f t="shared" si="33"/>
        <v>-135.79464340173098</v>
      </c>
      <c r="V321" s="9">
        <f t="shared" si="33"/>
        <v>-122.43448136332029</v>
      </c>
      <c r="W321" s="9">
        <f t="shared" si="33"/>
        <v>-115.55100921037459</v>
      </c>
      <c r="X321" s="9">
        <f t="shared" si="33"/>
        <v>-103.42934882804209</v>
      </c>
      <c r="Y321" s="9">
        <f t="shared" si="33"/>
        <v>-97.296331277513985</v>
      </c>
      <c r="Z321" s="9">
        <f t="shared" si="33"/>
        <v>-86.723572048083298</v>
      </c>
      <c r="AA321" s="9">
        <f t="shared" si="33"/>
        <v>-81.508147290570292</v>
      </c>
      <c r="AB321" s="9">
        <f t="shared" si="33"/>
        <v>-72.794688710865188</v>
      </c>
      <c r="AC321" s="9">
        <f t="shared" si="33"/>
        <v>-68.663994936964784</v>
      </c>
      <c r="AD321" s="9">
        <f t="shared" si="33"/>
        <v>-62.120236503809181</v>
      </c>
      <c r="AE321" s="9">
        <f t="shared" si="33"/>
        <v>-59.241411904118692</v>
      </c>
      <c r="AF321" s="9">
        <f t="shared" si="33"/>
        <v>-55.177753114336284</v>
      </c>
      <c r="AG321" s="9"/>
    </row>
    <row r="322" spans="1:33" x14ac:dyDescent="0.2">
      <c r="A322" t="s">
        <v>374</v>
      </c>
      <c r="B322" t="s">
        <v>60</v>
      </c>
      <c r="C322" t="s">
        <v>6</v>
      </c>
      <c r="D322">
        <v>44.9</v>
      </c>
      <c r="E322">
        <v>173</v>
      </c>
      <c r="F322">
        <v>227.5</v>
      </c>
      <c r="G322">
        <v>227.5</v>
      </c>
      <c r="H322" s="3">
        <v>35094</v>
      </c>
      <c r="I322">
        <v>270</v>
      </c>
      <c r="J322">
        <v>26.605479452054791</v>
      </c>
      <c r="K322">
        <v>735.16000000000008</v>
      </c>
      <c r="L322">
        <v>9</v>
      </c>
      <c r="M322">
        <v>6.1075140105555252E-2</v>
      </c>
      <c r="N322">
        <v>48.79490800242786</v>
      </c>
      <c r="O322">
        <v>4.5346670981162608E-3</v>
      </c>
      <c r="R322" s="9">
        <f t="shared" si="33"/>
        <v>-173.01197562227063</v>
      </c>
      <c r="S322" s="9">
        <f t="shared" si="33"/>
        <v>-165.12900883628183</v>
      </c>
      <c r="T322" s="9">
        <f t="shared" si="33"/>
        <v>-150.84074463861705</v>
      </c>
      <c r="U322" s="9">
        <f t="shared" si="33"/>
        <v>-143.37395607385113</v>
      </c>
      <c r="V322" s="9">
        <f t="shared" si="33"/>
        <v>-130.01379403544044</v>
      </c>
      <c r="W322" s="9">
        <f t="shared" si="33"/>
        <v>-123.13032188249474</v>
      </c>
      <c r="X322" s="9">
        <f t="shared" si="33"/>
        <v>-111.00866150016225</v>
      </c>
      <c r="Y322" s="9">
        <f t="shared" si="33"/>
        <v>-104.87564394963414</v>
      </c>
      <c r="Z322" s="9">
        <f t="shared" si="33"/>
        <v>-94.302884720203451</v>
      </c>
      <c r="AA322" s="9">
        <f t="shared" si="33"/>
        <v>-89.087459962690446</v>
      </c>
      <c r="AB322" s="9">
        <f t="shared" si="33"/>
        <v>-80.374001382985341</v>
      </c>
      <c r="AC322" s="9">
        <f t="shared" si="33"/>
        <v>-76.243307609084937</v>
      </c>
      <c r="AD322" s="9">
        <f t="shared" si="33"/>
        <v>-69.699549175929334</v>
      </c>
      <c r="AE322" s="9">
        <f t="shared" si="33"/>
        <v>-66.820724576238845</v>
      </c>
      <c r="AF322" s="9">
        <f t="shared" si="33"/>
        <v>-62.757065786456437</v>
      </c>
      <c r="AG322" s="9"/>
    </row>
    <row r="323" spans="1:33" x14ac:dyDescent="0.2">
      <c r="A323" t="s">
        <v>375</v>
      </c>
      <c r="B323" t="s">
        <v>113</v>
      </c>
      <c r="C323" t="s">
        <v>4</v>
      </c>
      <c r="D323">
        <v>4.2</v>
      </c>
      <c r="E323">
        <v>173</v>
      </c>
      <c r="F323">
        <v>156.96</v>
      </c>
      <c r="G323">
        <v>156.96</v>
      </c>
      <c r="H323" s="3">
        <v>35709</v>
      </c>
      <c r="I323">
        <v>270</v>
      </c>
      <c r="J323">
        <v>24.920547945205481</v>
      </c>
      <c r="K323">
        <v>206.1</v>
      </c>
      <c r="L323">
        <v>6</v>
      </c>
      <c r="M323">
        <v>2.0378457059679771E-2</v>
      </c>
      <c r="N323">
        <v>25.552844010287568</v>
      </c>
      <c r="O323">
        <v>1.6007285326917809E-3</v>
      </c>
      <c r="R323" s="9">
        <f t="shared" ref="R323:AF332" si="34">$N323-INDEX($AM$3:$AP$19,MATCH(R$2,$AJ$3:$AJ$19,0),MATCH($C323,$AM$2:$AP$2,0))</f>
        <v>-180.12831944645524</v>
      </c>
      <c r="S323" s="9">
        <f t="shared" si="34"/>
        <v>-170.78729244927703</v>
      </c>
      <c r="T323" s="9">
        <f t="shared" si="34"/>
        <v>-153.85412962943954</v>
      </c>
      <c r="U323" s="9">
        <f t="shared" si="34"/>
        <v>-145.00877800083754</v>
      </c>
      <c r="V323" s="9">
        <f t="shared" si="34"/>
        <v>-129.19976065679523</v>
      </c>
      <c r="W323" s="9">
        <f t="shared" si="34"/>
        <v>-121.06935186431974</v>
      </c>
      <c r="X323" s="9">
        <f t="shared" si="34"/>
        <v>-106.79169100723792</v>
      </c>
      <c r="Y323" s="9">
        <f t="shared" si="34"/>
        <v>-99.595492518439329</v>
      </c>
      <c r="Z323" s="9">
        <f t="shared" si="34"/>
        <v>-87.256399159482925</v>
      </c>
      <c r="AA323" s="9">
        <f t="shared" si="34"/>
        <v>-81.213678441911725</v>
      </c>
      <c r="AB323" s="9">
        <f t="shared" si="34"/>
        <v>-71.220363592245803</v>
      </c>
      <c r="AC323" s="9">
        <f t="shared" si="34"/>
        <v>-66.550388113452499</v>
      </c>
      <c r="AD323" s="9">
        <f t="shared" si="34"/>
        <v>-59.31006278424212</v>
      </c>
      <c r="AE323" s="9">
        <f t="shared" si="34"/>
        <v>-56.232100011776964</v>
      </c>
      <c r="AF323" s="9">
        <f t="shared" si="34"/>
        <v>-52.151975214187246</v>
      </c>
      <c r="AG323" s="9"/>
    </row>
    <row r="324" spans="1:33" x14ac:dyDescent="0.2">
      <c r="A324" t="s">
        <v>376</v>
      </c>
      <c r="B324" t="s">
        <v>113</v>
      </c>
      <c r="C324" t="s">
        <v>4</v>
      </c>
      <c r="D324">
        <v>50.1</v>
      </c>
      <c r="E324">
        <v>173</v>
      </c>
      <c r="F324">
        <v>156.96</v>
      </c>
      <c r="G324">
        <v>156.96</v>
      </c>
      <c r="H324" s="3">
        <v>34458</v>
      </c>
      <c r="I324">
        <v>270</v>
      </c>
      <c r="J324">
        <v>28.347945205479451</v>
      </c>
      <c r="K324">
        <v>206.1</v>
      </c>
      <c r="L324">
        <v>6</v>
      </c>
      <c r="M324">
        <v>0.2430858806404658</v>
      </c>
      <c r="N324">
        <v>41.130111948201829</v>
      </c>
      <c r="O324">
        <v>1.948223523588327E-3</v>
      </c>
      <c r="R324" s="9">
        <f t="shared" si="34"/>
        <v>-164.55105150854098</v>
      </c>
      <c r="S324" s="9">
        <f t="shared" si="34"/>
        <v>-155.21002451136278</v>
      </c>
      <c r="T324" s="9">
        <f t="shared" si="34"/>
        <v>-138.27686169152528</v>
      </c>
      <c r="U324" s="9">
        <f t="shared" si="34"/>
        <v>-129.43151006292328</v>
      </c>
      <c r="V324" s="9">
        <f t="shared" si="34"/>
        <v>-113.62249271888098</v>
      </c>
      <c r="W324" s="9">
        <f t="shared" si="34"/>
        <v>-105.49208392640548</v>
      </c>
      <c r="X324" s="9">
        <f t="shared" si="34"/>
        <v>-91.214423069323658</v>
      </c>
      <c r="Y324" s="9">
        <f t="shared" si="34"/>
        <v>-84.018224580525072</v>
      </c>
      <c r="Z324" s="9">
        <f t="shared" si="34"/>
        <v>-71.679131221568667</v>
      </c>
      <c r="AA324" s="9">
        <f t="shared" si="34"/>
        <v>-65.636410503997467</v>
      </c>
      <c r="AB324" s="9">
        <f t="shared" si="34"/>
        <v>-55.643095654331546</v>
      </c>
      <c r="AC324" s="9">
        <f t="shared" si="34"/>
        <v>-50.973120175538241</v>
      </c>
      <c r="AD324" s="9">
        <f t="shared" si="34"/>
        <v>-43.732794846327863</v>
      </c>
      <c r="AE324" s="9">
        <f t="shared" si="34"/>
        <v>-40.654832073862707</v>
      </c>
      <c r="AF324" s="9">
        <f t="shared" si="34"/>
        <v>-36.574707276272989</v>
      </c>
      <c r="AG324" s="9"/>
    </row>
    <row r="325" spans="1:33" x14ac:dyDescent="0.2">
      <c r="A325" t="s">
        <v>377</v>
      </c>
      <c r="B325" t="s">
        <v>60</v>
      </c>
      <c r="C325" t="s">
        <v>6</v>
      </c>
      <c r="D325">
        <v>0</v>
      </c>
      <c r="E325">
        <v>173</v>
      </c>
      <c r="F325">
        <v>227.5</v>
      </c>
      <c r="G325">
        <v>227.5</v>
      </c>
      <c r="H325" s="3">
        <v>35673</v>
      </c>
      <c r="I325">
        <v>270</v>
      </c>
      <c r="J325">
        <v>25.019178082191779</v>
      </c>
      <c r="K325">
        <v>735.16000000000008</v>
      </c>
      <c r="L325">
        <v>9</v>
      </c>
      <c r="M325">
        <v>0</v>
      </c>
      <c r="N325">
        <v>7.6770755496183938</v>
      </c>
      <c r="O325">
        <v>1.638005077817212E-3</v>
      </c>
      <c r="R325" s="9">
        <f t="shared" si="34"/>
        <v>-214.12980807508009</v>
      </c>
      <c r="S325" s="9">
        <f t="shared" si="34"/>
        <v>-206.24684128909129</v>
      </c>
      <c r="T325" s="9">
        <f t="shared" si="34"/>
        <v>-191.95857709142652</v>
      </c>
      <c r="U325" s="9">
        <f t="shared" si="34"/>
        <v>-184.4917885266606</v>
      </c>
      <c r="V325" s="9">
        <f t="shared" si="34"/>
        <v>-171.13162648824991</v>
      </c>
      <c r="W325" s="9">
        <f t="shared" si="34"/>
        <v>-164.24815433530421</v>
      </c>
      <c r="X325" s="9">
        <f t="shared" si="34"/>
        <v>-152.12649395297171</v>
      </c>
      <c r="Y325" s="9">
        <f t="shared" si="34"/>
        <v>-145.9934764024436</v>
      </c>
      <c r="Z325" s="9">
        <f t="shared" si="34"/>
        <v>-135.42071717301292</v>
      </c>
      <c r="AA325" s="9">
        <f t="shared" si="34"/>
        <v>-130.20529241549991</v>
      </c>
      <c r="AB325" s="9">
        <f t="shared" si="34"/>
        <v>-121.49183383579481</v>
      </c>
      <c r="AC325" s="9">
        <f t="shared" si="34"/>
        <v>-117.3611400618944</v>
      </c>
      <c r="AD325" s="9">
        <f t="shared" si="34"/>
        <v>-110.8173816287388</v>
      </c>
      <c r="AE325" s="9">
        <f t="shared" si="34"/>
        <v>-107.93855702904831</v>
      </c>
      <c r="AF325" s="9">
        <f t="shared" si="34"/>
        <v>-103.8748982392659</v>
      </c>
      <c r="AG325" s="9"/>
    </row>
    <row r="326" spans="1:33" x14ac:dyDescent="0.2">
      <c r="A326" t="s">
        <v>378</v>
      </c>
      <c r="B326" t="s">
        <v>60</v>
      </c>
      <c r="C326" t="s">
        <v>6</v>
      </c>
      <c r="D326">
        <v>82.2</v>
      </c>
      <c r="E326">
        <v>173</v>
      </c>
      <c r="F326">
        <v>227.5</v>
      </c>
      <c r="G326">
        <v>227.5</v>
      </c>
      <c r="H326" s="3">
        <v>35621</v>
      </c>
      <c r="I326">
        <v>217</v>
      </c>
      <c r="J326">
        <v>25.161643835616442</v>
      </c>
      <c r="K326">
        <v>735.16000000000008</v>
      </c>
      <c r="L326">
        <v>9</v>
      </c>
      <c r="M326">
        <v>0.1118123945807715</v>
      </c>
      <c r="N326">
        <v>66.21589877137535</v>
      </c>
      <c r="O326">
        <v>1.3581704750654559E-2</v>
      </c>
      <c r="R326" s="9">
        <f t="shared" si="34"/>
        <v>-155.59098485332314</v>
      </c>
      <c r="S326" s="9">
        <f t="shared" si="34"/>
        <v>-147.70801806733434</v>
      </c>
      <c r="T326" s="9">
        <f t="shared" si="34"/>
        <v>-133.41975386966956</v>
      </c>
      <c r="U326" s="9">
        <f t="shared" si="34"/>
        <v>-125.95296530490364</v>
      </c>
      <c r="V326" s="9">
        <f t="shared" si="34"/>
        <v>-112.59280326649295</v>
      </c>
      <c r="W326" s="9">
        <f t="shared" si="34"/>
        <v>-105.70933111354725</v>
      </c>
      <c r="X326" s="9">
        <f t="shared" si="34"/>
        <v>-93.587670731214757</v>
      </c>
      <c r="Y326" s="9">
        <f t="shared" si="34"/>
        <v>-87.454653180686648</v>
      </c>
      <c r="Z326" s="9">
        <f t="shared" si="34"/>
        <v>-76.881893951255961</v>
      </c>
      <c r="AA326" s="9">
        <f t="shared" si="34"/>
        <v>-71.666469193742955</v>
      </c>
      <c r="AB326" s="9">
        <f t="shared" si="34"/>
        <v>-62.953010614037851</v>
      </c>
      <c r="AC326" s="9">
        <f t="shared" si="34"/>
        <v>-58.822316840137447</v>
      </c>
      <c r="AD326" s="9">
        <f t="shared" si="34"/>
        <v>-52.278558406981844</v>
      </c>
      <c r="AE326" s="9">
        <f t="shared" si="34"/>
        <v>-49.399733807291355</v>
      </c>
      <c r="AF326" s="9">
        <f t="shared" si="34"/>
        <v>-45.336075017508946</v>
      </c>
      <c r="AG326" s="9"/>
    </row>
    <row r="327" spans="1:33" x14ac:dyDescent="0.2">
      <c r="A327" t="s">
        <v>379</v>
      </c>
      <c r="B327" t="s">
        <v>30</v>
      </c>
      <c r="C327" t="s">
        <v>5</v>
      </c>
      <c r="D327">
        <v>92.5</v>
      </c>
      <c r="E327">
        <v>173</v>
      </c>
      <c r="F327">
        <v>268.36</v>
      </c>
      <c r="G327">
        <v>268.36</v>
      </c>
      <c r="H327" s="3">
        <v>34636</v>
      </c>
      <c r="I327">
        <v>81</v>
      </c>
      <c r="J327">
        <v>27.860273972602741</v>
      </c>
      <c r="K327">
        <v>165.3</v>
      </c>
      <c r="L327">
        <v>4</v>
      </c>
      <c r="M327">
        <v>0.55958862673926191</v>
      </c>
      <c r="N327">
        <v>73.430681154209964</v>
      </c>
      <c r="O327">
        <v>5.5939432071503557E-2</v>
      </c>
      <c r="R327" s="9">
        <f t="shared" si="34"/>
        <v>-125.03112399992114</v>
      </c>
      <c r="S327" s="9">
        <f t="shared" si="34"/>
        <v>-117.33591585636722</v>
      </c>
      <c r="T327" s="9">
        <f t="shared" si="34"/>
        <v>-103.56644121776435</v>
      </c>
      <c r="U327" s="9">
        <f t="shared" si="34"/>
        <v>-96.470590458784244</v>
      </c>
      <c r="V327" s="9">
        <f t="shared" si="34"/>
        <v>-83.96940785423044</v>
      </c>
      <c r="W327" s="9">
        <f t="shared" si="34"/>
        <v>-77.640052670421625</v>
      </c>
      <c r="X327" s="9">
        <f t="shared" si="34"/>
        <v>-66.717561596740524</v>
      </c>
      <c r="Y327" s="9">
        <f t="shared" si="34"/>
        <v>-61.321840178700427</v>
      </c>
      <c r="Z327" s="9">
        <f t="shared" si="34"/>
        <v>-52.288440132716033</v>
      </c>
      <c r="AA327" s="9">
        <f t="shared" si="34"/>
        <v>-47.99349067104194</v>
      </c>
      <c r="AB327" s="9">
        <f t="shared" si="34"/>
        <v>-41.159581149577932</v>
      </c>
      <c r="AC327" s="9">
        <f t="shared" si="34"/>
        <v>-38.132541834867538</v>
      </c>
      <c r="AD327" s="9">
        <f t="shared" si="34"/>
        <v>-33.808522334747735</v>
      </c>
      <c r="AE327" s="9">
        <f t="shared" si="34"/>
        <v>-32.216531357598242</v>
      </c>
      <c r="AF327" s="9">
        <f t="shared" si="34"/>
        <v>-30.712801375646535</v>
      </c>
      <c r="AG327" s="9"/>
    </row>
    <row r="328" spans="1:33" x14ac:dyDescent="0.2">
      <c r="A328" t="s">
        <v>380</v>
      </c>
      <c r="B328" t="s">
        <v>60</v>
      </c>
      <c r="C328" t="s">
        <v>6</v>
      </c>
      <c r="D328">
        <v>0</v>
      </c>
      <c r="E328">
        <v>173</v>
      </c>
      <c r="F328">
        <v>227.5</v>
      </c>
      <c r="G328">
        <v>227.5</v>
      </c>
      <c r="H328" s="3">
        <v>36251</v>
      </c>
      <c r="I328">
        <v>105</v>
      </c>
      <c r="J328">
        <v>23.43561643835616</v>
      </c>
      <c r="K328">
        <v>735.16000000000008</v>
      </c>
      <c r="L328">
        <v>9</v>
      </c>
      <c r="M328">
        <v>0</v>
      </c>
      <c r="N328">
        <v>23.06764704082866</v>
      </c>
      <c r="O328">
        <v>1.6836567076939639E-2</v>
      </c>
      <c r="R328" s="9">
        <f t="shared" si="34"/>
        <v>-198.73923658386983</v>
      </c>
      <c r="S328" s="9">
        <f t="shared" si="34"/>
        <v>-190.85626979788103</v>
      </c>
      <c r="T328" s="9">
        <f t="shared" si="34"/>
        <v>-176.56800560021625</v>
      </c>
      <c r="U328" s="9">
        <f t="shared" si="34"/>
        <v>-169.10121703545033</v>
      </c>
      <c r="V328" s="9">
        <f t="shared" si="34"/>
        <v>-155.74105499703964</v>
      </c>
      <c r="W328" s="9">
        <f t="shared" si="34"/>
        <v>-148.85758284409394</v>
      </c>
      <c r="X328" s="9">
        <f t="shared" si="34"/>
        <v>-136.73592246176145</v>
      </c>
      <c r="Y328" s="9">
        <f t="shared" si="34"/>
        <v>-130.60290491123334</v>
      </c>
      <c r="Z328" s="9">
        <f t="shared" si="34"/>
        <v>-120.03014568180265</v>
      </c>
      <c r="AA328" s="9">
        <f t="shared" si="34"/>
        <v>-114.81472092428965</v>
      </c>
      <c r="AB328" s="9">
        <f t="shared" si="34"/>
        <v>-106.10126234458454</v>
      </c>
      <c r="AC328" s="9">
        <f t="shared" si="34"/>
        <v>-101.97056857068414</v>
      </c>
      <c r="AD328" s="9">
        <f t="shared" si="34"/>
        <v>-95.426810137528534</v>
      </c>
      <c r="AE328" s="9">
        <f t="shared" si="34"/>
        <v>-92.547985537838045</v>
      </c>
      <c r="AF328" s="9">
        <f t="shared" si="34"/>
        <v>-88.484326748055636</v>
      </c>
      <c r="AG328" s="9"/>
    </row>
    <row r="329" spans="1:33" x14ac:dyDescent="0.2">
      <c r="A329" t="s">
        <v>381</v>
      </c>
      <c r="B329" t="s">
        <v>58</v>
      </c>
      <c r="C329" t="s">
        <v>6</v>
      </c>
      <c r="D329">
        <v>0</v>
      </c>
      <c r="E329">
        <v>173</v>
      </c>
      <c r="F329">
        <v>180.9</v>
      </c>
      <c r="G329">
        <v>72.319999999999993</v>
      </c>
      <c r="H329" s="3">
        <v>34588</v>
      </c>
      <c r="I329">
        <v>224</v>
      </c>
      <c r="J329">
        <v>27.991780821917811</v>
      </c>
      <c r="K329">
        <v>357.5</v>
      </c>
      <c r="L329">
        <v>8</v>
      </c>
      <c r="M329">
        <v>0</v>
      </c>
      <c r="N329">
        <v>6.4221375492185757</v>
      </c>
      <c r="O329">
        <v>3.595347050118095E-3</v>
      </c>
      <c r="R329" s="9">
        <f t="shared" si="34"/>
        <v>-215.38474607547991</v>
      </c>
      <c r="S329" s="9">
        <f t="shared" si="34"/>
        <v>-207.50177928949111</v>
      </c>
      <c r="T329" s="9">
        <f t="shared" si="34"/>
        <v>-193.21351509182634</v>
      </c>
      <c r="U329" s="9">
        <f t="shared" si="34"/>
        <v>-185.74672652706042</v>
      </c>
      <c r="V329" s="9">
        <f t="shared" si="34"/>
        <v>-172.38656448864973</v>
      </c>
      <c r="W329" s="9">
        <f t="shared" si="34"/>
        <v>-165.50309233570403</v>
      </c>
      <c r="X329" s="9">
        <f t="shared" si="34"/>
        <v>-153.38143195337153</v>
      </c>
      <c r="Y329" s="9">
        <f t="shared" si="34"/>
        <v>-147.24841440284342</v>
      </c>
      <c r="Z329" s="9">
        <f t="shared" si="34"/>
        <v>-136.67565517341274</v>
      </c>
      <c r="AA329" s="9">
        <f t="shared" si="34"/>
        <v>-131.46023041589973</v>
      </c>
      <c r="AB329" s="9">
        <f t="shared" si="34"/>
        <v>-122.74677183619463</v>
      </c>
      <c r="AC329" s="9">
        <f t="shared" si="34"/>
        <v>-118.61607806229422</v>
      </c>
      <c r="AD329" s="9">
        <f t="shared" si="34"/>
        <v>-112.07231962913862</v>
      </c>
      <c r="AE329" s="9">
        <f t="shared" si="34"/>
        <v>-109.19349502944813</v>
      </c>
      <c r="AF329" s="9">
        <f t="shared" si="34"/>
        <v>-105.12983623966572</v>
      </c>
      <c r="AG329" s="9"/>
    </row>
    <row r="330" spans="1:33" x14ac:dyDescent="0.2">
      <c r="A330" t="s">
        <v>382</v>
      </c>
      <c r="B330" t="s">
        <v>84</v>
      </c>
      <c r="C330" t="s">
        <v>4</v>
      </c>
      <c r="D330">
        <v>0</v>
      </c>
      <c r="E330">
        <v>173</v>
      </c>
      <c r="F330">
        <v>199.04</v>
      </c>
      <c r="G330">
        <v>199.04</v>
      </c>
      <c r="H330" s="3">
        <v>36739</v>
      </c>
      <c r="I330">
        <v>154</v>
      </c>
      <c r="J330">
        <v>22.098630136986301</v>
      </c>
      <c r="K330">
        <v>187.9</v>
      </c>
      <c r="L330">
        <v>6</v>
      </c>
      <c r="M330">
        <v>0</v>
      </c>
      <c r="N330">
        <v>30.791164552524549</v>
      </c>
      <c r="O330">
        <v>5.4178682691112916E-3</v>
      </c>
      <c r="R330" s="9">
        <f t="shared" si="34"/>
        <v>-174.88999890421826</v>
      </c>
      <c r="S330" s="9">
        <f t="shared" si="34"/>
        <v>-165.54897190704006</v>
      </c>
      <c r="T330" s="9">
        <f t="shared" si="34"/>
        <v>-148.61580908720256</v>
      </c>
      <c r="U330" s="9">
        <f t="shared" si="34"/>
        <v>-139.77045745860056</v>
      </c>
      <c r="V330" s="9">
        <f t="shared" si="34"/>
        <v>-123.96144011455826</v>
      </c>
      <c r="W330" s="9">
        <f t="shared" si="34"/>
        <v>-115.83103132208277</v>
      </c>
      <c r="X330" s="9">
        <f t="shared" si="34"/>
        <v>-101.55337046500094</v>
      </c>
      <c r="Y330" s="9">
        <f t="shared" si="34"/>
        <v>-94.357171976202352</v>
      </c>
      <c r="Z330" s="9">
        <f t="shared" si="34"/>
        <v>-82.018078617245948</v>
      </c>
      <c r="AA330" s="9">
        <f t="shared" si="34"/>
        <v>-75.975357899674748</v>
      </c>
      <c r="AB330" s="9">
        <f t="shared" si="34"/>
        <v>-65.982043050008826</v>
      </c>
      <c r="AC330" s="9">
        <f t="shared" si="34"/>
        <v>-61.312067571215522</v>
      </c>
      <c r="AD330" s="9">
        <f t="shared" si="34"/>
        <v>-54.071742242005143</v>
      </c>
      <c r="AE330" s="9">
        <f t="shared" si="34"/>
        <v>-50.993779469539987</v>
      </c>
      <c r="AF330" s="9">
        <f t="shared" si="34"/>
        <v>-46.913654671950269</v>
      </c>
      <c r="AG330" s="9"/>
    </row>
    <row r="331" spans="1:33" x14ac:dyDescent="0.2">
      <c r="A331" t="s">
        <v>383</v>
      </c>
      <c r="B331" t="s">
        <v>30</v>
      </c>
      <c r="C331" t="s">
        <v>4</v>
      </c>
      <c r="D331">
        <v>-1.6</v>
      </c>
      <c r="E331">
        <v>173</v>
      </c>
      <c r="F331">
        <v>268.36</v>
      </c>
      <c r="G331">
        <v>268.36</v>
      </c>
      <c r="H331" s="3">
        <v>34538</v>
      </c>
      <c r="I331">
        <v>204</v>
      </c>
      <c r="J331">
        <v>28.12876712328767</v>
      </c>
      <c r="K331">
        <v>264.39999999999998</v>
      </c>
      <c r="L331">
        <v>5</v>
      </c>
      <c r="M331">
        <v>-6.0514372163388798E-3</v>
      </c>
      <c r="N331">
        <v>16.725818520284861</v>
      </c>
      <c r="O331">
        <v>2.3022934573502861E-3</v>
      </c>
      <c r="R331" s="9">
        <f t="shared" si="34"/>
        <v>-188.95534493645795</v>
      </c>
      <c r="S331" s="9">
        <f t="shared" si="34"/>
        <v>-179.61431793927974</v>
      </c>
      <c r="T331" s="9">
        <f t="shared" si="34"/>
        <v>-162.68115511944225</v>
      </c>
      <c r="U331" s="9">
        <f t="shared" si="34"/>
        <v>-153.83580349084025</v>
      </c>
      <c r="V331" s="9">
        <f t="shared" si="34"/>
        <v>-138.02678614679795</v>
      </c>
      <c r="W331" s="9">
        <f t="shared" si="34"/>
        <v>-129.89637735432245</v>
      </c>
      <c r="X331" s="9">
        <f t="shared" si="34"/>
        <v>-115.61871649724063</v>
      </c>
      <c r="Y331" s="9">
        <f t="shared" si="34"/>
        <v>-108.42251800844204</v>
      </c>
      <c r="Z331" s="9">
        <f t="shared" si="34"/>
        <v>-96.083424649485636</v>
      </c>
      <c r="AA331" s="9">
        <f t="shared" si="34"/>
        <v>-90.040703931914436</v>
      </c>
      <c r="AB331" s="9">
        <f t="shared" si="34"/>
        <v>-80.047389082248515</v>
      </c>
      <c r="AC331" s="9">
        <f t="shared" si="34"/>
        <v>-75.37741360345521</v>
      </c>
      <c r="AD331" s="9">
        <f t="shared" si="34"/>
        <v>-68.137088274244832</v>
      </c>
      <c r="AE331" s="9">
        <f t="shared" si="34"/>
        <v>-65.059125501779675</v>
      </c>
      <c r="AF331" s="9">
        <f t="shared" si="34"/>
        <v>-60.979000704189957</v>
      </c>
      <c r="AG331" s="9"/>
    </row>
    <row r="332" spans="1:33" x14ac:dyDescent="0.2">
      <c r="A332" t="s">
        <v>384</v>
      </c>
      <c r="B332" t="s">
        <v>84</v>
      </c>
      <c r="C332" t="s">
        <v>4</v>
      </c>
      <c r="D332">
        <v>0.3</v>
      </c>
      <c r="E332">
        <v>173</v>
      </c>
      <c r="F332">
        <v>199.04</v>
      </c>
      <c r="G332">
        <v>199.04</v>
      </c>
      <c r="H332" s="3">
        <v>35279</v>
      </c>
      <c r="I332">
        <v>270</v>
      </c>
      <c r="J332">
        <v>26.098630136986301</v>
      </c>
      <c r="K332">
        <v>187.9</v>
      </c>
      <c r="L332">
        <v>6</v>
      </c>
      <c r="M332">
        <v>1.5965939329430549E-3</v>
      </c>
      <c r="N332">
        <v>21.878950802797021</v>
      </c>
      <c r="O332">
        <v>1.390055979274368E-3</v>
      </c>
      <c r="R332" s="9">
        <f t="shared" si="34"/>
        <v>-183.80221265394579</v>
      </c>
      <c r="S332" s="9">
        <f t="shared" si="34"/>
        <v>-174.46118565676758</v>
      </c>
      <c r="T332" s="9">
        <f t="shared" si="34"/>
        <v>-157.52802283693009</v>
      </c>
      <c r="U332" s="9">
        <f t="shared" si="34"/>
        <v>-148.68267120832809</v>
      </c>
      <c r="V332" s="9">
        <f t="shared" si="34"/>
        <v>-132.87365386428579</v>
      </c>
      <c r="W332" s="9">
        <f t="shared" si="34"/>
        <v>-124.74324507181029</v>
      </c>
      <c r="X332" s="9">
        <f t="shared" si="34"/>
        <v>-110.46558421472847</v>
      </c>
      <c r="Y332" s="9">
        <f t="shared" si="34"/>
        <v>-103.26938572592988</v>
      </c>
      <c r="Z332" s="9">
        <f t="shared" si="34"/>
        <v>-90.930292366973475</v>
      </c>
      <c r="AA332" s="9">
        <f t="shared" si="34"/>
        <v>-84.887571649402275</v>
      </c>
      <c r="AB332" s="9">
        <f t="shared" si="34"/>
        <v>-74.894256799736354</v>
      </c>
      <c r="AC332" s="9">
        <f t="shared" si="34"/>
        <v>-70.224281320943049</v>
      </c>
      <c r="AD332" s="9">
        <f t="shared" si="34"/>
        <v>-62.983955991732671</v>
      </c>
      <c r="AE332" s="9">
        <f t="shared" si="34"/>
        <v>-59.905993219267515</v>
      </c>
      <c r="AF332" s="9">
        <f t="shared" si="34"/>
        <v>-55.825868421677797</v>
      </c>
      <c r="AG332" s="9"/>
    </row>
    <row r="333" spans="1:33" x14ac:dyDescent="0.2">
      <c r="A333" t="s">
        <v>385</v>
      </c>
      <c r="B333" t="s">
        <v>84</v>
      </c>
      <c r="C333" t="s">
        <v>6</v>
      </c>
      <c r="D333">
        <v>4.4000000000000004</v>
      </c>
      <c r="E333">
        <v>173</v>
      </c>
      <c r="F333">
        <v>199.04</v>
      </c>
      <c r="G333">
        <v>199.04</v>
      </c>
      <c r="H333" s="3">
        <v>36626</v>
      </c>
      <c r="I333">
        <v>219</v>
      </c>
      <c r="J333">
        <v>22.408219178082192</v>
      </c>
      <c r="K333">
        <v>652.52</v>
      </c>
      <c r="L333">
        <v>7</v>
      </c>
      <c r="M333">
        <v>6.7430883344571819E-3</v>
      </c>
      <c r="N333">
        <v>39.943182987640853</v>
      </c>
      <c r="O333">
        <v>1.082024522268769E-2</v>
      </c>
      <c r="R333" s="9">
        <f t="shared" ref="R333:AF342" si="35">$N333-INDEX($AM$3:$AP$19,MATCH(R$2,$AJ$3:$AJ$19,0),MATCH($C333,$AM$2:$AP$2,0))</f>
        <v>-181.86370063705763</v>
      </c>
      <c r="S333" s="9">
        <f t="shared" si="35"/>
        <v>-173.98073385106883</v>
      </c>
      <c r="T333" s="9">
        <f t="shared" si="35"/>
        <v>-159.69246965340406</v>
      </c>
      <c r="U333" s="9">
        <f t="shared" si="35"/>
        <v>-152.22568108863814</v>
      </c>
      <c r="V333" s="9">
        <f t="shared" si="35"/>
        <v>-138.86551905022745</v>
      </c>
      <c r="W333" s="9">
        <f t="shared" si="35"/>
        <v>-131.98204689728175</v>
      </c>
      <c r="X333" s="9">
        <f t="shared" si="35"/>
        <v>-119.86038651494925</v>
      </c>
      <c r="Y333" s="9">
        <f t="shared" si="35"/>
        <v>-113.72736896442115</v>
      </c>
      <c r="Z333" s="9">
        <f t="shared" si="35"/>
        <v>-103.15460973499046</v>
      </c>
      <c r="AA333" s="9">
        <f t="shared" si="35"/>
        <v>-97.939184977477453</v>
      </c>
      <c r="AB333" s="9">
        <f t="shared" si="35"/>
        <v>-89.225726397772348</v>
      </c>
      <c r="AC333" s="9">
        <f t="shared" si="35"/>
        <v>-85.095032623871944</v>
      </c>
      <c r="AD333" s="9">
        <f t="shared" si="35"/>
        <v>-78.551274190716342</v>
      </c>
      <c r="AE333" s="9">
        <f t="shared" si="35"/>
        <v>-75.672449591025853</v>
      </c>
      <c r="AF333" s="9">
        <f t="shared" si="35"/>
        <v>-71.608790801243444</v>
      </c>
      <c r="AG333" s="9"/>
    </row>
    <row r="334" spans="1:33" x14ac:dyDescent="0.2">
      <c r="A334" t="s">
        <v>386</v>
      </c>
      <c r="B334" t="s">
        <v>46</v>
      </c>
      <c r="C334" t="s">
        <v>6</v>
      </c>
      <c r="D334">
        <v>0</v>
      </c>
      <c r="E334">
        <v>173</v>
      </c>
      <c r="F334">
        <v>194.5</v>
      </c>
      <c r="G334">
        <v>194.5</v>
      </c>
      <c r="H334" s="3">
        <v>34475</v>
      </c>
      <c r="I334">
        <v>41</v>
      </c>
      <c r="J334">
        <v>28.301369863013701</v>
      </c>
      <c r="K334">
        <v>562.80000000000007</v>
      </c>
      <c r="L334">
        <v>9</v>
      </c>
      <c r="M334">
        <v>0</v>
      </c>
      <c r="N334">
        <v>18.64264298049028</v>
      </c>
      <c r="O334">
        <v>2.4143231773483591E-2</v>
      </c>
      <c r="R334" s="9">
        <f t="shared" si="35"/>
        <v>-203.16424064420821</v>
      </c>
      <c r="S334" s="9">
        <f t="shared" si="35"/>
        <v>-195.28127385821941</v>
      </c>
      <c r="T334" s="9">
        <f t="shared" si="35"/>
        <v>-180.99300966055463</v>
      </c>
      <c r="U334" s="9">
        <f t="shared" si="35"/>
        <v>-173.52622109578871</v>
      </c>
      <c r="V334" s="9">
        <f t="shared" si="35"/>
        <v>-160.16605905737802</v>
      </c>
      <c r="W334" s="9">
        <f t="shared" si="35"/>
        <v>-153.28258690443232</v>
      </c>
      <c r="X334" s="9">
        <f t="shared" si="35"/>
        <v>-141.16092652209983</v>
      </c>
      <c r="Y334" s="9">
        <f t="shared" si="35"/>
        <v>-135.02790897157172</v>
      </c>
      <c r="Z334" s="9">
        <f t="shared" si="35"/>
        <v>-124.45514974214103</v>
      </c>
      <c r="AA334" s="9">
        <f t="shared" si="35"/>
        <v>-119.23972498462803</v>
      </c>
      <c r="AB334" s="9">
        <f t="shared" si="35"/>
        <v>-110.52626640492292</v>
      </c>
      <c r="AC334" s="9">
        <f t="shared" si="35"/>
        <v>-106.39557263102252</v>
      </c>
      <c r="AD334" s="9">
        <f t="shared" si="35"/>
        <v>-99.851814197866915</v>
      </c>
      <c r="AE334" s="9">
        <f t="shared" si="35"/>
        <v>-96.972989598176426</v>
      </c>
      <c r="AF334" s="9">
        <f t="shared" si="35"/>
        <v>-92.909330808394017</v>
      </c>
      <c r="AG334" s="9"/>
    </row>
    <row r="335" spans="1:33" x14ac:dyDescent="0.2">
      <c r="A335" t="s">
        <v>387</v>
      </c>
      <c r="B335" t="s">
        <v>46</v>
      </c>
      <c r="C335" t="s">
        <v>6</v>
      </c>
      <c r="D335">
        <v>80.599999999999994</v>
      </c>
      <c r="E335">
        <v>173</v>
      </c>
      <c r="F335">
        <v>194.5</v>
      </c>
      <c r="G335">
        <v>194.5</v>
      </c>
      <c r="H335" s="3">
        <v>34746</v>
      </c>
      <c r="I335">
        <v>117</v>
      </c>
      <c r="J335">
        <v>27.55890410958904</v>
      </c>
      <c r="K335">
        <v>562.80000000000007</v>
      </c>
      <c r="L335">
        <v>9</v>
      </c>
      <c r="M335">
        <v>0.14321250888415071</v>
      </c>
      <c r="N335">
        <v>61.193053554843523</v>
      </c>
      <c r="O335">
        <v>2.769993195512167E-2</v>
      </c>
      <c r="R335" s="9">
        <f t="shared" si="35"/>
        <v>-160.61383006985497</v>
      </c>
      <c r="S335" s="9">
        <f t="shared" si="35"/>
        <v>-152.73086328386617</v>
      </c>
      <c r="T335" s="9">
        <f t="shared" si="35"/>
        <v>-138.4425990862014</v>
      </c>
      <c r="U335" s="9">
        <f t="shared" si="35"/>
        <v>-130.97581052143548</v>
      </c>
      <c r="V335" s="9">
        <f t="shared" si="35"/>
        <v>-117.61564848302478</v>
      </c>
      <c r="W335" s="9">
        <f t="shared" si="35"/>
        <v>-110.73217633007908</v>
      </c>
      <c r="X335" s="9">
        <f t="shared" si="35"/>
        <v>-98.610515947746592</v>
      </c>
      <c r="Y335" s="9">
        <f t="shared" si="35"/>
        <v>-92.477498397218483</v>
      </c>
      <c r="Z335" s="9">
        <f t="shared" si="35"/>
        <v>-81.904739167787795</v>
      </c>
      <c r="AA335" s="9">
        <f t="shared" si="35"/>
        <v>-76.68931441027479</v>
      </c>
      <c r="AB335" s="9">
        <f t="shared" si="35"/>
        <v>-67.975855830569685</v>
      </c>
      <c r="AC335" s="9">
        <f t="shared" si="35"/>
        <v>-63.845162056669274</v>
      </c>
      <c r="AD335" s="9">
        <f t="shared" si="35"/>
        <v>-57.301403623513671</v>
      </c>
      <c r="AE335" s="9">
        <f t="shared" si="35"/>
        <v>-54.422579023823182</v>
      </c>
      <c r="AF335" s="9">
        <f t="shared" si="35"/>
        <v>-50.358920234040774</v>
      </c>
      <c r="AG335" s="9"/>
    </row>
    <row r="336" spans="1:33" x14ac:dyDescent="0.2">
      <c r="A336" t="s">
        <v>388</v>
      </c>
      <c r="B336" t="s">
        <v>46</v>
      </c>
      <c r="C336" t="s">
        <v>6</v>
      </c>
      <c r="D336">
        <v>132.4</v>
      </c>
      <c r="E336">
        <v>173</v>
      </c>
      <c r="F336">
        <v>194.5</v>
      </c>
      <c r="G336">
        <v>194.5</v>
      </c>
      <c r="H336" s="3">
        <v>34554</v>
      </c>
      <c r="I336">
        <v>270</v>
      </c>
      <c r="J336">
        <v>28.084931506849319</v>
      </c>
      <c r="K336">
        <v>562.80000000000007</v>
      </c>
      <c r="L336">
        <v>9</v>
      </c>
      <c r="M336">
        <v>0.2352523098791755</v>
      </c>
      <c r="N336">
        <v>90.665413425004203</v>
      </c>
      <c r="O336">
        <v>1.166387077177585E-2</v>
      </c>
      <c r="R336" s="9">
        <f t="shared" si="35"/>
        <v>-131.14147019969428</v>
      </c>
      <c r="S336" s="9">
        <f t="shared" si="35"/>
        <v>-123.25850341370548</v>
      </c>
      <c r="T336" s="9">
        <f t="shared" si="35"/>
        <v>-108.97023921604071</v>
      </c>
      <c r="U336" s="9">
        <f t="shared" si="35"/>
        <v>-101.50345065127479</v>
      </c>
      <c r="V336" s="9">
        <f t="shared" si="35"/>
        <v>-88.143288612864097</v>
      </c>
      <c r="W336" s="9">
        <f t="shared" si="35"/>
        <v>-81.259816459918397</v>
      </c>
      <c r="X336" s="9">
        <f t="shared" si="35"/>
        <v>-69.138156077585904</v>
      </c>
      <c r="Y336" s="9">
        <f t="shared" si="35"/>
        <v>-63.005138527057795</v>
      </c>
      <c r="Z336" s="9">
        <f t="shared" si="35"/>
        <v>-52.432379297627108</v>
      </c>
      <c r="AA336" s="9">
        <f t="shared" si="35"/>
        <v>-47.216954540114102</v>
      </c>
      <c r="AB336" s="9">
        <f t="shared" si="35"/>
        <v>-38.503495960408998</v>
      </c>
      <c r="AC336" s="9">
        <f t="shared" si="35"/>
        <v>-34.372802186508594</v>
      </c>
      <c r="AD336" s="9">
        <f t="shared" si="35"/>
        <v>-27.829043753352991</v>
      </c>
      <c r="AE336" s="9">
        <f t="shared" si="35"/>
        <v>-24.950219153662502</v>
      </c>
      <c r="AF336" s="9">
        <f t="shared" si="35"/>
        <v>-20.886560363880093</v>
      </c>
      <c r="AG336" s="9"/>
    </row>
    <row r="337" spans="1:33" x14ac:dyDescent="0.2">
      <c r="A337" t="s">
        <v>389</v>
      </c>
      <c r="B337" t="s">
        <v>46</v>
      </c>
      <c r="C337" t="s">
        <v>6</v>
      </c>
      <c r="D337">
        <v>49.400000000000013</v>
      </c>
      <c r="E337">
        <v>173</v>
      </c>
      <c r="F337">
        <v>194.5</v>
      </c>
      <c r="G337">
        <v>194.5</v>
      </c>
      <c r="H337" s="3">
        <v>35886</v>
      </c>
      <c r="I337">
        <v>166</v>
      </c>
      <c r="J337">
        <v>24.43561643835616</v>
      </c>
      <c r="K337">
        <v>562.80000000000007</v>
      </c>
      <c r="L337">
        <v>9</v>
      </c>
      <c r="M337">
        <v>8.777540867093106E-2</v>
      </c>
      <c r="N337">
        <v>54.699624038963179</v>
      </c>
      <c r="O337">
        <v>1.9871763023146801E-2</v>
      </c>
      <c r="R337" s="9">
        <f t="shared" si="35"/>
        <v>-167.10725958573531</v>
      </c>
      <c r="S337" s="9">
        <f t="shared" si="35"/>
        <v>-159.22429279974651</v>
      </c>
      <c r="T337" s="9">
        <f t="shared" si="35"/>
        <v>-144.93602860208173</v>
      </c>
      <c r="U337" s="9">
        <f t="shared" si="35"/>
        <v>-137.46924003731581</v>
      </c>
      <c r="V337" s="9">
        <f t="shared" si="35"/>
        <v>-124.10907799890512</v>
      </c>
      <c r="W337" s="9">
        <f t="shared" si="35"/>
        <v>-117.22560584595942</v>
      </c>
      <c r="X337" s="9">
        <f t="shared" si="35"/>
        <v>-105.10394546362693</v>
      </c>
      <c r="Y337" s="9">
        <f t="shared" si="35"/>
        <v>-98.970927913098819</v>
      </c>
      <c r="Z337" s="9">
        <f t="shared" si="35"/>
        <v>-88.398168683668132</v>
      </c>
      <c r="AA337" s="9">
        <f t="shared" si="35"/>
        <v>-83.182743926155126</v>
      </c>
      <c r="AB337" s="9">
        <f t="shared" si="35"/>
        <v>-74.469285346450022</v>
      </c>
      <c r="AC337" s="9">
        <f t="shared" si="35"/>
        <v>-70.338591572549618</v>
      </c>
      <c r="AD337" s="9">
        <f t="shared" si="35"/>
        <v>-63.794833139394015</v>
      </c>
      <c r="AE337" s="9">
        <f t="shared" si="35"/>
        <v>-60.916008539703526</v>
      </c>
      <c r="AF337" s="9">
        <f t="shared" si="35"/>
        <v>-56.852349749921117</v>
      </c>
      <c r="AG337" s="9"/>
    </row>
    <row r="338" spans="1:33" x14ac:dyDescent="0.2">
      <c r="A338" t="s">
        <v>390</v>
      </c>
      <c r="B338" t="s">
        <v>113</v>
      </c>
      <c r="C338" t="s">
        <v>4</v>
      </c>
      <c r="D338">
        <v>12.9</v>
      </c>
      <c r="E338">
        <v>173</v>
      </c>
      <c r="F338">
        <v>156.96</v>
      </c>
      <c r="G338">
        <v>156.96</v>
      </c>
      <c r="H338" s="3">
        <v>35131</v>
      </c>
      <c r="I338">
        <v>143</v>
      </c>
      <c r="J338">
        <v>26.5041095890411</v>
      </c>
      <c r="K338">
        <v>206.1</v>
      </c>
      <c r="L338">
        <v>6</v>
      </c>
      <c r="M338">
        <v>6.2590975254730716E-2</v>
      </c>
      <c r="N338">
        <v>31.111120822762299</v>
      </c>
      <c r="O338">
        <v>6.2421511134762089E-3</v>
      </c>
      <c r="R338" s="9">
        <f t="shared" si="35"/>
        <v>-174.57004263398051</v>
      </c>
      <c r="S338" s="9">
        <f t="shared" si="35"/>
        <v>-165.2290156368023</v>
      </c>
      <c r="T338" s="9">
        <f t="shared" si="35"/>
        <v>-148.29585281696481</v>
      </c>
      <c r="U338" s="9">
        <f t="shared" si="35"/>
        <v>-139.45050118836281</v>
      </c>
      <c r="V338" s="9">
        <f t="shared" si="35"/>
        <v>-123.6414838443205</v>
      </c>
      <c r="W338" s="9">
        <f t="shared" si="35"/>
        <v>-115.51107505184501</v>
      </c>
      <c r="X338" s="9">
        <f t="shared" si="35"/>
        <v>-101.23341419476318</v>
      </c>
      <c r="Y338" s="9">
        <f t="shared" si="35"/>
        <v>-94.037215705964599</v>
      </c>
      <c r="Z338" s="9">
        <f t="shared" si="35"/>
        <v>-81.698122347008194</v>
      </c>
      <c r="AA338" s="9">
        <f t="shared" si="35"/>
        <v>-75.655401629436994</v>
      </c>
      <c r="AB338" s="9">
        <f t="shared" si="35"/>
        <v>-65.662086779771073</v>
      </c>
      <c r="AC338" s="9">
        <f t="shared" si="35"/>
        <v>-60.992111300977768</v>
      </c>
      <c r="AD338" s="9">
        <f t="shared" si="35"/>
        <v>-53.75178597176739</v>
      </c>
      <c r="AE338" s="9">
        <f t="shared" si="35"/>
        <v>-50.673823199302234</v>
      </c>
      <c r="AF338" s="9">
        <f t="shared" si="35"/>
        <v>-46.593698401712516</v>
      </c>
      <c r="AG338" s="9"/>
    </row>
    <row r="339" spans="1:33" x14ac:dyDescent="0.2">
      <c r="A339" t="s">
        <v>391</v>
      </c>
      <c r="B339" t="s">
        <v>36</v>
      </c>
      <c r="C339" t="s">
        <v>6</v>
      </c>
      <c r="D339">
        <v>8.3000000000000007</v>
      </c>
      <c r="E339">
        <v>173</v>
      </c>
      <c r="F339">
        <v>218.1</v>
      </c>
      <c r="G339">
        <v>18.38</v>
      </c>
      <c r="H339" s="3">
        <v>36127</v>
      </c>
      <c r="I339">
        <v>270</v>
      </c>
      <c r="J339">
        <v>23.775342465753429</v>
      </c>
      <c r="K339">
        <v>463.4</v>
      </c>
      <c r="L339">
        <v>8</v>
      </c>
      <c r="M339">
        <v>1.791109192921882E-2</v>
      </c>
      <c r="N339">
        <v>35.349725519897163</v>
      </c>
      <c r="O339">
        <v>4.7963127495883511E-3</v>
      </c>
      <c r="R339" s="9">
        <f t="shared" si="35"/>
        <v>-186.45715810480132</v>
      </c>
      <c r="S339" s="9">
        <f t="shared" si="35"/>
        <v>-178.57419131881252</v>
      </c>
      <c r="T339" s="9">
        <f t="shared" si="35"/>
        <v>-164.28592712114775</v>
      </c>
      <c r="U339" s="9">
        <f t="shared" si="35"/>
        <v>-156.81913855638183</v>
      </c>
      <c r="V339" s="9">
        <f t="shared" si="35"/>
        <v>-143.45897651797114</v>
      </c>
      <c r="W339" s="9">
        <f t="shared" si="35"/>
        <v>-136.57550436502544</v>
      </c>
      <c r="X339" s="9">
        <f t="shared" si="35"/>
        <v>-124.45384398269294</v>
      </c>
      <c r="Y339" s="9">
        <f t="shared" si="35"/>
        <v>-118.32082643216484</v>
      </c>
      <c r="Z339" s="9">
        <f t="shared" si="35"/>
        <v>-107.74806720273415</v>
      </c>
      <c r="AA339" s="9">
        <f t="shared" si="35"/>
        <v>-102.53264244522114</v>
      </c>
      <c r="AB339" s="9">
        <f t="shared" si="35"/>
        <v>-93.819183865516038</v>
      </c>
      <c r="AC339" s="9">
        <f t="shared" si="35"/>
        <v>-89.688490091615634</v>
      </c>
      <c r="AD339" s="9">
        <f t="shared" si="35"/>
        <v>-83.144731658460032</v>
      </c>
      <c r="AE339" s="9">
        <f t="shared" si="35"/>
        <v>-80.265907058769542</v>
      </c>
      <c r="AF339" s="9">
        <f t="shared" si="35"/>
        <v>-76.202248268987134</v>
      </c>
      <c r="AG339" s="9"/>
    </row>
    <row r="340" spans="1:33" x14ac:dyDescent="0.2">
      <c r="A340" t="s">
        <v>392</v>
      </c>
      <c r="B340" t="s">
        <v>46</v>
      </c>
      <c r="C340" t="s">
        <v>6</v>
      </c>
      <c r="D340">
        <v>18.399999999999999</v>
      </c>
      <c r="E340">
        <v>173</v>
      </c>
      <c r="F340">
        <v>194.5</v>
      </c>
      <c r="G340">
        <v>194.5</v>
      </c>
      <c r="H340" s="3">
        <v>35275</v>
      </c>
      <c r="I340">
        <v>270</v>
      </c>
      <c r="J340">
        <v>26.109589041095891</v>
      </c>
      <c r="K340">
        <v>562.80000000000007</v>
      </c>
      <c r="L340">
        <v>9</v>
      </c>
      <c r="M340">
        <v>3.2693674484719257E-2</v>
      </c>
      <c r="N340">
        <v>38.053921689112663</v>
      </c>
      <c r="O340">
        <v>4.4349205857239522E-3</v>
      </c>
      <c r="R340" s="9">
        <f t="shared" si="35"/>
        <v>-183.75296193558583</v>
      </c>
      <c r="S340" s="9">
        <f t="shared" si="35"/>
        <v>-175.86999514959703</v>
      </c>
      <c r="T340" s="9">
        <f t="shared" si="35"/>
        <v>-161.58173095193226</v>
      </c>
      <c r="U340" s="9">
        <f t="shared" si="35"/>
        <v>-154.11494238716634</v>
      </c>
      <c r="V340" s="9">
        <f t="shared" si="35"/>
        <v>-140.75478034875565</v>
      </c>
      <c r="W340" s="9">
        <f t="shared" si="35"/>
        <v>-133.87130819580995</v>
      </c>
      <c r="X340" s="9">
        <f t="shared" si="35"/>
        <v>-121.74964781347745</v>
      </c>
      <c r="Y340" s="9">
        <f t="shared" si="35"/>
        <v>-115.61663026294934</v>
      </c>
      <c r="Z340" s="9">
        <f t="shared" si="35"/>
        <v>-105.04387103351866</v>
      </c>
      <c r="AA340" s="9">
        <f t="shared" si="35"/>
        <v>-99.82844627600565</v>
      </c>
      <c r="AB340" s="9">
        <f t="shared" si="35"/>
        <v>-91.114987696300545</v>
      </c>
      <c r="AC340" s="9">
        <f t="shared" si="35"/>
        <v>-86.984293922400127</v>
      </c>
      <c r="AD340" s="9">
        <f t="shared" si="35"/>
        <v>-80.440535489244525</v>
      </c>
      <c r="AE340" s="9">
        <f t="shared" si="35"/>
        <v>-77.561710889554035</v>
      </c>
      <c r="AF340" s="9">
        <f t="shared" si="35"/>
        <v>-73.498052099771627</v>
      </c>
      <c r="AG340" s="9"/>
    </row>
    <row r="341" spans="1:33" x14ac:dyDescent="0.2">
      <c r="A341" t="s">
        <v>393</v>
      </c>
      <c r="B341" t="s">
        <v>46</v>
      </c>
      <c r="C341" t="s">
        <v>6</v>
      </c>
      <c r="D341">
        <v>0</v>
      </c>
      <c r="E341">
        <v>173</v>
      </c>
      <c r="F341">
        <v>194.5</v>
      </c>
      <c r="G341">
        <v>194.5</v>
      </c>
      <c r="H341" s="3">
        <v>36976</v>
      </c>
      <c r="I341">
        <v>12</v>
      </c>
      <c r="J341">
        <v>21.449315068493149</v>
      </c>
      <c r="K341">
        <v>562.80000000000007</v>
      </c>
      <c r="L341">
        <v>9</v>
      </c>
      <c r="M341">
        <v>0</v>
      </c>
      <c r="N341">
        <v>46.989963552459528</v>
      </c>
      <c r="O341">
        <v>6.0085312411978058E-2</v>
      </c>
      <c r="R341" s="9">
        <f t="shared" si="35"/>
        <v>-174.81692007223896</v>
      </c>
      <c r="S341" s="9">
        <f t="shared" si="35"/>
        <v>-166.93395328625016</v>
      </c>
      <c r="T341" s="9">
        <f t="shared" si="35"/>
        <v>-152.64568908858539</v>
      </c>
      <c r="U341" s="9">
        <f t="shared" si="35"/>
        <v>-145.17890052381946</v>
      </c>
      <c r="V341" s="9">
        <f t="shared" si="35"/>
        <v>-131.81873848540877</v>
      </c>
      <c r="W341" s="9">
        <f t="shared" si="35"/>
        <v>-124.93526633246307</v>
      </c>
      <c r="X341" s="9">
        <f t="shared" si="35"/>
        <v>-112.81360595013058</v>
      </c>
      <c r="Y341" s="9">
        <f t="shared" si="35"/>
        <v>-106.68058839960247</v>
      </c>
      <c r="Z341" s="9">
        <f t="shared" si="35"/>
        <v>-96.107829170171783</v>
      </c>
      <c r="AA341" s="9">
        <f t="shared" si="35"/>
        <v>-90.892404412658777</v>
      </c>
      <c r="AB341" s="9">
        <f t="shared" si="35"/>
        <v>-82.178945832953673</v>
      </c>
      <c r="AC341" s="9">
        <f t="shared" si="35"/>
        <v>-78.048252059053269</v>
      </c>
      <c r="AD341" s="9">
        <f t="shared" si="35"/>
        <v>-71.504493625897666</v>
      </c>
      <c r="AE341" s="9">
        <f t="shared" si="35"/>
        <v>-68.625669026207177</v>
      </c>
      <c r="AF341" s="9">
        <f t="shared" si="35"/>
        <v>-64.562010236424769</v>
      </c>
      <c r="AG341" s="9"/>
    </row>
    <row r="342" spans="1:33" x14ac:dyDescent="0.2">
      <c r="A342" t="s">
        <v>394</v>
      </c>
      <c r="B342" t="s">
        <v>84</v>
      </c>
      <c r="C342" t="s">
        <v>6</v>
      </c>
      <c r="D342">
        <v>82.4</v>
      </c>
      <c r="E342">
        <v>173</v>
      </c>
      <c r="F342">
        <v>199.04</v>
      </c>
      <c r="G342">
        <v>199.04</v>
      </c>
      <c r="H342" s="3">
        <v>34864</v>
      </c>
      <c r="I342">
        <v>23</v>
      </c>
      <c r="J342">
        <v>27.235616438356161</v>
      </c>
      <c r="K342">
        <v>652.52</v>
      </c>
      <c r="L342">
        <v>7</v>
      </c>
      <c r="M342">
        <v>0.1262796542634709</v>
      </c>
      <c r="N342">
        <v>65.434265565567046</v>
      </c>
      <c r="O342">
        <v>5.5956211106751537E-2</v>
      </c>
      <c r="R342" s="9">
        <f t="shared" si="35"/>
        <v>-156.37261805913144</v>
      </c>
      <c r="S342" s="9">
        <f t="shared" si="35"/>
        <v>-148.48965127314264</v>
      </c>
      <c r="T342" s="9">
        <f t="shared" si="35"/>
        <v>-134.20138707547787</v>
      </c>
      <c r="U342" s="9">
        <f t="shared" si="35"/>
        <v>-126.73459851071195</v>
      </c>
      <c r="V342" s="9">
        <f t="shared" si="35"/>
        <v>-113.37443647230126</v>
      </c>
      <c r="W342" s="9">
        <f t="shared" si="35"/>
        <v>-106.49096431935556</v>
      </c>
      <c r="X342" s="9">
        <f t="shared" si="35"/>
        <v>-94.369303937023062</v>
      </c>
      <c r="Y342" s="9">
        <f t="shared" si="35"/>
        <v>-88.236286386494953</v>
      </c>
      <c r="Z342" s="9">
        <f t="shared" si="35"/>
        <v>-77.663527157064266</v>
      </c>
      <c r="AA342" s="9">
        <f t="shared" si="35"/>
        <v>-72.44810239955126</v>
      </c>
      <c r="AB342" s="9">
        <f t="shared" si="35"/>
        <v>-63.734643819846156</v>
      </c>
      <c r="AC342" s="9">
        <f t="shared" si="35"/>
        <v>-59.603950045945751</v>
      </c>
      <c r="AD342" s="9">
        <f t="shared" si="35"/>
        <v>-53.060191612790149</v>
      </c>
      <c r="AE342" s="9">
        <f t="shared" si="35"/>
        <v>-50.18136701309966</v>
      </c>
      <c r="AF342" s="9">
        <f t="shared" si="35"/>
        <v>-46.117708223317251</v>
      </c>
      <c r="AG342" s="9"/>
    </row>
    <row r="343" spans="1:33" x14ac:dyDescent="0.2">
      <c r="A343" t="s">
        <v>395</v>
      </c>
      <c r="B343" t="s">
        <v>30</v>
      </c>
      <c r="C343" t="s">
        <v>5</v>
      </c>
      <c r="D343">
        <v>2.8</v>
      </c>
      <c r="E343">
        <v>173</v>
      </c>
      <c r="F343">
        <v>268.36</v>
      </c>
      <c r="G343">
        <v>268.36</v>
      </c>
      <c r="H343" s="3">
        <v>34815</v>
      </c>
      <c r="I343">
        <v>270</v>
      </c>
      <c r="J343">
        <v>27.36986301369863</v>
      </c>
      <c r="K343">
        <v>165.3</v>
      </c>
      <c r="L343">
        <v>4</v>
      </c>
      <c r="M343">
        <v>1.6938898971566849E-2</v>
      </c>
      <c r="N343">
        <v>22.762357818681611</v>
      </c>
      <c r="O343">
        <v>4.9633698493151716E-3</v>
      </c>
      <c r="R343" s="9">
        <f t="shared" ref="R343:AF352" si="36">$N343-INDEX($AM$3:$AP$19,MATCH(R$2,$AJ$3:$AJ$19,0),MATCH($C343,$AM$2:$AP$2,0))</f>
        <v>-175.69944733544949</v>
      </c>
      <c r="S343" s="9">
        <f t="shared" si="36"/>
        <v>-168.00423919189558</v>
      </c>
      <c r="T343" s="9">
        <f t="shared" si="36"/>
        <v>-154.23476455329271</v>
      </c>
      <c r="U343" s="9">
        <f t="shared" si="36"/>
        <v>-147.1389137943126</v>
      </c>
      <c r="V343" s="9">
        <f t="shared" si="36"/>
        <v>-134.6377311897588</v>
      </c>
      <c r="W343" s="9">
        <f t="shared" si="36"/>
        <v>-128.30837600594998</v>
      </c>
      <c r="X343" s="9">
        <f t="shared" si="36"/>
        <v>-117.38588493226888</v>
      </c>
      <c r="Y343" s="9">
        <f t="shared" si="36"/>
        <v>-111.99016351422878</v>
      </c>
      <c r="Z343" s="9">
        <f t="shared" si="36"/>
        <v>-102.95676346824439</v>
      </c>
      <c r="AA343" s="9">
        <f t="shared" si="36"/>
        <v>-98.661814006570296</v>
      </c>
      <c r="AB343" s="9">
        <f t="shared" si="36"/>
        <v>-91.827904485106288</v>
      </c>
      <c r="AC343" s="9">
        <f t="shared" si="36"/>
        <v>-88.800865170395895</v>
      </c>
      <c r="AD343" s="9">
        <f t="shared" si="36"/>
        <v>-84.476845670276091</v>
      </c>
      <c r="AE343" s="9">
        <f t="shared" si="36"/>
        <v>-82.884854693126599</v>
      </c>
      <c r="AF343" s="9">
        <f t="shared" si="36"/>
        <v>-81.381124711174891</v>
      </c>
      <c r="AG343" s="9"/>
    </row>
    <row r="344" spans="1:33" x14ac:dyDescent="0.2">
      <c r="A344" t="s">
        <v>396</v>
      </c>
      <c r="B344" t="s">
        <v>58</v>
      </c>
      <c r="C344" t="s">
        <v>6</v>
      </c>
      <c r="D344">
        <v>10.4</v>
      </c>
      <c r="E344">
        <v>173</v>
      </c>
      <c r="F344">
        <v>180.9</v>
      </c>
      <c r="G344">
        <v>72.319999999999993</v>
      </c>
      <c r="H344" s="3">
        <v>35410</v>
      </c>
      <c r="I344">
        <v>270</v>
      </c>
      <c r="J344">
        <v>25.739726027397261</v>
      </c>
      <c r="K344">
        <v>357.5</v>
      </c>
      <c r="L344">
        <v>8</v>
      </c>
      <c r="M344">
        <v>2.9090909090909091E-2</v>
      </c>
      <c r="N344">
        <v>35.249938332389377</v>
      </c>
      <c r="O344">
        <v>5.254457322985271E-3</v>
      </c>
      <c r="R344" s="9">
        <f t="shared" si="36"/>
        <v>-186.55694529230911</v>
      </c>
      <c r="S344" s="9">
        <f t="shared" si="36"/>
        <v>-178.67397850632031</v>
      </c>
      <c r="T344" s="9">
        <f t="shared" si="36"/>
        <v>-164.38571430865554</v>
      </c>
      <c r="U344" s="9">
        <f t="shared" si="36"/>
        <v>-156.91892574388962</v>
      </c>
      <c r="V344" s="9">
        <f t="shared" si="36"/>
        <v>-143.55876370547892</v>
      </c>
      <c r="W344" s="9">
        <f t="shared" si="36"/>
        <v>-136.67529155253322</v>
      </c>
      <c r="X344" s="9">
        <f t="shared" si="36"/>
        <v>-124.55363117020073</v>
      </c>
      <c r="Y344" s="9">
        <f t="shared" si="36"/>
        <v>-118.42061361967262</v>
      </c>
      <c r="Z344" s="9">
        <f t="shared" si="36"/>
        <v>-107.84785439024193</v>
      </c>
      <c r="AA344" s="9">
        <f t="shared" si="36"/>
        <v>-102.63242963272893</v>
      </c>
      <c r="AB344" s="9">
        <f t="shared" si="36"/>
        <v>-93.918971053023824</v>
      </c>
      <c r="AC344" s="9">
        <f t="shared" si="36"/>
        <v>-89.78827727912342</v>
      </c>
      <c r="AD344" s="9">
        <f t="shared" si="36"/>
        <v>-83.244518845967818</v>
      </c>
      <c r="AE344" s="9">
        <f t="shared" si="36"/>
        <v>-80.365694246277329</v>
      </c>
      <c r="AF344" s="9">
        <f t="shared" si="36"/>
        <v>-76.30203545649492</v>
      </c>
      <c r="AG344" s="9"/>
    </row>
    <row r="345" spans="1:33" x14ac:dyDescent="0.2">
      <c r="A345" t="s">
        <v>397</v>
      </c>
      <c r="B345" t="s">
        <v>115</v>
      </c>
      <c r="C345" t="s">
        <v>6</v>
      </c>
      <c r="D345">
        <v>0</v>
      </c>
      <c r="E345">
        <v>173</v>
      </c>
      <c r="F345">
        <v>224.94</v>
      </c>
      <c r="G345">
        <v>224.94</v>
      </c>
      <c r="H345" s="3">
        <v>31299</v>
      </c>
      <c r="I345">
        <v>153</v>
      </c>
      <c r="J345">
        <v>37.0027397260274</v>
      </c>
      <c r="K345">
        <v>653.5</v>
      </c>
      <c r="L345">
        <v>8</v>
      </c>
      <c r="M345">
        <v>0</v>
      </c>
      <c r="N345">
        <v>-16.659024838572119</v>
      </c>
      <c r="O345">
        <v>2.9337172205058139E-3</v>
      </c>
      <c r="R345" s="9">
        <f t="shared" si="36"/>
        <v>-238.46590846327061</v>
      </c>
      <c r="S345" s="9">
        <f t="shared" si="36"/>
        <v>-230.58294167728181</v>
      </c>
      <c r="T345" s="9">
        <f t="shared" si="36"/>
        <v>-216.29467747961704</v>
      </c>
      <c r="U345" s="9">
        <f t="shared" si="36"/>
        <v>-208.82788891485112</v>
      </c>
      <c r="V345" s="9">
        <f t="shared" si="36"/>
        <v>-195.46772687644042</v>
      </c>
      <c r="W345" s="9">
        <f t="shared" si="36"/>
        <v>-188.58425472349472</v>
      </c>
      <c r="X345" s="9">
        <f t="shared" si="36"/>
        <v>-176.46259434116223</v>
      </c>
      <c r="Y345" s="9">
        <f t="shared" si="36"/>
        <v>-170.32957679063412</v>
      </c>
      <c r="Z345" s="9">
        <f t="shared" si="36"/>
        <v>-159.75681756120343</v>
      </c>
      <c r="AA345" s="9">
        <f t="shared" si="36"/>
        <v>-154.54139280369043</v>
      </c>
      <c r="AB345" s="9">
        <f t="shared" si="36"/>
        <v>-145.82793422398532</v>
      </c>
      <c r="AC345" s="9">
        <f t="shared" si="36"/>
        <v>-141.69724045008491</v>
      </c>
      <c r="AD345" s="9">
        <f t="shared" si="36"/>
        <v>-135.1534820169293</v>
      </c>
      <c r="AE345" s="9">
        <f t="shared" si="36"/>
        <v>-132.27465741723881</v>
      </c>
      <c r="AF345" s="9">
        <f t="shared" si="36"/>
        <v>-128.21099862745641</v>
      </c>
      <c r="AG345" s="9"/>
    </row>
    <row r="346" spans="1:33" x14ac:dyDescent="0.2">
      <c r="A346" t="s">
        <v>398</v>
      </c>
      <c r="B346" t="s">
        <v>58</v>
      </c>
      <c r="C346" t="s">
        <v>6</v>
      </c>
      <c r="D346">
        <v>1.5</v>
      </c>
      <c r="E346">
        <v>173</v>
      </c>
      <c r="F346">
        <v>180.9</v>
      </c>
      <c r="G346">
        <v>72.319999999999993</v>
      </c>
      <c r="H346" s="3">
        <v>35416</v>
      </c>
      <c r="I346">
        <v>270</v>
      </c>
      <c r="J346">
        <v>25.723287671232882</v>
      </c>
      <c r="K346">
        <v>357.5</v>
      </c>
      <c r="L346">
        <v>8</v>
      </c>
      <c r="M346">
        <v>4.1958041958041958E-3</v>
      </c>
      <c r="N346">
        <v>30.98095151141769</v>
      </c>
      <c r="O346">
        <v>4.7427448187673596E-3</v>
      </c>
      <c r="R346" s="9">
        <f t="shared" si="36"/>
        <v>-190.8259321132808</v>
      </c>
      <c r="S346" s="9">
        <f t="shared" si="36"/>
        <v>-182.942965327292</v>
      </c>
      <c r="T346" s="9">
        <f t="shared" si="36"/>
        <v>-168.65470112962723</v>
      </c>
      <c r="U346" s="9">
        <f t="shared" si="36"/>
        <v>-161.18791256486131</v>
      </c>
      <c r="V346" s="9">
        <f t="shared" si="36"/>
        <v>-147.82775052645061</v>
      </c>
      <c r="W346" s="9">
        <f t="shared" si="36"/>
        <v>-140.94427837350491</v>
      </c>
      <c r="X346" s="9">
        <f t="shared" si="36"/>
        <v>-128.82261799117242</v>
      </c>
      <c r="Y346" s="9">
        <f t="shared" si="36"/>
        <v>-122.68960044064431</v>
      </c>
      <c r="Z346" s="9">
        <f t="shared" si="36"/>
        <v>-112.11684121121363</v>
      </c>
      <c r="AA346" s="9">
        <f t="shared" si="36"/>
        <v>-106.90141645370062</v>
      </c>
      <c r="AB346" s="9">
        <f t="shared" si="36"/>
        <v>-98.187957873995515</v>
      </c>
      <c r="AC346" s="9">
        <f t="shared" si="36"/>
        <v>-94.057264100095111</v>
      </c>
      <c r="AD346" s="9">
        <f t="shared" si="36"/>
        <v>-87.513505666939508</v>
      </c>
      <c r="AE346" s="9">
        <f t="shared" si="36"/>
        <v>-84.634681067249019</v>
      </c>
      <c r="AF346" s="9">
        <f t="shared" si="36"/>
        <v>-80.571022277466611</v>
      </c>
      <c r="AG346" s="9"/>
    </row>
    <row r="347" spans="1:33" x14ac:dyDescent="0.2">
      <c r="A347" t="s">
        <v>399</v>
      </c>
      <c r="B347" t="s">
        <v>115</v>
      </c>
      <c r="C347" t="s">
        <v>6</v>
      </c>
      <c r="D347">
        <v>29.9</v>
      </c>
      <c r="E347">
        <v>173</v>
      </c>
      <c r="F347">
        <v>224.94</v>
      </c>
      <c r="G347">
        <v>224.94</v>
      </c>
      <c r="H347" s="3">
        <v>33991</v>
      </c>
      <c r="I347">
        <v>94</v>
      </c>
      <c r="J347">
        <v>29.62739726027397</v>
      </c>
      <c r="K347">
        <v>653.5</v>
      </c>
      <c r="L347">
        <v>8</v>
      </c>
      <c r="M347">
        <v>4.5753634276970163E-2</v>
      </c>
      <c r="N347">
        <v>34.154312538854469</v>
      </c>
      <c r="O347">
        <v>1.5079927540788671E-2</v>
      </c>
      <c r="R347" s="9">
        <f t="shared" si="36"/>
        <v>-187.65257108584402</v>
      </c>
      <c r="S347" s="9">
        <f t="shared" si="36"/>
        <v>-179.76960429985522</v>
      </c>
      <c r="T347" s="9">
        <f t="shared" si="36"/>
        <v>-165.48134010219044</v>
      </c>
      <c r="U347" s="9">
        <f t="shared" si="36"/>
        <v>-158.01455153742452</v>
      </c>
      <c r="V347" s="9">
        <f t="shared" si="36"/>
        <v>-144.65438949901383</v>
      </c>
      <c r="W347" s="9">
        <f t="shared" si="36"/>
        <v>-137.77091734606813</v>
      </c>
      <c r="X347" s="9">
        <f t="shared" si="36"/>
        <v>-125.64925696373564</v>
      </c>
      <c r="Y347" s="9">
        <f t="shared" si="36"/>
        <v>-119.51623941320753</v>
      </c>
      <c r="Z347" s="9">
        <f t="shared" si="36"/>
        <v>-108.94348018377684</v>
      </c>
      <c r="AA347" s="9">
        <f t="shared" si="36"/>
        <v>-103.72805542626384</v>
      </c>
      <c r="AB347" s="9">
        <f t="shared" si="36"/>
        <v>-95.014596846558732</v>
      </c>
      <c r="AC347" s="9">
        <f t="shared" si="36"/>
        <v>-90.883903072658327</v>
      </c>
      <c r="AD347" s="9">
        <f t="shared" si="36"/>
        <v>-84.340144639502725</v>
      </c>
      <c r="AE347" s="9">
        <f t="shared" si="36"/>
        <v>-81.461320039812236</v>
      </c>
      <c r="AF347" s="9">
        <f t="shared" si="36"/>
        <v>-77.397661250029827</v>
      </c>
      <c r="AG347" s="9"/>
    </row>
    <row r="348" spans="1:33" x14ac:dyDescent="0.2">
      <c r="A348" t="s">
        <v>400</v>
      </c>
      <c r="B348" t="s">
        <v>87</v>
      </c>
      <c r="C348" t="s">
        <v>4</v>
      </c>
      <c r="D348">
        <v>3.6</v>
      </c>
      <c r="E348">
        <v>173</v>
      </c>
      <c r="F348">
        <v>222.86</v>
      </c>
      <c r="G348">
        <v>258.02</v>
      </c>
      <c r="H348" s="3">
        <v>35068</v>
      </c>
      <c r="I348">
        <v>270</v>
      </c>
      <c r="J348">
        <v>26.67671232876712</v>
      </c>
      <c r="K348">
        <v>437.2</v>
      </c>
      <c r="L348">
        <v>6</v>
      </c>
      <c r="M348">
        <v>8.2342177493138144E-3</v>
      </c>
      <c r="N348">
        <v>17.41506355971535</v>
      </c>
      <c r="O348">
        <v>1.0227832051568091E-3</v>
      </c>
      <c r="R348" s="9">
        <f t="shared" si="36"/>
        <v>-188.26609989702746</v>
      </c>
      <c r="S348" s="9">
        <f t="shared" si="36"/>
        <v>-178.92507289984925</v>
      </c>
      <c r="T348" s="9">
        <f t="shared" si="36"/>
        <v>-161.99191008001176</v>
      </c>
      <c r="U348" s="9">
        <f t="shared" si="36"/>
        <v>-153.14655845140976</v>
      </c>
      <c r="V348" s="9">
        <f t="shared" si="36"/>
        <v>-137.33754110736746</v>
      </c>
      <c r="W348" s="9">
        <f t="shared" si="36"/>
        <v>-129.20713231489196</v>
      </c>
      <c r="X348" s="9">
        <f t="shared" si="36"/>
        <v>-114.92947145781014</v>
      </c>
      <c r="Y348" s="9">
        <f t="shared" si="36"/>
        <v>-107.73327296901155</v>
      </c>
      <c r="Z348" s="9">
        <f t="shared" si="36"/>
        <v>-95.394179610055147</v>
      </c>
      <c r="AA348" s="9">
        <f t="shared" si="36"/>
        <v>-89.351458892483947</v>
      </c>
      <c r="AB348" s="9">
        <f t="shared" si="36"/>
        <v>-79.358144042818026</v>
      </c>
      <c r="AC348" s="9">
        <f t="shared" si="36"/>
        <v>-74.688168564024721</v>
      </c>
      <c r="AD348" s="9">
        <f t="shared" si="36"/>
        <v>-67.447843234814343</v>
      </c>
      <c r="AE348" s="9">
        <f t="shared" si="36"/>
        <v>-64.369880462349187</v>
      </c>
      <c r="AF348" s="9">
        <f t="shared" si="36"/>
        <v>-60.289755664759468</v>
      </c>
      <c r="AG348" s="9"/>
    </row>
    <row r="349" spans="1:33" x14ac:dyDescent="0.2">
      <c r="A349" t="s">
        <v>401</v>
      </c>
      <c r="B349" t="s">
        <v>30</v>
      </c>
      <c r="C349" t="s">
        <v>4</v>
      </c>
      <c r="D349">
        <v>72.7</v>
      </c>
      <c r="E349">
        <v>173</v>
      </c>
      <c r="F349">
        <v>268.36</v>
      </c>
      <c r="G349">
        <v>268.36</v>
      </c>
      <c r="H349" s="3">
        <v>34756</v>
      </c>
      <c r="I349">
        <v>270</v>
      </c>
      <c r="J349">
        <v>27.531506849315068</v>
      </c>
      <c r="K349">
        <v>264.39999999999998</v>
      </c>
      <c r="L349">
        <v>5</v>
      </c>
      <c r="M349">
        <v>0.27496217851739779</v>
      </c>
      <c r="N349">
        <v>53.669538747019828</v>
      </c>
      <c r="O349">
        <v>2.602693048827417E-3</v>
      </c>
      <c r="R349" s="9">
        <f t="shared" si="36"/>
        <v>-152.01162470972298</v>
      </c>
      <c r="S349" s="9">
        <f t="shared" si="36"/>
        <v>-142.67059771254478</v>
      </c>
      <c r="T349" s="9">
        <f t="shared" si="36"/>
        <v>-125.73743489270728</v>
      </c>
      <c r="U349" s="9">
        <f t="shared" si="36"/>
        <v>-116.89208326410528</v>
      </c>
      <c r="V349" s="9">
        <f t="shared" si="36"/>
        <v>-101.08306592006298</v>
      </c>
      <c r="W349" s="9">
        <f t="shared" si="36"/>
        <v>-92.952657127587486</v>
      </c>
      <c r="X349" s="9">
        <f t="shared" si="36"/>
        <v>-78.674996270505659</v>
      </c>
      <c r="Y349" s="9">
        <f t="shared" si="36"/>
        <v>-71.478797781707073</v>
      </c>
      <c r="Z349" s="9">
        <f t="shared" si="36"/>
        <v>-59.139704422750668</v>
      </c>
      <c r="AA349" s="9">
        <f t="shared" si="36"/>
        <v>-53.096983705179468</v>
      </c>
      <c r="AB349" s="9">
        <f t="shared" si="36"/>
        <v>-43.103668855513547</v>
      </c>
      <c r="AC349" s="9">
        <f t="shared" si="36"/>
        <v>-38.433693376720242</v>
      </c>
      <c r="AD349" s="9">
        <f t="shared" si="36"/>
        <v>-31.193368047509864</v>
      </c>
      <c r="AE349" s="9">
        <f t="shared" si="36"/>
        <v>-28.115405275044708</v>
      </c>
      <c r="AF349" s="9">
        <f t="shared" si="36"/>
        <v>-24.03528047745499</v>
      </c>
      <c r="AG349" s="9"/>
    </row>
    <row r="350" spans="1:33" x14ac:dyDescent="0.2">
      <c r="A350" t="s">
        <v>402</v>
      </c>
      <c r="B350" t="s">
        <v>115</v>
      </c>
      <c r="C350" t="s">
        <v>5</v>
      </c>
      <c r="D350">
        <v>0</v>
      </c>
      <c r="E350">
        <v>173</v>
      </c>
      <c r="F350">
        <v>224.94</v>
      </c>
      <c r="G350">
        <v>224.94</v>
      </c>
      <c r="H350" s="3">
        <v>36264</v>
      </c>
      <c r="I350">
        <v>101</v>
      </c>
      <c r="J350">
        <v>23.4</v>
      </c>
      <c r="K350">
        <v>231.7</v>
      </c>
      <c r="L350">
        <v>5</v>
      </c>
      <c r="M350">
        <v>0</v>
      </c>
      <c r="N350">
        <v>25.8442193717969</v>
      </c>
      <c r="O350">
        <v>1.160035068854204E-2</v>
      </c>
      <c r="R350" s="9">
        <f t="shared" si="36"/>
        <v>-172.6175857823342</v>
      </c>
      <c r="S350" s="9">
        <f t="shared" si="36"/>
        <v>-164.92237763878029</v>
      </c>
      <c r="T350" s="9">
        <f t="shared" si="36"/>
        <v>-151.15290300017742</v>
      </c>
      <c r="U350" s="9">
        <f t="shared" si="36"/>
        <v>-144.05705224119731</v>
      </c>
      <c r="V350" s="9">
        <f t="shared" si="36"/>
        <v>-131.55586963664351</v>
      </c>
      <c r="W350" s="9">
        <f t="shared" si="36"/>
        <v>-125.22651445283469</v>
      </c>
      <c r="X350" s="9">
        <f t="shared" si="36"/>
        <v>-114.30402337915359</v>
      </c>
      <c r="Y350" s="9">
        <f t="shared" si="36"/>
        <v>-108.90830196111349</v>
      </c>
      <c r="Z350" s="9">
        <f t="shared" si="36"/>
        <v>-99.874901915129101</v>
      </c>
      <c r="AA350" s="9">
        <f t="shared" si="36"/>
        <v>-95.579952453455007</v>
      </c>
      <c r="AB350" s="9">
        <f t="shared" si="36"/>
        <v>-88.746042931990999</v>
      </c>
      <c r="AC350" s="9">
        <f t="shared" si="36"/>
        <v>-85.719003617280606</v>
      </c>
      <c r="AD350" s="9">
        <f t="shared" si="36"/>
        <v>-81.394984117160803</v>
      </c>
      <c r="AE350" s="9">
        <f t="shared" si="36"/>
        <v>-79.80299314001131</v>
      </c>
      <c r="AF350" s="9">
        <f t="shared" si="36"/>
        <v>-78.299263158059603</v>
      </c>
      <c r="AG350" s="9"/>
    </row>
    <row r="351" spans="1:33" x14ac:dyDescent="0.2">
      <c r="A351" t="s">
        <v>403</v>
      </c>
      <c r="B351" t="s">
        <v>115</v>
      </c>
      <c r="C351" t="s">
        <v>6</v>
      </c>
      <c r="D351">
        <v>0</v>
      </c>
      <c r="E351">
        <v>173</v>
      </c>
      <c r="F351">
        <v>224.94</v>
      </c>
      <c r="G351">
        <v>224.94</v>
      </c>
      <c r="H351" s="3">
        <v>35821</v>
      </c>
      <c r="I351">
        <v>242</v>
      </c>
      <c r="J351">
        <v>24.613698630136991</v>
      </c>
      <c r="K351">
        <v>653.5</v>
      </c>
      <c r="L351">
        <v>8</v>
      </c>
      <c r="M351">
        <v>0</v>
      </c>
      <c r="N351">
        <v>11.60017119792229</v>
      </c>
      <c r="O351">
        <v>3.1536893551196081E-3</v>
      </c>
      <c r="R351" s="9">
        <f t="shared" si="36"/>
        <v>-210.20671242677619</v>
      </c>
      <c r="S351" s="9">
        <f t="shared" si="36"/>
        <v>-202.32374564078739</v>
      </c>
      <c r="T351" s="9">
        <f t="shared" si="36"/>
        <v>-188.03548144312262</v>
      </c>
      <c r="U351" s="9">
        <f t="shared" si="36"/>
        <v>-180.5686928783567</v>
      </c>
      <c r="V351" s="9">
        <f t="shared" si="36"/>
        <v>-167.20853083994601</v>
      </c>
      <c r="W351" s="9">
        <f t="shared" si="36"/>
        <v>-160.32505868700031</v>
      </c>
      <c r="X351" s="9">
        <f t="shared" si="36"/>
        <v>-148.20339830466781</v>
      </c>
      <c r="Y351" s="9">
        <f t="shared" si="36"/>
        <v>-142.07038075413971</v>
      </c>
      <c r="Z351" s="9">
        <f t="shared" si="36"/>
        <v>-131.49762152470902</v>
      </c>
      <c r="AA351" s="9">
        <f t="shared" si="36"/>
        <v>-126.28219676719601</v>
      </c>
      <c r="AB351" s="9">
        <f t="shared" si="36"/>
        <v>-117.56873818749091</v>
      </c>
      <c r="AC351" s="9">
        <f t="shared" si="36"/>
        <v>-113.4380444135905</v>
      </c>
      <c r="AD351" s="9">
        <f t="shared" si="36"/>
        <v>-106.8942859804349</v>
      </c>
      <c r="AE351" s="9">
        <f t="shared" si="36"/>
        <v>-104.01546138074441</v>
      </c>
      <c r="AF351" s="9">
        <f t="shared" si="36"/>
        <v>-99.951802590962004</v>
      </c>
      <c r="AG351" s="9"/>
    </row>
    <row r="352" spans="1:33" x14ac:dyDescent="0.2">
      <c r="A352" t="s">
        <v>404</v>
      </c>
      <c r="B352" t="s">
        <v>113</v>
      </c>
      <c r="C352" t="s">
        <v>4</v>
      </c>
      <c r="D352">
        <v>104.3</v>
      </c>
      <c r="E352">
        <v>173</v>
      </c>
      <c r="F352">
        <v>156.96</v>
      </c>
      <c r="G352">
        <v>156.96</v>
      </c>
      <c r="H352" s="3">
        <v>33056</v>
      </c>
      <c r="I352">
        <v>190</v>
      </c>
      <c r="J352">
        <v>32.18904109589041</v>
      </c>
      <c r="K352">
        <v>206.1</v>
      </c>
      <c r="L352">
        <v>6</v>
      </c>
      <c r="M352">
        <v>0.50606501698204753</v>
      </c>
      <c r="N352">
        <v>61.771509847955492</v>
      </c>
      <c r="O352">
        <v>6.6308039936514252E-3</v>
      </c>
      <c r="R352" s="9">
        <f t="shared" si="36"/>
        <v>-143.90965360878732</v>
      </c>
      <c r="S352" s="9">
        <f t="shared" si="36"/>
        <v>-134.56862661160912</v>
      </c>
      <c r="T352" s="9">
        <f t="shared" si="36"/>
        <v>-117.63546379177163</v>
      </c>
      <c r="U352" s="9">
        <f t="shared" si="36"/>
        <v>-108.79011216316962</v>
      </c>
      <c r="V352" s="9">
        <f t="shared" si="36"/>
        <v>-92.981094819127321</v>
      </c>
      <c r="W352" s="9">
        <f t="shared" si="36"/>
        <v>-84.850686026651829</v>
      </c>
      <c r="X352" s="9">
        <f t="shared" si="36"/>
        <v>-70.573025169570002</v>
      </c>
      <c r="Y352" s="9">
        <f t="shared" si="36"/>
        <v>-63.376826680771408</v>
      </c>
      <c r="Z352" s="9">
        <f t="shared" si="36"/>
        <v>-51.037733321815004</v>
      </c>
      <c r="AA352" s="9">
        <f t="shared" si="36"/>
        <v>-44.995012604243804</v>
      </c>
      <c r="AB352" s="9">
        <f t="shared" si="36"/>
        <v>-35.001697754577883</v>
      </c>
      <c r="AC352" s="9">
        <f t="shared" si="36"/>
        <v>-30.331722275784578</v>
      </c>
      <c r="AD352" s="9">
        <f t="shared" si="36"/>
        <v>-23.0913969465742</v>
      </c>
      <c r="AE352" s="9">
        <f t="shared" si="36"/>
        <v>-20.013434174109044</v>
      </c>
      <c r="AF352" s="9">
        <f t="shared" si="36"/>
        <v>-15.933309376519325</v>
      </c>
      <c r="AG352" s="9"/>
    </row>
    <row r="353" spans="1:33" x14ac:dyDescent="0.2">
      <c r="A353" t="s">
        <v>405</v>
      </c>
      <c r="B353" t="s">
        <v>56</v>
      </c>
      <c r="C353" t="s">
        <v>3</v>
      </c>
      <c r="D353">
        <v>24.08</v>
      </c>
      <c r="E353">
        <v>173</v>
      </c>
      <c r="F353">
        <v>320.56000000000012</v>
      </c>
      <c r="G353">
        <v>320.56000000000012</v>
      </c>
      <c r="H353" s="3">
        <v>34294</v>
      </c>
      <c r="I353">
        <v>270</v>
      </c>
      <c r="J353">
        <v>28.797260273972601</v>
      </c>
      <c r="K353">
        <v>344.64</v>
      </c>
      <c r="L353">
        <v>4</v>
      </c>
      <c r="M353">
        <v>6.9870009285051049E-2</v>
      </c>
      <c r="N353">
        <v>24.587437686138859</v>
      </c>
      <c r="O353">
        <v>4.8668310360123909E-4</v>
      </c>
      <c r="R353" s="9">
        <f t="shared" ref="R353:AF362" si="37">$N353-INDEX($AM$3:$AP$19,MATCH(R$2,$AJ$3:$AJ$19,0),MATCH($C353,$AM$2:$AP$2,0))</f>
        <v>-300.42219751371704</v>
      </c>
      <c r="S353" s="9">
        <f t="shared" si="37"/>
        <v>-292.53149715768194</v>
      </c>
      <c r="T353" s="9">
        <f t="shared" si="37"/>
        <v>-278.19518501562095</v>
      </c>
      <c r="U353" s="9">
        <f t="shared" si="37"/>
        <v>-270.67002015396292</v>
      </c>
      <c r="V353" s="9">
        <f t="shared" si="37"/>
        <v>-257.09778017074996</v>
      </c>
      <c r="W353" s="9">
        <f t="shared" si="37"/>
        <v>-250.02050647513096</v>
      </c>
      <c r="X353" s="9">
        <f t="shared" si="37"/>
        <v>-237.32640755259422</v>
      </c>
      <c r="Y353" s="9">
        <f t="shared" si="37"/>
        <v>-230.73751278409065</v>
      </c>
      <c r="Z353" s="9">
        <f t="shared" si="37"/>
        <v>-218.95786913297144</v>
      </c>
      <c r="AA353" s="9">
        <f t="shared" si="37"/>
        <v>-212.85597314207405</v>
      </c>
      <c r="AB353" s="9">
        <f t="shared" si="37"/>
        <v>-201.94934428202603</v>
      </c>
      <c r="AC353" s="9">
        <f t="shared" si="37"/>
        <v>-196.29119900864043</v>
      </c>
      <c r="AD353" s="9">
        <f t="shared" si="37"/>
        <v>-186.13838976823024</v>
      </c>
      <c r="AE353" s="9">
        <f t="shared" si="37"/>
        <v>-180.83887924167635</v>
      </c>
      <c r="AF353" s="9">
        <f t="shared" si="37"/>
        <v>-171.24293975838293</v>
      </c>
      <c r="AG353" s="9"/>
    </row>
    <row r="354" spans="1:33" x14ac:dyDescent="0.2">
      <c r="A354" t="s">
        <v>406</v>
      </c>
      <c r="B354" t="s">
        <v>56</v>
      </c>
      <c r="C354" t="s">
        <v>3</v>
      </c>
      <c r="D354">
        <v>0</v>
      </c>
      <c r="E354">
        <v>173</v>
      </c>
      <c r="F354">
        <v>320.56000000000012</v>
      </c>
      <c r="G354">
        <v>320.56000000000012</v>
      </c>
      <c r="H354" s="3">
        <v>34792</v>
      </c>
      <c r="I354">
        <v>100</v>
      </c>
      <c r="J354">
        <v>27.43287671232877</v>
      </c>
      <c r="K354">
        <v>344.64</v>
      </c>
      <c r="L354">
        <v>4</v>
      </c>
      <c r="M354">
        <v>0</v>
      </c>
      <c r="N354">
        <v>13.431056314776921</v>
      </c>
      <c r="O354">
        <v>1.531464587479772E-3</v>
      </c>
      <c r="R354" s="9">
        <f t="shared" si="37"/>
        <v>-311.57857888507897</v>
      </c>
      <c r="S354" s="9">
        <f t="shared" si="37"/>
        <v>-303.68787852904387</v>
      </c>
      <c r="T354" s="9">
        <f t="shared" si="37"/>
        <v>-289.35156638698288</v>
      </c>
      <c r="U354" s="9">
        <f t="shared" si="37"/>
        <v>-281.82640152532485</v>
      </c>
      <c r="V354" s="9">
        <f t="shared" si="37"/>
        <v>-268.25416154211189</v>
      </c>
      <c r="W354" s="9">
        <f t="shared" si="37"/>
        <v>-261.17688784649289</v>
      </c>
      <c r="X354" s="9">
        <f t="shared" si="37"/>
        <v>-248.48278892395615</v>
      </c>
      <c r="Y354" s="9">
        <f t="shared" si="37"/>
        <v>-241.89389415545259</v>
      </c>
      <c r="Z354" s="9">
        <f t="shared" si="37"/>
        <v>-230.11425050433337</v>
      </c>
      <c r="AA354" s="9">
        <f t="shared" si="37"/>
        <v>-224.01235451343598</v>
      </c>
      <c r="AB354" s="9">
        <f t="shared" si="37"/>
        <v>-213.10572565338796</v>
      </c>
      <c r="AC354" s="9">
        <f t="shared" si="37"/>
        <v>-207.44758038000236</v>
      </c>
      <c r="AD354" s="9">
        <f t="shared" si="37"/>
        <v>-197.29477113959217</v>
      </c>
      <c r="AE354" s="9">
        <f t="shared" si="37"/>
        <v>-191.99526061303828</v>
      </c>
      <c r="AF354" s="9">
        <f t="shared" si="37"/>
        <v>-182.39932112974486</v>
      </c>
      <c r="AG354" s="9"/>
    </row>
    <row r="355" spans="1:33" x14ac:dyDescent="0.2">
      <c r="A355" t="s">
        <v>407</v>
      </c>
      <c r="B355" t="s">
        <v>56</v>
      </c>
      <c r="C355" t="s">
        <v>3</v>
      </c>
      <c r="D355">
        <v>0</v>
      </c>
      <c r="E355">
        <v>173</v>
      </c>
      <c r="F355">
        <v>320.56000000000012</v>
      </c>
      <c r="G355">
        <v>320.56000000000012</v>
      </c>
      <c r="H355" s="3">
        <v>35393</v>
      </c>
      <c r="I355">
        <v>231</v>
      </c>
      <c r="J355">
        <v>25.786301369863011</v>
      </c>
      <c r="K355">
        <v>344.64</v>
      </c>
      <c r="L355">
        <v>4</v>
      </c>
      <c r="M355">
        <v>0</v>
      </c>
      <c r="N355">
        <v>3.395438363629466</v>
      </c>
      <c r="O355">
        <v>5.2834129438770572E-4</v>
      </c>
      <c r="R355" s="9">
        <f t="shared" si="37"/>
        <v>-321.61419683622643</v>
      </c>
      <c r="S355" s="9">
        <f t="shared" si="37"/>
        <v>-313.72349648019133</v>
      </c>
      <c r="T355" s="9">
        <f t="shared" si="37"/>
        <v>-299.38718433813034</v>
      </c>
      <c r="U355" s="9">
        <f t="shared" si="37"/>
        <v>-291.86201947647231</v>
      </c>
      <c r="V355" s="9">
        <f t="shared" si="37"/>
        <v>-278.28977949325935</v>
      </c>
      <c r="W355" s="9">
        <f t="shared" si="37"/>
        <v>-271.21250579764035</v>
      </c>
      <c r="X355" s="9">
        <f t="shared" si="37"/>
        <v>-258.51840687510361</v>
      </c>
      <c r="Y355" s="9">
        <f t="shared" si="37"/>
        <v>-251.92951210660004</v>
      </c>
      <c r="Z355" s="9">
        <f t="shared" si="37"/>
        <v>-240.14986845548083</v>
      </c>
      <c r="AA355" s="9">
        <f t="shared" si="37"/>
        <v>-234.04797246458344</v>
      </c>
      <c r="AB355" s="9">
        <f t="shared" si="37"/>
        <v>-223.14134360453542</v>
      </c>
      <c r="AC355" s="9">
        <f t="shared" si="37"/>
        <v>-217.48319833114982</v>
      </c>
      <c r="AD355" s="9">
        <f t="shared" si="37"/>
        <v>-207.33038909073963</v>
      </c>
      <c r="AE355" s="9">
        <f t="shared" si="37"/>
        <v>-202.03087856418574</v>
      </c>
      <c r="AF355" s="9">
        <f t="shared" si="37"/>
        <v>-192.43493908089232</v>
      </c>
      <c r="AG355" s="9"/>
    </row>
    <row r="356" spans="1:33" x14ac:dyDescent="0.2">
      <c r="A356" t="s">
        <v>408</v>
      </c>
      <c r="B356" t="s">
        <v>87</v>
      </c>
      <c r="C356" t="s">
        <v>3</v>
      </c>
      <c r="D356">
        <v>258.02</v>
      </c>
      <c r="E356">
        <v>173</v>
      </c>
      <c r="F356">
        <v>222.86</v>
      </c>
      <c r="G356">
        <v>258.02</v>
      </c>
      <c r="H356" s="3">
        <v>33968</v>
      </c>
      <c r="I356">
        <v>2</v>
      </c>
      <c r="J356">
        <v>29.69041095890411</v>
      </c>
      <c r="K356">
        <v>480.88</v>
      </c>
      <c r="L356">
        <v>3</v>
      </c>
      <c r="M356">
        <v>0.53655797704208952</v>
      </c>
      <c r="N356">
        <v>140.09730724216701</v>
      </c>
      <c r="O356">
        <v>8.1208769041542957E-3</v>
      </c>
      <c r="R356" s="9">
        <f t="shared" si="37"/>
        <v>-184.91232795768889</v>
      </c>
      <c r="S356" s="9">
        <f t="shared" si="37"/>
        <v>-177.02162760165379</v>
      </c>
      <c r="T356" s="9">
        <f t="shared" si="37"/>
        <v>-162.6853154595928</v>
      </c>
      <c r="U356" s="9">
        <f t="shared" si="37"/>
        <v>-155.16015059793477</v>
      </c>
      <c r="V356" s="9">
        <f t="shared" si="37"/>
        <v>-141.58791061472181</v>
      </c>
      <c r="W356" s="9">
        <f t="shared" si="37"/>
        <v>-134.51063691910281</v>
      </c>
      <c r="X356" s="9">
        <f t="shared" si="37"/>
        <v>-121.81653799656607</v>
      </c>
      <c r="Y356" s="9">
        <f t="shared" si="37"/>
        <v>-115.2276432280625</v>
      </c>
      <c r="Z356" s="9">
        <f t="shared" si="37"/>
        <v>-103.44799957694329</v>
      </c>
      <c r="AA356" s="9">
        <f t="shared" si="37"/>
        <v>-97.346103586045899</v>
      </c>
      <c r="AB356" s="9">
        <f t="shared" si="37"/>
        <v>-86.439474725997883</v>
      </c>
      <c r="AC356" s="9">
        <f t="shared" si="37"/>
        <v>-80.781329452612283</v>
      </c>
      <c r="AD356" s="9">
        <f t="shared" si="37"/>
        <v>-70.628520212202091</v>
      </c>
      <c r="AE356" s="9">
        <f t="shared" si="37"/>
        <v>-65.329009685648202</v>
      </c>
      <c r="AF356" s="9">
        <f t="shared" si="37"/>
        <v>-55.733070202354781</v>
      </c>
      <c r="AG356" s="9"/>
    </row>
    <row r="357" spans="1:33" x14ac:dyDescent="0.2">
      <c r="A357" t="s">
        <v>409</v>
      </c>
      <c r="B357" t="s">
        <v>87</v>
      </c>
      <c r="C357" t="s">
        <v>3</v>
      </c>
      <c r="D357">
        <v>222.86</v>
      </c>
      <c r="E357">
        <v>173</v>
      </c>
      <c r="F357">
        <v>222.86</v>
      </c>
      <c r="G357">
        <v>258.02</v>
      </c>
      <c r="H357" s="3">
        <v>34043</v>
      </c>
      <c r="I357">
        <v>270</v>
      </c>
      <c r="J357">
        <v>29.484931506849311</v>
      </c>
      <c r="K357">
        <v>480.88</v>
      </c>
      <c r="L357">
        <v>3</v>
      </c>
      <c r="M357">
        <v>0.46344202295791048</v>
      </c>
      <c r="N357">
        <v>139.0686607613213</v>
      </c>
      <c r="O357">
        <v>2.1877646651217719E-3</v>
      </c>
      <c r="R357" s="9">
        <f t="shared" si="37"/>
        <v>-185.9409744385346</v>
      </c>
      <c r="S357" s="9">
        <f t="shared" si="37"/>
        <v>-178.0502740824995</v>
      </c>
      <c r="T357" s="9">
        <f t="shared" si="37"/>
        <v>-163.71396194043851</v>
      </c>
      <c r="U357" s="9">
        <f t="shared" si="37"/>
        <v>-156.18879707878048</v>
      </c>
      <c r="V357" s="9">
        <f t="shared" si="37"/>
        <v>-142.61655709556752</v>
      </c>
      <c r="W357" s="9">
        <f t="shared" si="37"/>
        <v>-135.53928339994852</v>
      </c>
      <c r="X357" s="9">
        <f t="shared" si="37"/>
        <v>-122.84518447741178</v>
      </c>
      <c r="Y357" s="9">
        <f t="shared" si="37"/>
        <v>-116.25628970890821</v>
      </c>
      <c r="Z357" s="9">
        <f t="shared" si="37"/>
        <v>-104.476646057789</v>
      </c>
      <c r="AA357" s="9">
        <f t="shared" si="37"/>
        <v>-98.374750066891608</v>
      </c>
      <c r="AB357" s="9">
        <f t="shared" si="37"/>
        <v>-87.468121206843591</v>
      </c>
      <c r="AC357" s="9">
        <f t="shared" si="37"/>
        <v>-81.809975933457991</v>
      </c>
      <c r="AD357" s="9">
        <f t="shared" si="37"/>
        <v>-71.657166693047799</v>
      </c>
      <c r="AE357" s="9">
        <f t="shared" si="37"/>
        <v>-66.357656166493911</v>
      </c>
      <c r="AF357" s="9">
        <f t="shared" si="37"/>
        <v>-56.76171668320049</v>
      </c>
      <c r="AG357" s="9"/>
    </row>
    <row r="358" spans="1:33" x14ac:dyDescent="0.2">
      <c r="A358" t="s">
        <v>410</v>
      </c>
      <c r="B358" t="s">
        <v>87</v>
      </c>
      <c r="C358" t="s">
        <v>3</v>
      </c>
      <c r="D358">
        <v>0</v>
      </c>
      <c r="E358">
        <v>173</v>
      </c>
      <c r="F358">
        <v>222.86</v>
      </c>
      <c r="G358">
        <v>258.02</v>
      </c>
      <c r="H358" s="3">
        <v>36785</v>
      </c>
      <c r="I358">
        <v>144</v>
      </c>
      <c r="J358">
        <v>21.972602739726032</v>
      </c>
      <c r="K358">
        <v>480.88</v>
      </c>
      <c r="L358">
        <v>3</v>
      </c>
      <c r="M358">
        <v>0</v>
      </c>
      <c r="N358">
        <v>15.490829893279511</v>
      </c>
      <c r="O358">
        <v>1.3547632751576271E-3</v>
      </c>
      <c r="R358" s="9">
        <f t="shared" si="37"/>
        <v>-309.51880530657638</v>
      </c>
      <c r="S358" s="9">
        <f t="shared" si="37"/>
        <v>-301.62810495054129</v>
      </c>
      <c r="T358" s="9">
        <f t="shared" si="37"/>
        <v>-287.2917928084803</v>
      </c>
      <c r="U358" s="9">
        <f t="shared" si="37"/>
        <v>-279.76662794682227</v>
      </c>
      <c r="V358" s="9">
        <f t="shared" si="37"/>
        <v>-266.1943879636093</v>
      </c>
      <c r="W358" s="9">
        <f t="shared" si="37"/>
        <v>-259.1171142679903</v>
      </c>
      <c r="X358" s="9">
        <f t="shared" si="37"/>
        <v>-246.42301534545356</v>
      </c>
      <c r="Y358" s="9">
        <f t="shared" si="37"/>
        <v>-239.83412057695</v>
      </c>
      <c r="Z358" s="9">
        <f t="shared" si="37"/>
        <v>-228.05447692583078</v>
      </c>
      <c r="AA358" s="9">
        <f t="shared" si="37"/>
        <v>-221.95258093493339</v>
      </c>
      <c r="AB358" s="9">
        <f t="shared" si="37"/>
        <v>-211.04595207488538</v>
      </c>
      <c r="AC358" s="9">
        <f t="shared" si="37"/>
        <v>-205.38780680149978</v>
      </c>
      <c r="AD358" s="9">
        <f t="shared" si="37"/>
        <v>-195.23499756108959</v>
      </c>
      <c r="AE358" s="9">
        <f t="shared" si="37"/>
        <v>-189.9354870345357</v>
      </c>
      <c r="AF358" s="9">
        <f t="shared" si="37"/>
        <v>-180.33954755124228</v>
      </c>
      <c r="AG358" s="9"/>
    </row>
    <row r="359" spans="1:33" x14ac:dyDescent="0.2">
      <c r="A359" t="s">
        <v>411</v>
      </c>
      <c r="B359" t="s">
        <v>46</v>
      </c>
      <c r="C359" t="s">
        <v>3</v>
      </c>
      <c r="D359">
        <v>194.5</v>
      </c>
      <c r="E359">
        <v>173</v>
      </c>
      <c r="F359">
        <v>194.5</v>
      </c>
      <c r="G359">
        <v>194.5</v>
      </c>
      <c r="H359" s="3">
        <v>34621</v>
      </c>
      <c r="I359">
        <v>1</v>
      </c>
      <c r="J359">
        <v>27.901369863013699</v>
      </c>
      <c r="K359">
        <v>218.84</v>
      </c>
      <c r="L359">
        <v>3</v>
      </c>
      <c r="M359">
        <v>0.88877718881374523</v>
      </c>
      <c r="N359">
        <v>152.20536743828899</v>
      </c>
      <c r="O359">
        <v>2.285646926534371E-2</v>
      </c>
      <c r="R359" s="9">
        <f t="shared" si="37"/>
        <v>-172.8042677615669</v>
      </c>
      <c r="S359" s="9">
        <f t="shared" si="37"/>
        <v>-164.91356740553181</v>
      </c>
      <c r="T359" s="9">
        <f t="shared" si="37"/>
        <v>-150.57725526347082</v>
      </c>
      <c r="U359" s="9">
        <f t="shared" si="37"/>
        <v>-143.05209040181279</v>
      </c>
      <c r="V359" s="9">
        <f t="shared" si="37"/>
        <v>-129.47985041859982</v>
      </c>
      <c r="W359" s="9">
        <f t="shared" si="37"/>
        <v>-122.40257672298083</v>
      </c>
      <c r="X359" s="9">
        <f t="shared" si="37"/>
        <v>-109.70847780044409</v>
      </c>
      <c r="Y359" s="9">
        <f t="shared" si="37"/>
        <v>-103.11958303194052</v>
      </c>
      <c r="Z359" s="9">
        <f t="shared" si="37"/>
        <v>-91.339939380821306</v>
      </c>
      <c r="AA359" s="9">
        <f t="shared" si="37"/>
        <v>-85.238043389923916</v>
      </c>
      <c r="AB359" s="9">
        <f t="shared" si="37"/>
        <v>-74.3314145298759</v>
      </c>
      <c r="AC359" s="9">
        <f t="shared" si="37"/>
        <v>-68.6732692564903</v>
      </c>
      <c r="AD359" s="9">
        <f t="shared" si="37"/>
        <v>-58.520460016080108</v>
      </c>
      <c r="AE359" s="9">
        <f t="shared" si="37"/>
        <v>-53.22094948952622</v>
      </c>
      <c r="AF359" s="9">
        <f t="shared" si="37"/>
        <v>-43.625010006232799</v>
      </c>
      <c r="AG359" s="9"/>
    </row>
    <row r="360" spans="1:33" x14ac:dyDescent="0.2">
      <c r="A360" t="s">
        <v>412</v>
      </c>
      <c r="B360" t="s">
        <v>46</v>
      </c>
      <c r="C360" t="s">
        <v>3</v>
      </c>
      <c r="D360">
        <v>0</v>
      </c>
      <c r="E360">
        <v>173</v>
      </c>
      <c r="F360">
        <v>194.5</v>
      </c>
      <c r="G360">
        <v>194.5</v>
      </c>
      <c r="H360" s="3">
        <v>34249</v>
      </c>
      <c r="I360">
        <v>187</v>
      </c>
      <c r="J360">
        <v>28.920547945205481</v>
      </c>
      <c r="K360">
        <v>218.84</v>
      </c>
      <c r="L360">
        <v>3</v>
      </c>
      <c r="M360">
        <v>0</v>
      </c>
      <c r="N360">
        <v>5.0599185782911604</v>
      </c>
      <c r="O360">
        <v>9.927240624118725E-4</v>
      </c>
      <c r="R360" s="9">
        <f t="shared" si="37"/>
        <v>-319.94971662156473</v>
      </c>
      <c r="S360" s="9">
        <f t="shared" si="37"/>
        <v>-312.05901626552964</v>
      </c>
      <c r="T360" s="9">
        <f t="shared" si="37"/>
        <v>-297.72270412346865</v>
      </c>
      <c r="U360" s="9">
        <f t="shared" si="37"/>
        <v>-290.19753926181062</v>
      </c>
      <c r="V360" s="9">
        <f t="shared" si="37"/>
        <v>-276.62529927859765</v>
      </c>
      <c r="W360" s="9">
        <f t="shared" si="37"/>
        <v>-269.54802558297865</v>
      </c>
      <c r="X360" s="9">
        <f t="shared" si="37"/>
        <v>-256.85392666044191</v>
      </c>
      <c r="Y360" s="9">
        <f t="shared" si="37"/>
        <v>-250.26503189193835</v>
      </c>
      <c r="Z360" s="9">
        <f t="shared" si="37"/>
        <v>-238.48538824081913</v>
      </c>
      <c r="AA360" s="9">
        <f t="shared" si="37"/>
        <v>-232.38349224992174</v>
      </c>
      <c r="AB360" s="9">
        <f t="shared" si="37"/>
        <v>-221.47686338987373</v>
      </c>
      <c r="AC360" s="9">
        <f t="shared" si="37"/>
        <v>-215.81871811648813</v>
      </c>
      <c r="AD360" s="9">
        <f t="shared" si="37"/>
        <v>-205.66590887607794</v>
      </c>
      <c r="AE360" s="9">
        <f t="shared" si="37"/>
        <v>-200.36639834952405</v>
      </c>
      <c r="AF360" s="9">
        <f t="shared" si="37"/>
        <v>-190.77045886623063</v>
      </c>
      <c r="AG360" s="9"/>
    </row>
    <row r="361" spans="1:33" x14ac:dyDescent="0.2">
      <c r="A361" t="s">
        <v>413</v>
      </c>
      <c r="B361" t="s">
        <v>65</v>
      </c>
      <c r="C361" t="s">
        <v>4</v>
      </c>
      <c r="D361">
        <v>36.6</v>
      </c>
      <c r="E361">
        <v>173</v>
      </c>
      <c r="F361">
        <v>374.74</v>
      </c>
      <c r="G361">
        <v>374.74</v>
      </c>
      <c r="H361" s="3">
        <v>35554</v>
      </c>
      <c r="I361">
        <v>76</v>
      </c>
      <c r="J361">
        <v>25.345205479452051</v>
      </c>
      <c r="K361">
        <v>356.4</v>
      </c>
      <c r="L361">
        <v>5</v>
      </c>
      <c r="M361">
        <v>0.1026936026936027</v>
      </c>
      <c r="N361">
        <v>44.590364174609022</v>
      </c>
      <c r="O361">
        <v>1.33322940797569E-2</v>
      </c>
      <c r="R361" s="9">
        <f t="shared" si="37"/>
        <v>-161.09079928213379</v>
      </c>
      <c r="S361" s="9">
        <f t="shared" si="37"/>
        <v>-151.74977228495558</v>
      </c>
      <c r="T361" s="9">
        <f t="shared" si="37"/>
        <v>-134.81660946511809</v>
      </c>
      <c r="U361" s="9">
        <f t="shared" si="37"/>
        <v>-125.97125783651609</v>
      </c>
      <c r="V361" s="9">
        <f t="shared" si="37"/>
        <v>-110.16224049247379</v>
      </c>
      <c r="W361" s="9">
        <f t="shared" si="37"/>
        <v>-102.03183169999829</v>
      </c>
      <c r="X361" s="9">
        <f t="shared" si="37"/>
        <v>-87.754170842916466</v>
      </c>
      <c r="Y361" s="9">
        <f t="shared" si="37"/>
        <v>-80.557972354117879</v>
      </c>
      <c r="Z361" s="9">
        <f t="shared" si="37"/>
        <v>-68.218878995161475</v>
      </c>
      <c r="AA361" s="9">
        <f t="shared" si="37"/>
        <v>-62.176158277590275</v>
      </c>
      <c r="AB361" s="9">
        <f t="shared" si="37"/>
        <v>-52.182843427924354</v>
      </c>
      <c r="AC361" s="9">
        <f t="shared" si="37"/>
        <v>-47.512867949131049</v>
      </c>
      <c r="AD361" s="9">
        <f t="shared" si="37"/>
        <v>-40.272542619920671</v>
      </c>
      <c r="AE361" s="9">
        <f t="shared" si="37"/>
        <v>-37.194579847455515</v>
      </c>
      <c r="AF361" s="9">
        <f t="shared" si="37"/>
        <v>-33.114455049865796</v>
      </c>
      <c r="AG361" s="9"/>
    </row>
    <row r="362" spans="1:33" x14ac:dyDescent="0.2">
      <c r="A362" t="s">
        <v>414</v>
      </c>
      <c r="B362" t="s">
        <v>52</v>
      </c>
      <c r="C362" t="s">
        <v>6</v>
      </c>
      <c r="D362">
        <v>9.6999999999999993</v>
      </c>
      <c r="E362">
        <v>173</v>
      </c>
      <c r="F362">
        <v>167.52</v>
      </c>
      <c r="G362">
        <v>167.52</v>
      </c>
      <c r="H362" s="3">
        <v>34315</v>
      </c>
      <c r="I362">
        <v>270</v>
      </c>
      <c r="J362">
        <v>28.739726027397261</v>
      </c>
      <c r="K362">
        <v>339.46</v>
      </c>
      <c r="L362">
        <v>11</v>
      </c>
      <c r="M362">
        <v>2.8574795263064869E-2</v>
      </c>
      <c r="N362">
        <v>27.694986982821941</v>
      </c>
      <c r="O362">
        <v>3.2335423957739039E-3</v>
      </c>
      <c r="R362" s="9">
        <f t="shared" si="37"/>
        <v>-194.11189664187654</v>
      </c>
      <c r="S362" s="9">
        <f t="shared" si="37"/>
        <v>-186.22892985588774</v>
      </c>
      <c r="T362" s="9">
        <f t="shared" si="37"/>
        <v>-171.94066565822297</v>
      </c>
      <c r="U362" s="9">
        <f t="shared" si="37"/>
        <v>-164.47387709345705</v>
      </c>
      <c r="V362" s="9">
        <f t="shared" si="37"/>
        <v>-151.11371505504636</v>
      </c>
      <c r="W362" s="9">
        <f t="shared" si="37"/>
        <v>-144.23024290210066</v>
      </c>
      <c r="X362" s="9">
        <f t="shared" si="37"/>
        <v>-132.10858251976816</v>
      </c>
      <c r="Y362" s="9">
        <f t="shared" si="37"/>
        <v>-125.97556496924005</v>
      </c>
      <c r="Z362" s="9">
        <f t="shared" si="37"/>
        <v>-115.40280573980937</v>
      </c>
      <c r="AA362" s="9">
        <f t="shared" si="37"/>
        <v>-110.18738098229636</v>
      </c>
      <c r="AB362" s="9">
        <f t="shared" si="37"/>
        <v>-101.47392240259126</v>
      </c>
      <c r="AC362" s="9">
        <f t="shared" si="37"/>
        <v>-97.343228628690852</v>
      </c>
      <c r="AD362" s="9">
        <f t="shared" si="37"/>
        <v>-90.79947019553525</v>
      </c>
      <c r="AE362" s="9">
        <f t="shared" si="37"/>
        <v>-87.920645595844761</v>
      </c>
      <c r="AF362" s="9">
        <f t="shared" si="37"/>
        <v>-83.856986806062352</v>
      </c>
      <c r="AG362" s="9"/>
    </row>
    <row r="363" spans="1:33" x14ac:dyDescent="0.2">
      <c r="A363" t="s">
        <v>415</v>
      </c>
      <c r="B363" t="s">
        <v>52</v>
      </c>
      <c r="C363" t="s">
        <v>6</v>
      </c>
      <c r="D363">
        <v>68.599999999999994</v>
      </c>
      <c r="E363">
        <v>173</v>
      </c>
      <c r="F363">
        <v>167.52</v>
      </c>
      <c r="G363">
        <v>167.52</v>
      </c>
      <c r="H363" s="3">
        <v>35442</v>
      </c>
      <c r="I363">
        <v>171</v>
      </c>
      <c r="J363">
        <v>25.652054794520549</v>
      </c>
      <c r="K363">
        <v>339.46</v>
      </c>
      <c r="L363">
        <v>11</v>
      </c>
      <c r="M363">
        <v>0.20208566546868559</v>
      </c>
      <c r="N363">
        <v>60.943905035622272</v>
      </c>
      <c r="O363">
        <v>2.1494028431584291E-2</v>
      </c>
      <c r="R363" s="9">
        <f t="shared" ref="R363:AF372" si="38">$N363-INDEX($AM$3:$AP$19,MATCH(R$2,$AJ$3:$AJ$19,0),MATCH($C363,$AM$2:$AP$2,0))</f>
        <v>-160.86297858907622</v>
      </c>
      <c r="S363" s="9">
        <f t="shared" si="38"/>
        <v>-152.98001180308742</v>
      </c>
      <c r="T363" s="9">
        <f t="shared" si="38"/>
        <v>-138.69174760542265</v>
      </c>
      <c r="U363" s="9">
        <f t="shared" si="38"/>
        <v>-131.22495904065673</v>
      </c>
      <c r="V363" s="9">
        <f t="shared" si="38"/>
        <v>-117.86479700224604</v>
      </c>
      <c r="W363" s="9">
        <f t="shared" si="38"/>
        <v>-110.98132484930034</v>
      </c>
      <c r="X363" s="9">
        <f t="shared" si="38"/>
        <v>-98.859664466967843</v>
      </c>
      <c r="Y363" s="9">
        <f t="shared" si="38"/>
        <v>-92.726646916439734</v>
      </c>
      <c r="Z363" s="9">
        <f t="shared" si="38"/>
        <v>-82.153887687009046</v>
      </c>
      <c r="AA363" s="9">
        <f t="shared" si="38"/>
        <v>-76.93846292949604</v>
      </c>
      <c r="AB363" s="9">
        <f t="shared" si="38"/>
        <v>-68.225004349790936</v>
      </c>
      <c r="AC363" s="9">
        <f t="shared" si="38"/>
        <v>-64.094310575890518</v>
      </c>
      <c r="AD363" s="9">
        <f t="shared" si="38"/>
        <v>-57.550552142734922</v>
      </c>
      <c r="AE363" s="9">
        <f t="shared" si="38"/>
        <v>-54.671727543044433</v>
      </c>
      <c r="AF363" s="9">
        <f t="shared" si="38"/>
        <v>-50.608068753262025</v>
      </c>
      <c r="AG363" s="9"/>
    </row>
    <row r="364" spans="1:33" x14ac:dyDescent="0.2">
      <c r="A364" t="s">
        <v>416</v>
      </c>
      <c r="B364" t="s">
        <v>46</v>
      </c>
      <c r="C364" t="s">
        <v>3</v>
      </c>
      <c r="D364">
        <v>24.34</v>
      </c>
      <c r="E364">
        <v>173</v>
      </c>
      <c r="F364">
        <v>194.5</v>
      </c>
      <c r="G364">
        <v>194.5</v>
      </c>
      <c r="H364" s="3">
        <v>34610</v>
      </c>
      <c r="I364">
        <v>270</v>
      </c>
      <c r="J364">
        <v>27.93150684931507</v>
      </c>
      <c r="K364">
        <v>218.84</v>
      </c>
      <c r="L364">
        <v>3</v>
      </c>
      <c r="M364">
        <v>0.11122281118625479</v>
      </c>
      <c r="N364">
        <v>28.952762739793119</v>
      </c>
      <c r="O364">
        <v>8.6265524824982091E-4</v>
      </c>
      <c r="R364" s="9">
        <f t="shared" si="38"/>
        <v>-296.05687246006278</v>
      </c>
      <c r="S364" s="9">
        <f t="shared" si="38"/>
        <v>-288.16617210402768</v>
      </c>
      <c r="T364" s="9">
        <f t="shared" si="38"/>
        <v>-273.82985996196669</v>
      </c>
      <c r="U364" s="9">
        <f t="shared" si="38"/>
        <v>-266.30469510030866</v>
      </c>
      <c r="V364" s="9">
        <f t="shared" si="38"/>
        <v>-252.7324551170957</v>
      </c>
      <c r="W364" s="9">
        <f t="shared" si="38"/>
        <v>-245.6551814214767</v>
      </c>
      <c r="X364" s="9">
        <f t="shared" si="38"/>
        <v>-232.96108249893996</v>
      </c>
      <c r="Y364" s="9">
        <f t="shared" si="38"/>
        <v>-226.37218773043639</v>
      </c>
      <c r="Z364" s="9">
        <f t="shared" si="38"/>
        <v>-214.59254407931718</v>
      </c>
      <c r="AA364" s="9">
        <f t="shared" si="38"/>
        <v>-208.49064808841979</v>
      </c>
      <c r="AB364" s="9">
        <f t="shared" si="38"/>
        <v>-197.58401922837177</v>
      </c>
      <c r="AC364" s="9">
        <f t="shared" si="38"/>
        <v>-191.92587395498617</v>
      </c>
      <c r="AD364" s="9">
        <f t="shared" si="38"/>
        <v>-181.77306471457598</v>
      </c>
      <c r="AE364" s="9">
        <f t="shared" si="38"/>
        <v>-176.47355418802209</v>
      </c>
      <c r="AF364" s="9">
        <f t="shared" si="38"/>
        <v>-166.87761470472867</v>
      </c>
      <c r="AG364" s="9"/>
    </row>
    <row r="365" spans="1:33" x14ac:dyDescent="0.2">
      <c r="A365" t="s">
        <v>417</v>
      </c>
      <c r="B365" t="s">
        <v>87</v>
      </c>
      <c r="C365" t="s">
        <v>4</v>
      </c>
      <c r="D365">
        <v>20.7</v>
      </c>
      <c r="E365">
        <v>173</v>
      </c>
      <c r="F365">
        <v>222.86</v>
      </c>
      <c r="G365">
        <v>258.02</v>
      </c>
      <c r="H365" s="3">
        <v>34367</v>
      </c>
      <c r="I365">
        <v>156</v>
      </c>
      <c r="J365">
        <v>28.597260273972601</v>
      </c>
      <c r="K365">
        <v>437.2</v>
      </c>
      <c r="L365">
        <v>6</v>
      </c>
      <c r="M365">
        <v>4.7346752058554431E-2</v>
      </c>
      <c r="N365">
        <v>21.6122202106028</v>
      </c>
      <c r="O365">
        <v>3.5009996415059498E-3</v>
      </c>
      <c r="R365" s="9">
        <f t="shared" si="38"/>
        <v>-184.06894324614001</v>
      </c>
      <c r="S365" s="9">
        <f t="shared" si="38"/>
        <v>-174.7279162489618</v>
      </c>
      <c r="T365" s="9">
        <f t="shared" si="38"/>
        <v>-157.79475342912431</v>
      </c>
      <c r="U365" s="9">
        <f t="shared" si="38"/>
        <v>-148.94940180052231</v>
      </c>
      <c r="V365" s="9">
        <f t="shared" si="38"/>
        <v>-133.14038445648001</v>
      </c>
      <c r="W365" s="9">
        <f t="shared" si="38"/>
        <v>-125.00997566400451</v>
      </c>
      <c r="X365" s="9">
        <f t="shared" si="38"/>
        <v>-110.73231480692269</v>
      </c>
      <c r="Y365" s="9">
        <f t="shared" si="38"/>
        <v>-103.5361163181241</v>
      </c>
      <c r="Z365" s="9">
        <f t="shared" si="38"/>
        <v>-91.197022959167697</v>
      </c>
      <c r="AA365" s="9">
        <f t="shared" si="38"/>
        <v>-85.154302241596497</v>
      </c>
      <c r="AB365" s="9">
        <f t="shared" si="38"/>
        <v>-75.160987391930576</v>
      </c>
      <c r="AC365" s="9">
        <f t="shared" si="38"/>
        <v>-70.491011913137271</v>
      </c>
      <c r="AD365" s="9">
        <f t="shared" si="38"/>
        <v>-63.250686583926893</v>
      </c>
      <c r="AE365" s="9">
        <f t="shared" si="38"/>
        <v>-60.172723811461736</v>
      </c>
      <c r="AF365" s="9">
        <f t="shared" si="38"/>
        <v>-56.092599013872018</v>
      </c>
      <c r="AG365" s="9"/>
    </row>
    <row r="366" spans="1:33" x14ac:dyDescent="0.2">
      <c r="A366" t="s">
        <v>418</v>
      </c>
      <c r="B366" t="s">
        <v>70</v>
      </c>
      <c r="C366" t="s">
        <v>3</v>
      </c>
      <c r="D366">
        <v>0</v>
      </c>
      <c r="E366">
        <v>173</v>
      </c>
      <c r="F366">
        <v>239.98</v>
      </c>
      <c r="G366">
        <v>239.98</v>
      </c>
      <c r="H366" s="3">
        <v>34135</v>
      </c>
      <c r="I366">
        <v>147</v>
      </c>
      <c r="J366">
        <v>29.232876712328771</v>
      </c>
      <c r="K366">
        <v>322.62</v>
      </c>
      <c r="L366">
        <v>3</v>
      </c>
      <c r="M366">
        <v>0</v>
      </c>
      <c r="N366">
        <v>6.5581028485439106</v>
      </c>
      <c r="O366">
        <v>1.0662617065867669E-3</v>
      </c>
      <c r="R366" s="9">
        <f t="shared" si="38"/>
        <v>-318.45153235131198</v>
      </c>
      <c r="S366" s="9">
        <f t="shared" si="38"/>
        <v>-310.56083199527689</v>
      </c>
      <c r="T366" s="9">
        <f t="shared" si="38"/>
        <v>-296.2245198532159</v>
      </c>
      <c r="U366" s="9">
        <f t="shared" si="38"/>
        <v>-288.69935499155787</v>
      </c>
      <c r="V366" s="9">
        <f t="shared" si="38"/>
        <v>-275.1271150083449</v>
      </c>
      <c r="W366" s="9">
        <f t="shared" si="38"/>
        <v>-268.0498413127259</v>
      </c>
      <c r="X366" s="9">
        <f t="shared" si="38"/>
        <v>-255.35574239018916</v>
      </c>
      <c r="Y366" s="9">
        <f t="shared" si="38"/>
        <v>-248.7668476216856</v>
      </c>
      <c r="Z366" s="9">
        <f t="shared" si="38"/>
        <v>-236.98720397056638</v>
      </c>
      <c r="AA366" s="9">
        <f t="shared" si="38"/>
        <v>-230.88530797966899</v>
      </c>
      <c r="AB366" s="9">
        <f t="shared" si="38"/>
        <v>-219.97867911962098</v>
      </c>
      <c r="AC366" s="9">
        <f t="shared" si="38"/>
        <v>-214.32053384623538</v>
      </c>
      <c r="AD366" s="9">
        <f t="shared" si="38"/>
        <v>-204.16772460582519</v>
      </c>
      <c r="AE366" s="9">
        <f t="shared" si="38"/>
        <v>-198.8682140792713</v>
      </c>
      <c r="AF366" s="9">
        <f t="shared" si="38"/>
        <v>-189.27227459597788</v>
      </c>
      <c r="AG366" s="9"/>
    </row>
    <row r="367" spans="1:33" x14ac:dyDescent="0.2">
      <c r="A367" t="s">
        <v>419</v>
      </c>
      <c r="B367" t="s">
        <v>79</v>
      </c>
      <c r="C367" t="s">
        <v>4</v>
      </c>
      <c r="D367">
        <v>60.7</v>
      </c>
      <c r="E367">
        <v>173</v>
      </c>
      <c r="F367">
        <v>222.92</v>
      </c>
      <c r="G367">
        <v>14.86</v>
      </c>
      <c r="H367" s="3">
        <v>33697</v>
      </c>
      <c r="I367">
        <v>270</v>
      </c>
      <c r="J367">
        <v>30.43287671232877</v>
      </c>
      <c r="K367">
        <v>295.3</v>
      </c>
      <c r="L367">
        <v>3</v>
      </c>
      <c r="M367">
        <v>0.205553674229597</v>
      </c>
      <c r="N367">
        <v>44.017488746992171</v>
      </c>
      <c r="O367">
        <v>7.8889249683504914E-4</v>
      </c>
      <c r="R367" s="9">
        <f t="shared" si="38"/>
        <v>-161.66367470975064</v>
      </c>
      <c r="S367" s="9">
        <f t="shared" si="38"/>
        <v>-152.32264771257243</v>
      </c>
      <c r="T367" s="9">
        <f t="shared" si="38"/>
        <v>-135.38948489273494</v>
      </c>
      <c r="U367" s="9">
        <f t="shared" si="38"/>
        <v>-126.54413326413294</v>
      </c>
      <c r="V367" s="9">
        <f t="shared" si="38"/>
        <v>-110.73511592009064</v>
      </c>
      <c r="W367" s="9">
        <f t="shared" si="38"/>
        <v>-102.60470712761514</v>
      </c>
      <c r="X367" s="9">
        <f t="shared" si="38"/>
        <v>-88.327046270533316</v>
      </c>
      <c r="Y367" s="9">
        <f t="shared" si="38"/>
        <v>-81.13084778173473</v>
      </c>
      <c r="Z367" s="9">
        <f t="shared" si="38"/>
        <v>-68.791754422778325</v>
      </c>
      <c r="AA367" s="9">
        <f t="shared" si="38"/>
        <v>-62.749033705207125</v>
      </c>
      <c r="AB367" s="9">
        <f t="shared" si="38"/>
        <v>-52.755718855541204</v>
      </c>
      <c r="AC367" s="9">
        <f t="shared" si="38"/>
        <v>-48.085743376747899</v>
      </c>
      <c r="AD367" s="9">
        <f t="shared" si="38"/>
        <v>-40.845418047537521</v>
      </c>
      <c r="AE367" s="9">
        <f t="shared" si="38"/>
        <v>-37.767455275072365</v>
      </c>
      <c r="AF367" s="9">
        <f t="shared" si="38"/>
        <v>-33.687330477482647</v>
      </c>
      <c r="AG367" s="9"/>
    </row>
    <row r="368" spans="1:33" x14ac:dyDescent="0.2">
      <c r="A368" t="s">
        <v>420</v>
      </c>
      <c r="B368" t="s">
        <v>70</v>
      </c>
      <c r="C368" t="s">
        <v>3</v>
      </c>
      <c r="D368">
        <v>82.64</v>
      </c>
      <c r="E368">
        <v>173</v>
      </c>
      <c r="F368">
        <v>239.98</v>
      </c>
      <c r="G368">
        <v>239.98</v>
      </c>
      <c r="H368" s="3">
        <v>35829</v>
      </c>
      <c r="I368">
        <v>270</v>
      </c>
      <c r="J368">
        <v>24.591780821917808</v>
      </c>
      <c r="K368">
        <v>322.62</v>
      </c>
      <c r="L368">
        <v>3</v>
      </c>
      <c r="M368">
        <v>0.25615274936457749</v>
      </c>
      <c r="N368">
        <v>64.183275597094791</v>
      </c>
      <c r="O368">
        <v>1.583449520065379E-3</v>
      </c>
      <c r="R368" s="9">
        <f t="shared" si="38"/>
        <v>-260.8263596027611</v>
      </c>
      <c r="S368" s="9">
        <f t="shared" si="38"/>
        <v>-252.935659246726</v>
      </c>
      <c r="T368" s="9">
        <f t="shared" si="38"/>
        <v>-238.59934710466501</v>
      </c>
      <c r="U368" s="9">
        <f t="shared" si="38"/>
        <v>-231.07418224300699</v>
      </c>
      <c r="V368" s="9">
        <f t="shared" si="38"/>
        <v>-217.50194225979402</v>
      </c>
      <c r="W368" s="9">
        <f t="shared" si="38"/>
        <v>-210.42466856417502</v>
      </c>
      <c r="X368" s="9">
        <f t="shared" si="38"/>
        <v>-197.73056964163828</v>
      </c>
      <c r="Y368" s="9">
        <f t="shared" si="38"/>
        <v>-191.14167487313472</v>
      </c>
      <c r="Z368" s="9">
        <f t="shared" si="38"/>
        <v>-179.3620312220155</v>
      </c>
      <c r="AA368" s="9">
        <f t="shared" si="38"/>
        <v>-173.26013523111811</v>
      </c>
      <c r="AB368" s="9">
        <f t="shared" si="38"/>
        <v>-162.3535063710701</v>
      </c>
      <c r="AC368" s="9">
        <f t="shared" si="38"/>
        <v>-156.6953610976845</v>
      </c>
      <c r="AD368" s="9">
        <f t="shared" si="38"/>
        <v>-146.5425518572743</v>
      </c>
      <c r="AE368" s="9">
        <f t="shared" si="38"/>
        <v>-141.24304133072042</v>
      </c>
      <c r="AF368" s="9">
        <f t="shared" si="38"/>
        <v>-131.647101847427</v>
      </c>
      <c r="AG368" s="9"/>
    </row>
    <row r="369" spans="1:33" x14ac:dyDescent="0.2">
      <c r="A369" t="s">
        <v>421</v>
      </c>
      <c r="B369" t="s">
        <v>54</v>
      </c>
      <c r="C369" t="s">
        <v>4</v>
      </c>
      <c r="D369">
        <v>56.1</v>
      </c>
      <c r="E369">
        <v>173</v>
      </c>
      <c r="F369">
        <v>361.66</v>
      </c>
      <c r="G369">
        <v>361.66</v>
      </c>
      <c r="H369" s="3">
        <v>34681</v>
      </c>
      <c r="I369">
        <v>270</v>
      </c>
      <c r="J369">
        <v>27.736986301369861</v>
      </c>
      <c r="K369">
        <v>288.8</v>
      </c>
      <c r="L369">
        <v>6</v>
      </c>
      <c r="M369">
        <v>0.1942520775623269</v>
      </c>
      <c r="N369">
        <v>44.020475774742238</v>
      </c>
      <c r="O369">
        <v>1.791826746731546E-3</v>
      </c>
      <c r="R369" s="9">
        <f t="shared" si="38"/>
        <v>-161.66068768200057</v>
      </c>
      <c r="S369" s="9">
        <f t="shared" si="38"/>
        <v>-152.31966068482237</v>
      </c>
      <c r="T369" s="9">
        <f t="shared" si="38"/>
        <v>-135.38649786498488</v>
      </c>
      <c r="U369" s="9">
        <f t="shared" si="38"/>
        <v>-126.54114623638287</v>
      </c>
      <c r="V369" s="9">
        <f t="shared" si="38"/>
        <v>-110.73212889234057</v>
      </c>
      <c r="W369" s="9">
        <f t="shared" si="38"/>
        <v>-102.60172009986508</v>
      </c>
      <c r="X369" s="9">
        <f t="shared" si="38"/>
        <v>-88.32405924278325</v>
      </c>
      <c r="Y369" s="9">
        <f t="shared" si="38"/>
        <v>-81.127860753984663</v>
      </c>
      <c r="Z369" s="9">
        <f t="shared" si="38"/>
        <v>-68.788767395028259</v>
      </c>
      <c r="AA369" s="9">
        <f t="shared" si="38"/>
        <v>-62.746046677457059</v>
      </c>
      <c r="AB369" s="9">
        <f t="shared" si="38"/>
        <v>-52.752731827791138</v>
      </c>
      <c r="AC369" s="9">
        <f t="shared" si="38"/>
        <v>-48.082756348997833</v>
      </c>
      <c r="AD369" s="9">
        <f t="shared" si="38"/>
        <v>-40.842431019787455</v>
      </c>
      <c r="AE369" s="9">
        <f t="shared" si="38"/>
        <v>-37.764468247322299</v>
      </c>
      <c r="AF369" s="9">
        <f t="shared" si="38"/>
        <v>-33.68434344973258</v>
      </c>
      <c r="AG369" s="9"/>
    </row>
    <row r="370" spans="1:33" x14ac:dyDescent="0.2">
      <c r="A370" t="s">
        <v>422</v>
      </c>
      <c r="B370" t="s">
        <v>54</v>
      </c>
      <c r="C370" t="s">
        <v>4</v>
      </c>
      <c r="D370">
        <v>79.200000000000017</v>
      </c>
      <c r="E370">
        <v>173</v>
      </c>
      <c r="F370">
        <v>361.66</v>
      </c>
      <c r="G370">
        <v>361.66</v>
      </c>
      <c r="H370" s="3">
        <v>35645</v>
      </c>
      <c r="I370">
        <v>38</v>
      </c>
      <c r="J370">
        <v>25.095890410958901</v>
      </c>
      <c r="K370">
        <v>288.8</v>
      </c>
      <c r="L370">
        <v>6</v>
      </c>
      <c r="M370">
        <v>0.27423822714681451</v>
      </c>
      <c r="N370">
        <v>69.590699484790719</v>
      </c>
      <c r="O370">
        <v>2.9697649120369731E-2</v>
      </c>
      <c r="R370" s="9">
        <f t="shared" si="38"/>
        <v>-136.09046397195209</v>
      </c>
      <c r="S370" s="9">
        <f t="shared" si="38"/>
        <v>-126.74943697477389</v>
      </c>
      <c r="T370" s="9">
        <f t="shared" si="38"/>
        <v>-109.81627415493639</v>
      </c>
      <c r="U370" s="9">
        <f t="shared" si="38"/>
        <v>-100.97092252633439</v>
      </c>
      <c r="V370" s="9">
        <f t="shared" si="38"/>
        <v>-85.161905182292088</v>
      </c>
      <c r="W370" s="9">
        <f t="shared" si="38"/>
        <v>-77.031496389816596</v>
      </c>
      <c r="X370" s="9">
        <f t="shared" si="38"/>
        <v>-62.753835532734769</v>
      </c>
      <c r="Y370" s="9">
        <f t="shared" si="38"/>
        <v>-55.557637043936182</v>
      </c>
      <c r="Z370" s="9">
        <f t="shared" si="38"/>
        <v>-43.218543684979778</v>
      </c>
      <c r="AA370" s="9">
        <f t="shared" si="38"/>
        <v>-37.175822967408578</v>
      </c>
      <c r="AB370" s="9">
        <f t="shared" si="38"/>
        <v>-27.182508117742657</v>
      </c>
      <c r="AC370" s="9">
        <f t="shared" si="38"/>
        <v>-22.512532638949352</v>
      </c>
      <c r="AD370" s="9">
        <f t="shared" si="38"/>
        <v>-15.272207309738974</v>
      </c>
      <c r="AE370" s="9">
        <f t="shared" si="38"/>
        <v>-12.194244537273818</v>
      </c>
      <c r="AF370" s="9">
        <f t="shared" si="38"/>
        <v>-8.1141197396840994</v>
      </c>
      <c r="AG370" s="9"/>
    </row>
    <row r="371" spans="1:33" x14ac:dyDescent="0.2">
      <c r="A371" t="s">
        <v>423</v>
      </c>
      <c r="B371" t="s">
        <v>56</v>
      </c>
      <c r="C371" t="s">
        <v>4</v>
      </c>
      <c r="D371">
        <v>19.7</v>
      </c>
      <c r="E371">
        <v>173</v>
      </c>
      <c r="F371">
        <v>320.56000000000012</v>
      </c>
      <c r="G371">
        <v>320.56000000000012</v>
      </c>
      <c r="H371" s="3">
        <v>35316</v>
      </c>
      <c r="I371">
        <v>152</v>
      </c>
      <c r="J371">
        <v>25.9972602739726</v>
      </c>
      <c r="K371">
        <v>430.16</v>
      </c>
      <c r="L371">
        <v>5</v>
      </c>
      <c r="M371">
        <v>4.5796912776641253E-2</v>
      </c>
      <c r="N371">
        <v>28.447759420399962</v>
      </c>
      <c r="O371">
        <v>4.6834113422635866E-3</v>
      </c>
      <c r="R371" s="9">
        <f t="shared" si="38"/>
        <v>-177.23340403634285</v>
      </c>
      <c r="S371" s="9">
        <f t="shared" si="38"/>
        <v>-167.89237703916464</v>
      </c>
      <c r="T371" s="9">
        <f t="shared" si="38"/>
        <v>-150.95921421932715</v>
      </c>
      <c r="U371" s="9">
        <f t="shared" si="38"/>
        <v>-142.11386259072515</v>
      </c>
      <c r="V371" s="9">
        <f t="shared" si="38"/>
        <v>-126.30484524668285</v>
      </c>
      <c r="W371" s="9">
        <f t="shared" si="38"/>
        <v>-118.17443645420735</v>
      </c>
      <c r="X371" s="9">
        <f t="shared" si="38"/>
        <v>-103.89677559712553</v>
      </c>
      <c r="Y371" s="9">
        <f t="shared" si="38"/>
        <v>-96.700577108326939</v>
      </c>
      <c r="Z371" s="9">
        <f t="shared" si="38"/>
        <v>-84.361483749370535</v>
      </c>
      <c r="AA371" s="9">
        <f t="shared" si="38"/>
        <v>-78.318763031799335</v>
      </c>
      <c r="AB371" s="9">
        <f t="shared" si="38"/>
        <v>-68.325448182133414</v>
      </c>
      <c r="AC371" s="9">
        <f t="shared" si="38"/>
        <v>-63.655472703340109</v>
      </c>
      <c r="AD371" s="9">
        <f t="shared" si="38"/>
        <v>-56.415147374129731</v>
      </c>
      <c r="AE371" s="9">
        <f t="shared" si="38"/>
        <v>-53.337184601664575</v>
      </c>
      <c r="AF371" s="9">
        <f t="shared" si="38"/>
        <v>-49.257059804074856</v>
      </c>
      <c r="AG371" s="9"/>
    </row>
    <row r="372" spans="1:33" x14ac:dyDescent="0.2">
      <c r="A372" t="s">
        <v>424</v>
      </c>
      <c r="B372" t="s">
        <v>56</v>
      </c>
      <c r="C372" t="s">
        <v>4</v>
      </c>
      <c r="D372">
        <v>1.8</v>
      </c>
      <c r="E372">
        <v>173</v>
      </c>
      <c r="F372">
        <v>320.56000000000012</v>
      </c>
      <c r="G372">
        <v>320.56000000000012</v>
      </c>
      <c r="H372" s="3">
        <v>35060</v>
      </c>
      <c r="I372">
        <v>270</v>
      </c>
      <c r="J372">
        <v>26.698630136986299</v>
      </c>
      <c r="K372">
        <v>430.16</v>
      </c>
      <c r="L372">
        <v>5</v>
      </c>
      <c r="M372">
        <v>4.1844894922819413E-3</v>
      </c>
      <c r="N372">
        <v>16.920712141276791</v>
      </c>
      <c r="O372">
        <v>9.4788611780085761E-4</v>
      </c>
      <c r="R372" s="9">
        <f t="shared" si="38"/>
        <v>-188.76045131546601</v>
      </c>
      <c r="S372" s="9">
        <f t="shared" si="38"/>
        <v>-179.41942431828781</v>
      </c>
      <c r="T372" s="9">
        <f t="shared" si="38"/>
        <v>-162.48626149845032</v>
      </c>
      <c r="U372" s="9">
        <f t="shared" si="38"/>
        <v>-153.64090986984831</v>
      </c>
      <c r="V372" s="9">
        <f t="shared" si="38"/>
        <v>-137.83189252580601</v>
      </c>
      <c r="W372" s="9">
        <f t="shared" si="38"/>
        <v>-129.70148373333052</v>
      </c>
      <c r="X372" s="9">
        <f t="shared" si="38"/>
        <v>-115.42382287624869</v>
      </c>
      <c r="Y372" s="9">
        <f t="shared" si="38"/>
        <v>-108.22762438745011</v>
      </c>
      <c r="Z372" s="9">
        <f t="shared" si="38"/>
        <v>-95.888531028493702</v>
      </c>
      <c r="AA372" s="9">
        <f t="shared" si="38"/>
        <v>-89.845810310922502</v>
      </c>
      <c r="AB372" s="9">
        <f t="shared" si="38"/>
        <v>-79.852495461256581</v>
      </c>
      <c r="AC372" s="9">
        <f t="shared" si="38"/>
        <v>-75.182519982463276</v>
      </c>
      <c r="AD372" s="9">
        <f t="shared" si="38"/>
        <v>-67.942194653252898</v>
      </c>
      <c r="AE372" s="9">
        <f t="shared" si="38"/>
        <v>-64.864231880787742</v>
      </c>
      <c r="AF372" s="9">
        <f t="shared" si="38"/>
        <v>-60.784107083198023</v>
      </c>
      <c r="AG372" s="9"/>
    </row>
    <row r="373" spans="1:33" x14ac:dyDescent="0.2">
      <c r="A373" t="s">
        <v>425</v>
      </c>
      <c r="B373" t="s">
        <v>56</v>
      </c>
      <c r="C373" t="s">
        <v>4</v>
      </c>
      <c r="D373">
        <v>0</v>
      </c>
      <c r="E373">
        <v>173</v>
      </c>
      <c r="F373">
        <v>320.56000000000012</v>
      </c>
      <c r="G373">
        <v>320.56000000000012</v>
      </c>
      <c r="H373" s="3">
        <v>35960</v>
      </c>
      <c r="I373">
        <v>270</v>
      </c>
      <c r="J373">
        <v>24.232876712328771</v>
      </c>
      <c r="K373">
        <v>430.16</v>
      </c>
      <c r="L373">
        <v>5</v>
      </c>
      <c r="M373">
        <v>0</v>
      </c>
      <c r="N373">
        <v>8.4386310557292177</v>
      </c>
      <c r="O373">
        <v>5.0586159285554398E-4</v>
      </c>
      <c r="R373" s="9">
        <f t="shared" ref="R373:AF382" si="39">$N373-INDEX($AM$3:$AP$19,MATCH(R$2,$AJ$3:$AJ$19,0),MATCH($C373,$AM$2:$AP$2,0))</f>
        <v>-197.24253240101359</v>
      </c>
      <c r="S373" s="9">
        <f t="shared" si="39"/>
        <v>-187.90150540383539</v>
      </c>
      <c r="T373" s="9">
        <f t="shared" si="39"/>
        <v>-170.9683425839979</v>
      </c>
      <c r="U373" s="9">
        <f t="shared" si="39"/>
        <v>-162.12299095539589</v>
      </c>
      <c r="V373" s="9">
        <f t="shared" si="39"/>
        <v>-146.31397361135359</v>
      </c>
      <c r="W373" s="9">
        <f t="shared" si="39"/>
        <v>-138.1835648188781</v>
      </c>
      <c r="X373" s="9">
        <f t="shared" si="39"/>
        <v>-123.90590396179627</v>
      </c>
      <c r="Y373" s="9">
        <f t="shared" si="39"/>
        <v>-116.70970547299768</v>
      </c>
      <c r="Z373" s="9">
        <f t="shared" si="39"/>
        <v>-104.37061211404128</v>
      </c>
      <c r="AA373" s="9">
        <f t="shared" si="39"/>
        <v>-98.327891396470079</v>
      </c>
      <c r="AB373" s="9">
        <f t="shared" si="39"/>
        <v>-88.334576546804158</v>
      </c>
      <c r="AC373" s="9">
        <f t="shared" si="39"/>
        <v>-83.664601068010853</v>
      </c>
      <c r="AD373" s="9">
        <f t="shared" si="39"/>
        <v>-76.424275738800475</v>
      </c>
      <c r="AE373" s="9">
        <f t="shared" si="39"/>
        <v>-73.346312966335319</v>
      </c>
      <c r="AF373" s="9">
        <f t="shared" si="39"/>
        <v>-69.2661881687456</v>
      </c>
      <c r="AG373" s="9"/>
    </row>
    <row r="374" spans="1:33" x14ac:dyDescent="0.2">
      <c r="A374" t="s">
        <v>426</v>
      </c>
      <c r="B374" t="s">
        <v>54</v>
      </c>
      <c r="C374" t="s">
        <v>4</v>
      </c>
      <c r="D374">
        <v>0</v>
      </c>
      <c r="E374">
        <v>173</v>
      </c>
      <c r="F374">
        <v>361.66</v>
      </c>
      <c r="G374">
        <v>361.66</v>
      </c>
      <c r="H374" s="3">
        <v>34486</v>
      </c>
      <c r="I374">
        <v>188</v>
      </c>
      <c r="J374">
        <v>28.271232876712329</v>
      </c>
      <c r="K374">
        <v>288.8</v>
      </c>
      <c r="L374">
        <v>6</v>
      </c>
      <c r="M374">
        <v>0</v>
      </c>
      <c r="N374">
        <v>7.5040830567837133</v>
      </c>
      <c r="O374">
        <v>1.5537186645868241E-3</v>
      </c>
      <c r="R374" s="9">
        <f t="shared" si="39"/>
        <v>-198.1770803999591</v>
      </c>
      <c r="S374" s="9">
        <f t="shared" si="39"/>
        <v>-188.83605340278089</v>
      </c>
      <c r="T374" s="9">
        <f t="shared" si="39"/>
        <v>-171.9028905829434</v>
      </c>
      <c r="U374" s="9">
        <f t="shared" si="39"/>
        <v>-163.0575389543414</v>
      </c>
      <c r="V374" s="9">
        <f t="shared" si="39"/>
        <v>-147.24852161029909</v>
      </c>
      <c r="W374" s="9">
        <f t="shared" si="39"/>
        <v>-139.1181128178236</v>
      </c>
      <c r="X374" s="9">
        <f t="shared" si="39"/>
        <v>-124.84045196074177</v>
      </c>
      <c r="Y374" s="9">
        <f t="shared" si="39"/>
        <v>-117.64425347194319</v>
      </c>
      <c r="Z374" s="9">
        <f t="shared" si="39"/>
        <v>-105.30516011298678</v>
      </c>
      <c r="AA374" s="9">
        <f t="shared" si="39"/>
        <v>-99.262439395415583</v>
      </c>
      <c r="AB374" s="9">
        <f t="shared" si="39"/>
        <v>-89.269124545749662</v>
      </c>
      <c r="AC374" s="9">
        <f t="shared" si="39"/>
        <v>-84.599149066956358</v>
      </c>
      <c r="AD374" s="9">
        <f t="shared" si="39"/>
        <v>-77.358823737745979</v>
      </c>
      <c r="AE374" s="9">
        <f t="shared" si="39"/>
        <v>-74.280860965280823</v>
      </c>
      <c r="AF374" s="9">
        <f t="shared" si="39"/>
        <v>-70.200736167691105</v>
      </c>
      <c r="AG374" s="9"/>
    </row>
    <row r="375" spans="1:33" x14ac:dyDescent="0.2">
      <c r="A375" t="s">
        <v>427</v>
      </c>
      <c r="B375" t="s">
        <v>30</v>
      </c>
      <c r="C375" t="s">
        <v>4</v>
      </c>
      <c r="D375">
        <v>0</v>
      </c>
      <c r="E375">
        <v>173</v>
      </c>
      <c r="F375">
        <v>268.36</v>
      </c>
      <c r="G375">
        <v>268.36</v>
      </c>
      <c r="H375" s="3">
        <v>34533</v>
      </c>
      <c r="I375">
        <v>169</v>
      </c>
      <c r="J375">
        <v>28.142465753424659</v>
      </c>
      <c r="K375">
        <v>264.39999999999998</v>
      </c>
      <c r="L375">
        <v>5</v>
      </c>
      <c r="M375">
        <v>0</v>
      </c>
      <c r="N375">
        <v>11.012929173167491</v>
      </c>
      <c r="O375">
        <v>2.3717714413188928E-3</v>
      </c>
      <c r="R375" s="9">
        <f t="shared" si="39"/>
        <v>-194.66823428357532</v>
      </c>
      <c r="S375" s="9">
        <f t="shared" si="39"/>
        <v>-185.32720728639711</v>
      </c>
      <c r="T375" s="9">
        <f t="shared" si="39"/>
        <v>-168.39404446655962</v>
      </c>
      <c r="U375" s="9">
        <f t="shared" si="39"/>
        <v>-159.54869283795762</v>
      </c>
      <c r="V375" s="9">
        <f t="shared" si="39"/>
        <v>-143.73967549391531</v>
      </c>
      <c r="W375" s="9">
        <f t="shared" si="39"/>
        <v>-135.60926670143982</v>
      </c>
      <c r="X375" s="9">
        <f t="shared" si="39"/>
        <v>-121.33160584435799</v>
      </c>
      <c r="Y375" s="9">
        <f t="shared" si="39"/>
        <v>-114.13540735555941</v>
      </c>
      <c r="Z375" s="9">
        <f t="shared" si="39"/>
        <v>-101.796313996603</v>
      </c>
      <c r="AA375" s="9">
        <f t="shared" si="39"/>
        <v>-95.753593279031804</v>
      </c>
      <c r="AB375" s="9">
        <f t="shared" si="39"/>
        <v>-85.760278429365883</v>
      </c>
      <c r="AC375" s="9">
        <f t="shared" si="39"/>
        <v>-81.090302950572578</v>
      </c>
      <c r="AD375" s="9">
        <f t="shared" si="39"/>
        <v>-73.8499776213622</v>
      </c>
      <c r="AE375" s="9">
        <f t="shared" si="39"/>
        <v>-70.772014848897044</v>
      </c>
      <c r="AF375" s="9">
        <f t="shared" si="39"/>
        <v>-66.691890051307325</v>
      </c>
      <c r="AG375" s="9"/>
    </row>
    <row r="376" spans="1:33" x14ac:dyDescent="0.2">
      <c r="A376" t="s">
        <v>428</v>
      </c>
      <c r="B376" t="s">
        <v>58</v>
      </c>
      <c r="C376" t="s">
        <v>3</v>
      </c>
      <c r="D376">
        <v>72.319999999999993</v>
      </c>
      <c r="E376">
        <v>173</v>
      </c>
      <c r="F376">
        <v>180.9</v>
      </c>
      <c r="G376">
        <v>72.319999999999993</v>
      </c>
      <c r="H376" s="3">
        <v>33949</v>
      </c>
      <c r="I376">
        <v>91</v>
      </c>
      <c r="J376">
        <v>29.742465753424661</v>
      </c>
      <c r="K376">
        <v>72.52</v>
      </c>
      <c r="L376">
        <v>4</v>
      </c>
      <c r="M376">
        <v>0.99724214009928291</v>
      </c>
      <c r="N376">
        <v>108.0769925280825</v>
      </c>
      <c r="O376">
        <v>1.603328188802202E-2</v>
      </c>
      <c r="R376" s="9">
        <f t="shared" si="39"/>
        <v>-216.93264267177341</v>
      </c>
      <c r="S376" s="9">
        <f t="shared" si="39"/>
        <v>-209.04194231573831</v>
      </c>
      <c r="T376" s="9">
        <f t="shared" si="39"/>
        <v>-194.70563017367732</v>
      </c>
      <c r="U376" s="9">
        <f t="shared" si="39"/>
        <v>-187.18046531201929</v>
      </c>
      <c r="V376" s="9">
        <f t="shared" si="39"/>
        <v>-173.60822532880633</v>
      </c>
      <c r="W376" s="9">
        <f t="shared" si="39"/>
        <v>-166.53095163318733</v>
      </c>
      <c r="X376" s="9">
        <f t="shared" si="39"/>
        <v>-153.83685271065059</v>
      </c>
      <c r="Y376" s="9">
        <f t="shared" si="39"/>
        <v>-147.24795794214702</v>
      </c>
      <c r="Z376" s="9">
        <f t="shared" si="39"/>
        <v>-135.46831429102781</v>
      </c>
      <c r="AA376" s="9">
        <f t="shared" si="39"/>
        <v>-129.36641830013042</v>
      </c>
      <c r="AB376" s="9">
        <f t="shared" si="39"/>
        <v>-118.45978944008239</v>
      </c>
      <c r="AC376" s="9">
        <f t="shared" si="39"/>
        <v>-112.80164416669679</v>
      </c>
      <c r="AD376" s="9">
        <f t="shared" si="39"/>
        <v>-102.6488349262866</v>
      </c>
      <c r="AE376" s="9">
        <f t="shared" si="39"/>
        <v>-97.349324399732708</v>
      </c>
      <c r="AF376" s="9">
        <f t="shared" si="39"/>
        <v>-87.753384916439288</v>
      </c>
      <c r="AG376" s="9"/>
    </row>
    <row r="377" spans="1:33" x14ac:dyDescent="0.2">
      <c r="A377" t="s">
        <v>429</v>
      </c>
      <c r="B377" t="s">
        <v>58</v>
      </c>
      <c r="C377" t="s">
        <v>3</v>
      </c>
      <c r="D377">
        <v>0</v>
      </c>
      <c r="E377">
        <v>173</v>
      </c>
      <c r="F377">
        <v>180.9</v>
      </c>
      <c r="G377">
        <v>72.319999999999993</v>
      </c>
      <c r="H377" s="3">
        <v>34956</v>
      </c>
      <c r="I377">
        <v>12</v>
      </c>
      <c r="J377">
        <v>26.983561643835621</v>
      </c>
      <c r="K377">
        <v>72.52</v>
      </c>
      <c r="L377">
        <v>4</v>
      </c>
      <c r="M377">
        <v>0</v>
      </c>
      <c r="N377">
        <v>42.114094443275583</v>
      </c>
      <c r="O377">
        <v>5.6996319583668886E-3</v>
      </c>
      <c r="R377" s="9">
        <f t="shared" si="39"/>
        <v>-282.89554075658032</v>
      </c>
      <c r="S377" s="9">
        <f t="shared" si="39"/>
        <v>-275.00484040054522</v>
      </c>
      <c r="T377" s="9">
        <f t="shared" si="39"/>
        <v>-260.66852825848423</v>
      </c>
      <c r="U377" s="9">
        <f t="shared" si="39"/>
        <v>-253.1433633968262</v>
      </c>
      <c r="V377" s="9">
        <f t="shared" si="39"/>
        <v>-239.57112341361324</v>
      </c>
      <c r="W377" s="9">
        <f t="shared" si="39"/>
        <v>-232.49384971799424</v>
      </c>
      <c r="X377" s="9">
        <f t="shared" si="39"/>
        <v>-219.7997507954575</v>
      </c>
      <c r="Y377" s="9">
        <f t="shared" si="39"/>
        <v>-213.21085602695393</v>
      </c>
      <c r="Z377" s="9">
        <f t="shared" si="39"/>
        <v>-201.43121237583472</v>
      </c>
      <c r="AA377" s="9">
        <f t="shared" si="39"/>
        <v>-195.32931638493733</v>
      </c>
      <c r="AB377" s="9">
        <f t="shared" si="39"/>
        <v>-184.42268752488931</v>
      </c>
      <c r="AC377" s="9">
        <f t="shared" si="39"/>
        <v>-178.76454225150371</v>
      </c>
      <c r="AD377" s="9">
        <f t="shared" si="39"/>
        <v>-168.61173301109352</v>
      </c>
      <c r="AE377" s="9">
        <f t="shared" si="39"/>
        <v>-163.31222248453963</v>
      </c>
      <c r="AF377" s="9">
        <f t="shared" si="39"/>
        <v>-153.71628300124621</v>
      </c>
      <c r="AG377" s="9"/>
    </row>
    <row r="378" spans="1:33" x14ac:dyDescent="0.2">
      <c r="A378" t="s">
        <v>430</v>
      </c>
      <c r="B378" t="s">
        <v>58</v>
      </c>
      <c r="C378" t="s">
        <v>3</v>
      </c>
      <c r="D378">
        <v>0.2</v>
      </c>
      <c r="E378">
        <v>173</v>
      </c>
      <c r="F378">
        <v>180.9</v>
      </c>
      <c r="G378">
        <v>72.319999999999993</v>
      </c>
      <c r="H378" s="3">
        <v>36333</v>
      </c>
      <c r="I378">
        <v>66</v>
      </c>
      <c r="J378">
        <v>23.210958904109589</v>
      </c>
      <c r="K378">
        <v>72.52</v>
      </c>
      <c r="L378">
        <v>4</v>
      </c>
      <c r="M378">
        <v>2.757859900717044E-3</v>
      </c>
      <c r="N378">
        <v>41.098821191478578</v>
      </c>
      <c r="O378">
        <v>3.586533454672104E-3</v>
      </c>
      <c r="R378" s="9">
        <f t="shared" si="39"/>
        <v>-283.91081400837732</v>
      </c>
      <c r="S378" s="9">
        <f t="shared" si="39"/>
        <v>-276.02011365234222</v>
      </c>
      <c r="T378" s="9">
        <f t="shared" si="39"/>
        <v>-261.68380151028123</v>
      </c>
      <c r="U378" s="9">
        <f t="shared" si="39"/>
        <v>-254.1586366486232</v>
      </c>
      <c r="V378" s="9">
        <f t="shared" si="39"/>
        <v>-240.58639666541023</v>
      </c>
      <c r="W378" s="9">
        <f t="shared" si="39"/>
        <v>-233.50912296979124</v>
      </c>
      <c r="X378" s="9">
        <f t="shared" si="39"/>
        <v>-220.8150240472545</v>
      </c>
      <c r="Y378" s="9">
        <f t="shared" si="39"/>
        <v>-214.22612927875093</v>
      </c>
      <c r="Z378" s="9">
        <f t="shared" si="39"/>
        <v>-202.44648562763172</v>
      </c>
      <c r="AA378" s="9">
        <f t="shared" si="39"/>
        <v>-196.34458963673433</v>
      </c>
      <c r="AB378" s="9">
        <f t="shared" si="39"/>
        <v>-185.43796077668631</v>
      </c>
      <c r="AC378" s="9">
        <f t="shared" si="39"/>
        <v>-179.77981550330071</v>
      </c>
      <c r="AD378" s="9">
        <f t="shared" si="39"/>
        <v>-169.62700626289052</v>
      </c>
      <c r="AE378" s="9">
        <f t="shared" si="39"/>
        <v>-164.32749573633663</v>
      </c>
      <c r="AF378" s="9">
        <f t="shared" si="39"/>
        <v>-154.73155625304321</v>
      </c>
      <c r="AG378" s="9"/>
    </row>
    <row r="379" spans="1:33" x14ac:dyDescent="0.2">
      <c r="A379" t="s">
        <v>431</v>
      </c>
      <c r="B379" t="s">
        <v>58</v>
      </c>
      <c r="C379" t="s">
        <v>6</v>
      </c>
      <c r="D379">
        <v>109.7</v>
      </c>
      <c r="E379">
        <v>173</v>
      </c>
      <c r="F379">
        <v>180.9</v>
      </c>
      <c r="G379">
        <v>72.319999999999993</v>
      </c>
      <c r="H379" s="3">
        <v>36210</v>
      </c>
      <c r="I379">
        <v>187</v>
      </c>
      <c r="J379">
        <v>23.547945205479451</v>
      </c>
      <c r="K379">
        <v>357.5</v>
      </c>
      <c r="L379">
        <v>8</v>
      </c>
      <c r="M379">
        <v>0.30685314685314691</v>
      </c>
      <c r="N379">
        <v>86.821893933169406</v>
      </c>
      <c r="O379">
        <v>4.8722553165164488E-2</v>
      </c>
      <c r="R379" s="9">
        <f t="shared" si="39"/>
        <v>-134.98498969152908</v>
      </c>
      <c r="S379" s="9">
        <f t="shared" si="39"/>
        <v>-127.10202290554028</v>
      </c>
      <c r="T379" s="9">
        <f t="shared" si="39"/>
        <v>-112.81375870787551</v>
      </c>
      <c r="U379" s="9">
        <f t="shared" si="39"/>
        <v>-105.34697014310959</v>
      </c>
      <c r="V379" s="9">
        <f t="shared" si="39"/>
        <v>-91.986808104698895</v>
      </c>
      <c r="W379" s="9">
        <f t="shared" si="39"/>
        <v>-85.103335951753195</v>
      </c>
      <c r="X379" s="9">
        <f t="shared" si="39"/>
        <v>-72.981675569420702</v>
      </c>
      <c r="Y379" s="9">
        <f t="shared" si="39"/>
        <v>-66.848658018892593</v>
      </c>
      <c r="Z379" s="9">
        <f t="shared" si="39"/>
        <v>-56.275898789461905</v>
      </c>
      <c r="AA379" s="9">
        <f t="shared" si="39"/>
        <v>-51.0604740319489</v>
      </c>
      <c r="AB379" s="9">
        <f t="shared" si="39"/>
        <v>-42.347015452243795</v>
      </c>
      <c r="AC379" s="9">
        <f t="shared" si="39"/>
        <v>-38.216321678343391</v>
      </c>
      <c r="AD379" s="9">
        <f t="shared" si="39"/>
        <v>-31.672563245187789</v>
      </c>
      <c r="AE379" s="9">
        <f t="shared" si="39"/>
        <v>-28.793738645497299</v>
      </c>
      <c r="AF379" s="9">
        <f t="shared" si="39"/>
        <v>-24.730079855714891</v>
      </c>
      <c r="AG379" s="9"/>
    </row>
    <row r="380" spans="1:33" x14ac:dyDescent="0.2">
      <c r="A380" t="s">
        <v>432</v>
      </c>
      <c r="B380" t="s">
        <v>42</v>
      </c>
      <c r="C380" t="s">
        <v>5</v>
      </c>
      <c r="D380">
        <v>0</v>
      </c>
      <c r="E380">
        <v>173</v>
      </c>
      <c r="F380">
        <v>121.72</v>
      </c>
      <c r="G380">
        <v>117.4</v>
      </c>
      <c r="H380" s="3">
        <v>34209</v>
      </c>
      <c r="I380">
        <v>270</v>
      </c>
      <c r="J380">
        <v>29.030136986301368</v>
      </c>
      <c r="K380">
        <v>161.30000000000001</v>
      </c>
      <c r="L380">
        <v>7</v>
      </c>
      <c r="M380">
        <v>0</v>
      </c>
      <c r="N380">
        <v>-3.5568522090437682</v>
      </c>
      <c r="O380">
        <v>8.5077802710473204E-4</v>
      </c>
      <c r="R380" s="9">
        <f t="shared" si="39"/>
        <v>-202.01865736317487</v>
      </c>
      <c r="S380" s="9">
        <f t="shared" si="39"/>
        <v>-194.32344921962095</v>
      </c>
      <c r="T380" s="9">
        <f t="shared" si="39"/>
        <v>-180.55397458101808</v>
      </c>
      <c r="U380" s="9">
        <f t="shared" si="39"/>
        <v>-173.45812382203798</v>
      </c>
      <c r="V380" s="9">
        <f t="shared" si="39"/>
        <v>-160.95694121748417</v>
      </c>
      <c r="W380" s="9">
        <f t="shared" si="39"/>
        <v>-154.62758603367536</v>
      </c>
      <c r="X380" s="9">
        <f t="shared" si="39"/>
        <v>-143.70509495999426</v>
      </c>
      <c r="Y380" s="9">
        <f t="shared" si="39"/>
        <v>-138.30937354195416</v>
      </c>
      <c r="Z380" s="9">
        <f t="shared" si="39"/>
        <v>-129.27597349596977</v>
      </c>
      <c r="AA380" s="9">
        <f t="shared" si="39"/>
        <v>-124.98102403429567</v>
      </c>
      <c r="AB380" s="9">
        <f t="shared" si="39"/>
        <v>-118.14711451283166</v>
      </c>
      <c r="AC380" s="9">
        <f t="shared" si="39"/>
        <v>-115.12007519812127</v>
      </c>
      <c r="AD380" s="9">
        <f t="shared" si="39"/>
        <v>-110.79605569800147</v>
      </c>
      <c r="AE380" s="9">
        <f t="shared" si="39"/>
        <v>-109.20406472085197</v>
      </c>
      <c r="AF380" s="9">
        <f t="shared" si="39"/>
        <v>-107.70033473890027</v>
      </c>
      <c r="AG380" s="9"/>
    </row>
    <row r="381" spans="1:33" x14ac:dyDescent="0.2">
      <c r="A381" t="s">
        <v>433</v>
      </c>
      <c r="B381" t="s">
        <v>42</v>
      </c>
      <c r="C381" t="s">
        <v>5</v>
      </c>
      <c r="D381">
        <v>63.3</v>
      </c>
      <c r="E381">
        <v>173</v>
      </c>
      <c r="F381">
        <v>121.72</v>
      </c>
      <c r="G381">
        <v>117.4</v>
      </c>
      <c r="H381" s="3">
        <v>35466</v>
      </c>
      <c r="I381">
        <v>105</v>
      </c>
      <c r="J381">
        <v>25.586301369863008</v>
      </c>
      <c r="K381">
        <v>161.30000000000001</v>
      </c>
      <c r="L381">
        <v>7</v>
      </c>
      <c r="M381">
        <v>0.39243645381277131</v>
      </c>
      <c r="N381">
        <v>54.302939910051577</v>
      </c>
      <c r="O381">
        <v>1.7932195243717881E-2</v>
      </c>
      <c r="R381" s="9">
        <f t="shared" si="39"/>
        <v>-144.15886524407952</v>
      </c>
      <c r="S381" s="9">
        <f t="shared" si="39"/>
        <v>-136.46365710052561</v>
      </c>
      <c r="T381" s="9">
        <f t="shared" si="39"/>
        <v>-122.69418246192274</v>
      </c>
      <c r="U381" s="9">
        <f t="shared" si="39"/>
        <v>-115.59833170294263</v>
      </c>
      <c r="V381" s="9">
        <f t="shared" si="39"/>
        <v>-103.09714909838883</v>
      </c>
      <c r="W381" s="9">
        <f t="shared" si="39"/>
        <v>-96.767793914580011</v>
      </c>
      <c r="X381" s="9">
        <f t="shared" si="39"/>
        <v>-85.84530284089891</v>
      </c>
      <c r="Y381" s="9">
        <f t="shared" si="39"/>
        <v>-80.449581422858813</v>
      </c>
      <c r="Z381" s="9">
        <f t="shared" si="39"/>
        <v>-71.41618137687442</v>
      </c>
      <c r="AA381" s="9">
        <f t="shared" si="39"/>
        <v>-67.121231915200326</v>
      </c>
      <c r="AB381" s="9">
        <f t="shared" si="39"/>
        <v>-60.287322393736318</v>
      </c>
      <c r="AC381" s="9">
        <f t="shared" si="39"/>
        <v>-57.260283079025925</v>
      </c>
      <c r="AD381" s="9">
        <f t="shared" si="39"/>
        <v>-52.936263578906122</v>
      </c>
      <c r="AE381" s="9">
        <f t="shared" si="39"/>
        <v>-51.344272601756629</v>
      </c>
      <c r="AF381" s="9">
        <f t="shared" si="39"/>
        <v>-49.840542619804921</v>
      </c>
      <c r="AG381" s="9"/>
    </row>
    <row r="382" spans="1:33" x14ac:dyDescent="0.2">
      <c r="A382" t="s">
        <v>434</v>
      </c>
      <c r="B382" t="s">
        <v>52</v>
      </c>
      <c r="C382" t="s">
        <v>6</v>
      </c>
      <c r="D382">
        <v>0</v>
      </c>
      <c r="E382">
        <v>173</v>
      </c>
      <c r="F382">
        <v>167.52</v>
      </c>
      <c r="G382">
        <v>167.52</v>
      </c>
      <c r="H382" s="3">
        <v>35145</v>
      </c>
      <c r="I382">
        <v>270</v>
      </c>
      <c r="J382">
        <v>26.465753424657539</v>
      </c>
      <c r="K382">
        <v>339.46</v>
      </c>
      <c r="L382">
        <v>11</v>
      </c>
      <c r="M382">
        <v>0</v>
      </c>
      <c r="N382">
        <v>4.8654120527759233</v>
      </c>
      <c r="O382">
        <v>1.9365968938462961E-3</v>
      </c>
      <c r="R382" s="9">
        <f t="shared" si="39"/>
        <v>-216.94147157192256</v>
      </c>
      <c r="S382" s="9">
        <f t="shared" si="39"/>
        <v>-209.05850478593376</v>
      </c>
      <c r="T382" s="9">
        <f t="shared" si="39"/>
        <v>-194.77024058826899</v>
      </c>
      <c r="U382" s="9">
        <f t="shared" si="39"/>
        <v>-187.30345202350307</v>
      </c>
      <c r="V382" s="9">
        <f t="shared" si="39"/>
        <v>-173.94328998509238</v>
      </c>
      <c r="W382" s="9">
        <f t="shared" si="39"/>
        <v>-167.05981783214668</v>
      </c>
      <c r="X382" s="9">
        <f t="shared" si="39"/>
        <v>-154.93815744981418</v>
      </c>
      <c r="Y382" s="9">
        <f t="shared" si="39"/>
        <v>-148.80513989928608</v>
      </c>
      <c r="Z382" s="9">
        <f t="shared" si="39"/>
        <v>-138.23238066985539</v>
      </c>
      <c r="AA382" s="9">
        <f t="shared" si="39"/>
        <v>-133.01695591234238</v>
      </c>
      <c r="AB382" s="9">
        <f t="shared" si="39"/>
        <v>-124.30349733263728</v>
      </c>
      <c r="AC382" s="9">
        <f t="shared" si="39"/>
        <v>-120.17280355873687</v>
      </c>
      <c r="AD382" s="9">
        <f t="shared" si="39"/>
        <v>-113.62904512558127</v>
      </c>
      <c r="AE382" s="9">
        <f t="shared" si="39"/>
        <v>-110.75022052589078</v>
      </c>
      <c r="AF382" s="9">
        <f t="shared" si="39"/>
        <v>-106.68656173610837</v>
      </c>
      <c r="AG382" s="9"/>
    </row>
    <row r="383" spans="1:33" x14ac:dyDescent="0.2">
      <c r="A383" t="s">
        <v>435</v>
      </c>
      <c r="B383" t="s">
        <v>115</v>
      </c>
      <c r="C383" t="s">
        <v>6</v>
      </c>
      <c r="D383">
        <v>49.900000000000013</v>
      </c>
      <c r="E383">
        <v>173</v>
      </c>
      <c r="F383">
        <v>224.94</v>
      </c>
      <c r="G383">
        <v>224.94</v>
      </c>
      <c r="H383" s="3">
        <v>35904</v>
      </c>
      <c r="I383">
        <v>270</v>
      </c>
      <c r="J383">
        <v>24.386301369863009</v>
      </c>
      <c r="K383">
        <v>653.5</v>
      </c>
      <c r="L383">
        <v>8</v>
      </c>
      <c r="M383">
        <v>7.6358071920428469E-2</v>
      </c>
      <c r="N383">
        <v>56.904585420600938</v>
      </c>
      <c r="O383">
        <v>7.5538489558639307E-3</v>
      </c>
      <c r="R383" s="9">
        <f t="shared" ref="R383:AF392" si="40">$N383-INDEX($AM$3:$AP$19,MATCH(R$2,$AJ$3:$AJ$19,0),MATCH($C383,$AM$2:$AP$2,0))</f>
        <v>-164.90229820409755</v>
      </c>
      <c r="S383" s="9">
        <f t="shared" si="40"/>
        <v>-157.01933141810875</v>
      </c>
      <c r="T383" s="9">
        <f t="shared" si="40"/>
        <v>-142.73106722044398</v>
      </c>
      <c r="U383" s="9">
        <f t="shared" si="40"/>
        <v>-135.26427865567805</v>
      </c>
      <c r="V383" s="9">
        <f t="shared" si="40"/>
        <v>-121.90411661726736</v>
      </c>
      <c r="W383" s="9">
        <f t="shared" si="40"/>
        <v>-115.02064446432166</v>
      </c>
      <c r="X383" s="9">
        <f t="shared" si="40"/>
        <v>-102.89898408198917</v>
      </c>
      <c r="Y383" s="9">
        <f t="shared" si="40"/>
        <v>-96.765966531461061</v>
      </c>
      <c r="Z383" s="9">
        <f t="shared" si="40"/>
        <v>-86.193207302030373</v>
      </c>
      <c r="AA383" s="9">
        <f t="shared" si="40"/>
        <v>-80.977782544517368</v>
      </c>
      <c r="AB383" s="9">
        <f t="shared" si="40"/>
        <v>-72.264323964812263</v>
      </c>
      <c r="AC383" s="9">
        <f t="shared" si="40"/>
        <v>-68.133630190911859</v>
      </c>
      <c r="AD383" s="9">
        <f t="shared" si="40"/>
        <v>-61.589871757756256</v>
      </c>
      <c r="AE383" s="9">
        <f t="shared" si="40"/>
        <v>-58.711047158065767</v>
      </c>
      <c r="AF383" s="9">
        <f t="shared" si="40"/>
        <v>-54.647388368283359</v>
      </c>
      <c r="AG383" s="9"/>
    </row>
    <row r="384" spans="1:33" x14ac:dyDescent="0.2">
      <c r="A384" t="s">
        <v>436</v>
      </c>
      <c r="B384" t="s">
        <v>87</v>
      </c>
      <c r="C384" t="s">
        <v>4</v>
      </c>
      <c r="D384">
        <v>55.900000000000013</v>
      </c>
      <c r="E384">
        <v>173</v>
      </c>
      <c r="F384">
        <v>222.86</v>
      </c>
      <c r="G384">
        <v>258.02</v>
      </c>
      <c r="H384" s="3">
        <v>36517</v>
      </c>
      <c r="I384">
        <v>270</v>
      </c>
      <c r="J384">
        <v>22.706849315068489</v>
      </c>
      <c r="K384">
        <v>437.2</v>
      </c>
      <c r="L384">
        <v>6</v>
      </c>
      <c r="M384">
        <v>0.12785910338517839</v>
      </c>
      <c r="N384">
        <v>49.459137124313543</v>
      </c>
      <c r="O384">
        <v>2.6105269100607262E-3</v>
      </c>
      <c r="R384" s="9">
        <f t="shared" si="40"/>
        <v>-156.22202633242927</v>
      </c>
      <c r="S384" s="9">
        <f t="shared" si="40"/>
        <v>-146.88099933525106</v>
      </c>
      <c r="T384" s="9">
        <f t="shared" si="40"/>
        <v>-129.94783651541357</v>
      </c>
      <c r="U384" s="9">
        <f t="shared" si="40"/>
        <v>-121.10248488681157</v>
      </c>
      <c r="V384" s="9">
        <f t="shared" si="40"/>
        <v>-105.29346754276926</v>
      </c>
      <c r="W384" s="9">
        <f t="shared" si="40"/>
        <v>-97.163058750293771</v>
      </c>
      <c r="X384" s="9">
        <f t="shared" si="40"/>
        <v>-82.885397893211945</v>
      </c>
      <c r="Y384" s="9">
        <f t="shared" si="40"/>
        <v>-75.689199404413358</v>
      </c>
      <c r="Z384" s="9">
        <f t="shared" si="40"/>
        <v>-63.350106045456954</v>
      </c>
      <c r="AA384" s="9">
        <f t="shared" si="40"/>
        <v>-57.307385327885754</v>
      </c>
      <c r="AB384" s="9">
        <f t="shared" si="40"/>
        <v>-47.314070478219833</v>
      </c>
      <c r="AC384" s="9">
        <f t="shared" si="40"/>
        <v>-42.644094999426528</v>
      </c>
      <c r="AD384" s="9">
        <f t="shared" si="40"/>
        <v>-35.40376967021615</v>
      </c>
      <c r="AE384" s="9">
        <f t="shared" si="40"/>
        <v>-32.325806897750994</v>
      </c>
      <c r="AF384" s="9">
        <f t="shared" si="40"/>
        <v>-28.245682100161275</v>
      </c>
      <c r="AG384" s="9"/>
    </row>
    <row r="385" spans="1:33" x14ac:dyDescent="0.2">
      <c r="A385" t="s">
        <v>437</v>
      </c>
      <c r="B385" t="s">
        <v>65</v>
      </c>
      <c r="C385" t="s">
        <v>4</v>
      </c>
      <c r="D385">
        <v>5.0999999999999996</v>
      </c>
      <c r="E385">
        <v>173</v>
      </c>
      <c r="F385">
        <v>374.74</v>
      </c>
      <c r="G385">
        <v>374.74</v>
      </c>
      <c r="H385" s="3">
        <v>34928</v>
      </c>
      <c r="I385">
        <v>270</v>
      </c>
      <c r="J385">
        <v>27.06027397260274</v>
      </c>
      <c r="K385">
        <v>356.4</v>
      </c>
      <c r="L385">
        <v>5</v>
      </c>
      <c r="M385">
        <v>1.4309764309764311E-2</v>
      </c>
      <c r="N385">
        <v>19.46935130744561</v>
      </c>
      <c r="O385">
        <v>1.070948879793387E-3</v>
      </c>
      <c r="R385" s="9">
        <f t="shared" si="40"/>
        <v>-186.2118121492972</v>
      </c>
      <c r="S385" s="9">
        <f t="shared" si="40"/>
        <v>-176.870785152119</v>
      </c>
      <c r="T385" s="9">
        <f t="shared" si="40"/>
        <v>-159.93762233228151</v>
      </c>
      <c r="U385" s="9">
        <f t="shared" si="40"/>
        <v>-151.0922707036795</v>
      </c>
      <c r="V385" s="9">
        <f t="shared" si="40"/>
        <v>-135.2832533596372</v>
      </c>
      <c r="W385" s="9">
        <f t="shared" si="40"/>
        <v>-127.15284456716171</v>
      </c>
      <c r="X385" s="9">
        <f t="shared" si="40"/>
        <v>-112.87518371007988</v>
      </c>
      <c r="Y385" s="9">
        <f t="shared" si="40"/>
        <v>-105.67898522128129</v>
      </c>
      <c r="Z385" s="9">
        <f t="shared" si="40"/>
        <v>-93.33989186232489</v>
      </c>
      <c r="AA385" s="9">
        <f t="shared" si="40"/>
        <v>-87.29717114475369</v>
      </c>
      <c r="AB385" s="9">
        <f t="shared" si="40"/>
        <v>-77.303856295087769</v>
      </c>
      <c r="AC385" s="9">
        <f t="shared" si="40"/>
        <v>-72.633880816294464</v>
      </c>
      <c r="AD385" s="9">
        <f t="shared" si="40"/>
        <v>-65.393555487084086</v>
      </c>
      <c r="AE385" s="9">
        <f t="shared" si="40"/>
        <v>-62.31559271461893</v>
      </c>
      <c r="AF385" s="9">
        <f t="shared" si="40"/>
        <v>-58.235467917029212</v>
      </c>
      <c r="AG385" s="9"/>
    </row>
    <row r="386" spans="1:33" x14ac:dyDescent="0.2">
      <c r="A386" t="s">
        <v>438</v>
      </c>
      <c r="B386" t="s">
        <v>65</v>
      </c>
      <c r="C386" t="s">
        <v>4</v>
      </c>
      <c r="D386">
        <v>59.1</v>
      </c>
      <c r="E386">
        <v>173</v>
      </c>
      <c r="F386">
        <v>374.74</v>
      </c>
      <c r="G386">
        <v>374.74</v>
      </c>
      <c r="H386" s="3">
        <v>33564</v>
      </c>
      <c r="I386">
        <v>37</v>
      </c>
      <c r="J386">
        <v>30.797260273972601</v>
      </c>
      <c r="K386">
        <v>356.4</v>
      </c>
      <c r="L386">
        <v>5</v>
      </c>
      <c r="M386">
        <v>0.16582491582491579</v>
      </c>
      <c r="N386">
        <v>42.192993675535547</v>
      </c>
      <c r="O386">
        <v>1.245735750030506E-2</v>
      </c>
      <c r="R386" s="9">
        <f t="shared" si="40"/>
        <v>-163.48816978120726</v>
      </c>
      <c r="S386" s="9">
        <f t="shared" si="40"/>
        <v>-154.14714278402906</v>
      </c>
      <c r="T386" s="9">
        <f t="shared" si="40"/>
        <v>-137.21397996419157</v>
      </c>
      <c r="U386" s="9">
        <f t="shared" si="40"/>
        <v>-128.36862833558956</v>
      </c>
      <c r="V386" s="9">
        <f t="shared" si="40"/>
        <v>-112.55961099154726</v>
      </c>
      <c r="W386" s="9">
        <f t="shared" si="40"/>
        <v>-104.42920219907177</v>
      </c>
      <c r="X386" s="9">
        <f t="shared" si="40"/>
        <v>-90.15154134198994</v>
      </c>
      <c r="Y386" s="9">
        <f t="shared" si="40"/>
        <v>-82.955342853191354</v>
      </c>
      <c r="Z386" s="9">
        <f t="shared" si="40"/>
        <v>-70.61624949423495</v>
      </c>
      <c r="AA386" s="9">
        <f t="shared" si="40"/>
        <v>-64.57352877666375</v>
      </c>
      <c r="AB386" s="9">
        <f t="shared" si="40"/>
        <v>-54.580213926997828</v>
      </c>
      <c r="AC386" s="9">
        <f t="shared" si="40"/>
        <v>-49.910238448204524</v>
      </c>
      <c r="AD386" s="9">
        <f t="shared" si="40"/>
        <v>-42.669913118994145</v>
      </c>
      <c r="AE386" s="9">
        <f t="shared" si="40"/>
        <v>-39.591950346528989</v>
      </c>
      <c r="AF386" s="9">
        <f t="shared" si="40"/>
        <v>-35.511825548939271</v>
      </c>
      <c r="AG386" s="9"/>
    </row>
    <row r="387" spans="1:33" x14ac:dyDescent="0.2">
      <c r="A387" t="s">
        <v>439</v>
      </c>
      <c r="B387" t="s">
        <v>42</v>
      </c>
      <c r="C387" t="s">
        <v>4</v>
      </c>
      <c r="D387">
        <v>0</v>
      </c>
      <c r="E387">
        <v>173</v>
      </c>
      <c r="F387">
        <v>121.72</v>
      </c>
      <c r="G387">
        <v>117.4</v>
      </c>
      <c r="H387" s="3">
        <v>35758</v>
      </c>
      <c r="I387">
        <v>270</v>
      </c>
      <c r="J387">
        <v>24.786301369863011</v>
      </c>
      <c r="K387">
        <v>370.6</v>
      </c>
      <c r="L387">
        <v>6</v>
      </c>
      <c r="M387">
        <v>0</v>
      </c>
      <c r="N387">
        <v>7.9654367736470144</v>
      </c>
      <c r="O387">
        <v>4.8271390745582837E-4</v>
      </c>
      <c r="R387" s="9">
        <f t="shared" si="40"/>
        <v>-197.7157266830958</v>
      </c>
      <c r="S387" s="9">
        <f t="shared" si="40"/>
        <v>-188.37469968591759</v>
      </c>
      <c r="T387" s="9">
        <f t="shared" si="40"/>
        <v>-171.4415368660801</v>
      </c>
      <c r="U387" s="9">
        <f t="shared" si="40"/>
        <v>-162.5961852374781</v>
      </c>
      <c r="V387" s="9">
        <f t="shared" si="40"/>
        <v>-146.78716789343579</v>
      </c>
      <c r="W387" s="9">
        <f t="shared" si="40"/>
        <v>-138.6567591009603</v>
      </c>
      <c r="X387" s="9">
        <f t="shared" si="40"/>
        <v>-124.37909824387847</v>
      </c>
      <c r="Y387" s="9">
        <f t="shared" si="40"/>
        <v>-117.18289975507989</v>
      </c>
      <c r="Z387" s="9">
        <f t="shared" si="40"/>
        <v>-104.84380639612348</v>
      </c>
      <c r="AA387" s="9">
        <f t="shared" si="40"/>
        <v>-98.801085678552283</v>
      </c>
      <c r="AB387" s="9">
        <f t="shared" si="40"/>
        <v>-88.807770828886362</v>
      </c>
      <c r="AC387" s="9">
        <f t="shared" si="40"/>
        <v>-84.137795350093057</v>
      </c>
      <c r="AD387" s="9">
        <f t="shared" si="40"/>
        <v>-76.897470020882679</v>
      </c>
      <c r="AE387" s="9">
        <f t="shared" si="40"/>
        <v>-73.819507248417523</v>
      </c>
      <c r="AF387" s="9">
        <f t="shared" si="40"/>
        <v>-69.739382450827804</v>
      </c>
      <c r="AG387" s="9"/>
    </row>
    <row r="388" spans="1:33" x14ac:dyDescent="0.2">
      <c r="A388" t="s">
        <v>440</v>
      </c>
      <c r="B388" t="s">
        <v>67</v>
      </c>
      <c r="C388" t="s">
        <v>4</v>
      </c>
      <c r="D388">
        <v>173.6</v>
      </c>
      <c r="E388">
        <v>173</v>
      </c>
      <c r="F388">
        <v>180.92</v>
      </c>
      <c r="G388">
        <v>202.68</v>
      </c>
      <c r="H388" s="3">
        <v>35476</v>
      </c>
      <c r="I388">
        <v>234</v>
      </c>
      <c r="J388">
        <v>25.55890410958904</v>
      </c>
      <c r="K388">
        <v>357.5</v>
      </c>
      <c r="L388">
        <v>5</v>
      </c>
      <c r="M388">
        <v>0.48559440559440559</v>
      </c>
      <c r="N388">
        <v>102.8279558059718</v>
      </c>
      <c r="O388">
        <v>1.2085443639508611E-2</v>
      </c>
      <c r="R388" s="9">
        <f t="shared" si="40"/>
        <v>-102.85320765077101</v>
      </c>
      <c r="S388" s="9">
        <f t="shared" si="40"/>
        <v>-93.512180653592807</v>
      </c>
      <c r="T388" s="9">
        <f t="shared" si="40"/>
        <v>-76.579017833755316</v>
      </c>
      <c r="U388" s="9">
        <f t="shared" si="40"/>
        <v>-67.733666205153312</v>
      </c>
      <c r="V388" s="9">
        <f t="shared" si="40"/>
        <v>-51.92464886111101</v>
      </c>
      <c r="W388" s="9">
        <f t="shared" si="40"/>
        <v>-43.794240068635517</v>
      </c>
      <c r="X388" s="9">
        <f t="shared" si="40"/>
        <v>-29.51657921155369</v>
      </c>
      <c r="Y388" s="9">
        <f t="shared" si="40"/>
        <v>-22.320380722755104</v>
      </c>
      <c r="Z388" s="9">
        <f t="shared" si="40"/>
        <v>-9.9812873637986996</v>
      </c>
      <c r="AA388" s="9">
        <f t="shared" si="40"/>
        <v>-3.9385666462274997</v>
      </c>
      <c r="AB388" s="9">
        <f t="shared" si="40"/>
        <v>6.0547482034384217</v>
      </c>
      <c r="AC388" s="9">
        <f t="shared" si="40"/>
        <v>10.724723682231726</v>
      </c>
      <c r="AD388" s="9">
        <f t="shared" si="40"/>
        <v>17.965049011442105</v>
      </c>
      <c r="AE388" s="9">
        <f t="shared" si="40"/>
        <v>21.043011783907261</v>
      </c>
      <c r="AF388" s="9">
        <f t="shared" si="40"/>
        <v>25.123136581496979</v>
      </c>
      <c r="AG388" s="9"/>
    </row>
    <row r="389" spans="1:33" x14ac:dyDescent="0.2">
      <c r="A389" t="s">
        <v>441</v>
      </c>
      <c r="B389" t="s">
        <v>67</v>
      </c>
      <c r="C389" t="s">
        <v>4</v>
      </c>
      <c r="D389">
        <v>38.6</v>
      </c>
      <c r="E389">
        <v>173</v>
      </c>
      <c r="F389">
        <v>180.92</v>
      </c>
      <c r="G389">
        <v>202.68</v>
      </c>
      <c r="H389" s="3">
        <v>36158</v>
      </c>
      <c r="I389">
        <v>270</v>
      </c>
      <c r="J389">
        <v>23.69041095890411</v>
      </c>
      <c r="K389">
        <v>357.5</v>
      </c>
      <c r="L389">
        <v>5</v>
      </c>
      <c r="M389">
        <v>0.107972027972028</v>
      </c>
      <c r="N389">
        <v>41.701745253179133</v>
      </c>
      <c r="O389">
        <v>2.385516886244506E-3</v>
      </c>
      <c r="R389" s="9">
        <f t="shared" si="40"/>
        <v>-163.97941820356368</v>
      </c>
      <c r="S389" s="9">
        <f t="shared" si="40"/>
        <v>-154.63839120638548</v>
      </c>
      <c r="T389" s="9">
        <f t="shared" si="40"/>
        <v>-137.70522838654799</v>
      </c>
      <c r="U389" s="9">
        <f t="shared" si="40"/>
        <v>-128.85987675794598</v>
      </c>
      <c r="V389" s="9">
        <f t="shared" si="40"/>
        <v>-113.05085941390368</v>
      </c>
      <c r="W389" s="9">
        <f t="shared" si="40"/>
        <v>-104.92045062142819</v>
      </c>
      <c r="X389" s="9">
        <f t="shared" si="40"/>
        <v>-90.642789764346361</v>
      </c>
      <c r="Y389" s="9">
        <f t="shared" si="40"/>
        <v>-83.446591275547775</v>
      </c>
      <c r="Z389" s="9">
        <f t="shared" si="40"/>
        <v>-71.10749791659137</v>
      </c>
      <c r="AA389" s="9">
        <f t="shared" si="40"/>
        <v>-65.06477719902017</v>
      </c>
      <c r="AB389" s="9">
        <f t="shared" si="40"/>
        <v>-55.071462349354242</v>
      </c>
      <c r="AC389" s="9">
        <f t="shared" si="40"/>
        <v>-50.401486870560937</v>
      </c>
      <c r="AD389" s="9">
        <f t="shared" si="40"/>
        <v>-43.161161541350559</v>
      </c>
      <c r="AE389" s="9">
        <f t="shared" si="40"/>
        <v>-40.083198768885403</v>
      </c>
      <c r="AF389" s="9">
        <f t="shared" si="40"/>
        <v>-36.003073971295684</v>
      </c>
      <c r="AG389" s="9"/>
    </row>
    <row r="390" spans="1:33" x14ac:dyDescent="0.2">
      <c r="A390" t="s">
        <v>442</v>
      </c>
      <c r="B390" t="s">
        <v>67</v>
      </c>
      <c r="C390" t="s">
        <v>4</v>
      </c>
      <c r="D390">
        <v>0</v>
      </c>
      <c r="E390">
        <v>173</v>
      </c>
      <c r="F390">
        <v>180.92</v>
      </c>
      <c r="G390">
        <v>202.68</v>
      </c>
      <c r="H390" s="3">
        <v>35955</v>
      </c>
      <c r="I390">
        <v>244</v>
      </c>
      <c r="J390">
        <v>24.24657534246575</v>
      </c>
      <c r="K390">
        <v>357.5</v>
      </c>
      <c r="L390">
        <v>5</v>
      </c>
      <c r="M390">
        <v>0</v>
      </c>
      <c r="N390">
        <v>11.56958379774068</v>
      </c>
      <c r="O390">
        <v>9.8425747585619114E-4</v>
      </c>
      <c r="R390" s="9">
        <f t="shared" si="40"/>
        <v>-194.11157965900213</v>
      </c>
      <c r="S390" s="9">
        <f t="shared" si="40"/>
        <v>-184.77055266182393</v>
      </c>
      <c r="T390" s="9">
        <f t="shared" si="40"/>
        <v>-167.83738984198644</v>
      </c>
      <c r="U390" s="9">
        <f t="shared" si="40"/>
        <v>-158.99203821338443</v>
      </c>
      <c r="V390" s="9">
        <f t="shared" si="40"/>
        <v>-143.18302086934213</v>
      </c>
      <c r="W390" s="9">
        <f t="shared" si="40"/>
        <v>-135.05261207686664</v>
      </c>
      <c r="X390" s="9">
        <f t="shared" si="40"/>
        <v>-120.77495121978481</v>
      </c>
      <c r="Y390" s="9">
        <f t="shared" si="40"/>
        <v>-113.57875273098622</v>
      </c>
      <c r="Z390" s="9">
        <f t="shared" si="40"/>
        <v>-101.23965937202982</v>
      </c>
      <c r="AA390" s="9">
        <f t="shared" si="40"/>
        <v>-95.19693865445862</v>
      </c>
      <c r="AB390" s="9">
        <f t="shared" si="40"/>
        <v>-85.203623804792699</v>
      </c>
      <c r="AC390" s="9">
        <f t="shared" si="40"/>
        <v>-80.533648325999394</v>
      </c>
      <c r="AD390" s="9">
        <f t="shared" si="40"/>
        <v>-73.293322996789016</v>
      </c>
      <c r="AE390" s="9">
        <f t="shared" si="40"/>
        <v>-70.215360224323859</v>
      </c>
      <c r="AF390" s="9">
        <f t="shared" si="40"/>
        <v>-66.135235426734141</v>
      </c>
      <c r="AG390" s="9"/>
    </row>
    <row r="391" spans="1:33" x14ac:dyDescent="0.2">
      <c r="A391" t="s">
        <v>443</v>
      </c>
      <c r="B391" t="s">
        <v>34</v>
      </c>
      <c r="C391" t="s">
        <v>5</v>
      </c>
      <c r="D391">
        <v>147</v>
      </c>
      <c r="E391">
        <v>173</v>
      </c>
      <c r="F391">
        <v>329.74</v>
      </c>
      <c r="G391">
        <v>329.74</v>
      </c>
      <c r="H391" s="3">
        <v>33970</v>
      </c>
      <c r="I391">
        <v>110</v>
      </c>
      <c r="J391">
        <v>29.68493150684931</v>
      </c>
      <c r="K391">
        <v>148.9</v>
      </c>
      <c r="L391">
        <v>3</v>
      </c>
      <c r="M391">
        <v>0.98723975822699794</v>
      </c>
      <c r="N391">
        <v>98.887831272107007</v>
      </c>
      <c r="O391">
        <v>0.14180326646777469</v>
      </c>
      <c r="R391" s="9">
        <f t="shared" si="40"/>
        <v>-99.573973882024092</v>
      </c>
      <c r="S391" s="9">
        <f t="shared" si="40"/>
        <v>-91.878765738470179</v>
      </c>
      <c r="T391" s="9">
        <f t="shared" si="40"/>
        <v>-78.109291099867306</v>
      </c>
      <c r="U391" s="9">
        <f t="shared" si="40"/>
        <v>-71.0134403408872</v>
      </c>
      <c r="V391" s="9">
        <f t="shared" si="40"/>
        <v>-58.512257736333396</v>
      </c>
      <c r="W391" s="9">
        <f t="shared" si="40"/>
        <v>-52.182902552524581</v>
      </c>
      <c r="X391" s="9">
        <f t="shared" si="40"/>
        <v>-41.26041147884348</v>
      </c>
      <c r="Y391" s="9">
        <f t="shared" si="40"/>
        <v>-35.864690060803383</v>
      </c>
      <c r="Z391" s="9">
        <f t="shared" si="40"/>
        <v>-26.83129001481899</v>
      </c>
      <c r="AA391" s="9">
        <f t="shared" si="40"/>
        <v>-22.536340553144896</v>
      </c>
      <c r="AB391" s="9">
        <f t="shared" si="40"/>
        <v>-15.702431031680888</v>
      </c>
      <c r="AC391" s="9">
        <f t="shared" si="40"/>
        <v>-12.675391716970495</v>
      </c>
      <c r="AD391" s="9">
        <f t="shared" si="40"/>
        <v>-8.3513722168506916</v>
      </c>
      <c r="AE391" s="9">
        <f t="shared" si="40"/>
        <v>-6.7593812397011988</v>
      </c>
      <c r="AF391" s="9">
        <f t="shared" si="40"/>
        <v>-5.2556512577494914</v>
      </c>
      <c r="AG391" s="9"/>
    </row>
    <row r="392" spans="1:33" x14ac:dyDescent="0.2">
      <c r="A392" t="s">
        <v>444</v>
      </c>
      <c r="B392" t="s">
        <v>34</v>
      </c>
      <c r="C392" t="s">
        <v>5</v>
      </c>
      <c r="D392">
        <v>1.9</v>
      </c>
      <c r="E392">
        <v>173</v>
      </c>
      <c r="F392">
        <v>329.74</v>
      </c>
      <c r="G392">
        <v>329.74</v>
      </c>
      <c r="H392" s="3">
        <v>35516</v>
      </c>
      <c r="I392">
        <v>136</v>
      </c>
      <c r="J392">
        <v>25.449315068493149</v>
      </c>
      <c r="K392">
        <v>148.9</v>
      </c>
      <c r="L392">
        <v>3</v>
      </c>
      <c r="M392">
        <v>1.276024177300201E-2</v>
      </c>
      <c r="N392">
        <v>32.463596176817077</v>
      </c>
      <c r="O392">
        <v>1.845796808470462E-2</v>
      </c>
      <c r="R392" s="9">
        <f t="shared" si="40"/>
        <v>-165.99820897731402</v>
      </c>
      <c r="S392" s="9">
        <f t="shared" si="40"/>
        <v>-158.30300083376011</v>
      </c>
      <c r="T392" s="9">
        <f t="shared" si="40"/>
        <v>-144.53352619515724</v>
      </c>
      <c r="U392" s="9">
        <f t="shared" si="40"/>
        <v>-137.43767543617713</v>
      </c>
      <c r="V392" s="9">
        <f t="shared" si="40"/>
        <v>-124.93649283162333</v>
      </c>
      <c r="W392" s="9">
        <f t="shared" si="40"/>
        <v>-118.60713764781451</v>
      </c>
      <c r="X392" s="9">
        <f t="shared" si="40"/>
        <v>-107.68464657413341</v>
      </c>
      <c r="Y392" s="9">
        <f t="shared" si="40"/>
        <v>-102.28892515609331</v>
      </c>
      <c r="Z392" s="9">
        <f t="shared" si="40"/>
        <v>-93.25552511010892</v>
      </c>
      <c r="AA392" s="9">
        <f t="shared" si="40"/>
        <v>-88.960575648434826</v>
      </c>
      <c r="AB392" s="9">
        <f t="shared" si="40"/>
        <v>-82.126666126970818</v>
      </c>
      <c r="AC392" s="9">
        <f t="shared" si="40"/>
        <v>-79.099626812260425</v>
      </c>
      <c r="AD392" s="9">
        <f t="shared" si="40"/>
        <v>-74.775607312140622</v>
      </c>
      <c r="AE392" s="9">
        <f t="shared" si="40"/>
        <v>-73.183616334991129</v>
      </c>
      <c r="AF392" s="9">
        <f t="shared" si="40"/>
        <v>-71.679886353039421</v>
      </c>
      <c r="AG392" s="9"/>
    </row>
    <row r="393" spans="1:33" x14ac:dyDescent="0.2">
      <c r="A393" t="s">
        <v>445</v>
      </c>
      <c r="B393" t="s">
        <v>34</v>
      </c>
      <c r="C393" t="s">
        <v>5</v>
      </c>
      <c r="D393">
        <v>0</v>
      </c>
      <c r="E393">
        <v>173</v>
      </c>
      <c r="F393">
        <v>329.74</v>
      </c>
      <c r="G393">
        <v>329.74</v>
      </c>
      <c r="H393" s="3">
        <v>35536</v>
      </c>
      <c r="I393">
        <v>141</v>
      </c>
      <c r="J393">
        <v>25.394520547945209</v>
      </c>
      <c r="K393">
        <v>148.9</v>
      </c>
      <c r="L393">
        <v>3</v>
      </c>
      <c r="M393">
        <v>0</v>
      </c>
      <c r="N393">
        <v>22.61529396426522</v>
      </c>
      <c r="O393">
        <v>1.2699771181586749E-2</v>
      </c>
      <c r="R393" s="9">
        <f t="shared" ref="R393:AF402" si="41">$N393-INDEX($AM$3:$AP$19,MATCH(R$2,$AJ$3:$AJ$19,0),MATCH($C393,$AM$2:$AP$2,0))</f>
        <v>-175.84651118986588</v>
      </c>
      <c r="S393" s="9">
        <f t="shared" si="41"/>
        <v>-168.15130304631197</v>
      </c>
      <c r="T393" s="9">
        <f t="shared" si="41"/>
        <v>-154.38182840770909</v>
      </c>
      <c r="U393" s="9">
        <f t="shared" si="41"/>
        <v>-147.28597764872899</v>
      </c>
      <c r="V393" s="9">
        <f t="shared" si="41"/>
        <v>-134.78479504417518</v>
      </c>
      <c r="W393" s="9">
        <f t="shared" si="41"/>
        <v>-128.45543986036637</v>
      </c>
      <c r="X393" s="9">
        <f t="shared" si="41"/>
        <v>-117.53294878668527</v>
      </c>
      <c r="Y393" s="9">
        <f t="shared" si="41"/>
        <v>-112.13722736864517</v>
      </c>
      <c r="Z393" s="9">
        <f t="shared" si="41"/>
        <v>-103.10382732266078</v>
      </c>
      <c r="AA393" s="9">
        <f t="shared" si="41"/>
        <v>-98.808877860986684</v>
      </c>
      <c r="AB393" s="9">
        <f t="shared" si="41"/>
        <v>-91.974968339522675</v>
      </c>
      <c r="AC393" s="9">
        <f t="shared" si="41"/>
        <v>-88.947929024812282</v>
      </c>
      <c r="AD393" s="9">
        <f t="shared" si="41"/>
        <v>-84.623909524692479</v>
      </c>
      <c r="AE393" s="9">
        <f t="shared" si="41"/>
        <v>-83.031918547542986</v>
      </c>
      <c r="AF393" s="9">
        <f t="shared" si="41"/>
        <v>-81.528188565591279</v>
      </c>
      <c r="AG393" s="9"/>
    </row>
    <row r="394" spans="1:33" x14ac:dyDescent="0.2">
      <c r="A394" t="s">
        <v>446</v>
      </c>
      <c r="B394" t="s">
        <v>42</v>
      </c>
      <c r="C394" t="s">
        <v>5</v>
      </c>
      <c r="D394">
        <v>28.3</v>
      </c>
      <c r="E394">
        <v>173</v>
      </c>
      <c r="F394">
        <v>121.72</v>
      </c>
      <c r="G394">
        <v>117.4</v>
      </c>
      <c r="H394" s="3">
        <v>34034</v>
      </c>
      <c r="I394">
        <v>94</v>
      </c>
      <c r="J394">
        <v>29.509589041095889</v>
      </c>
      <c r="K394">
        <v>161.30000000000001</v>
      </c>
      <c r="L394">
        <v>7</v>
      </c>
      <c r="M394">
        <v>0.17544947303161809</v>
      </c>
      <c r="N394">
        <v>31.324810528586109</v>
      </c>
      <c r="O394">
        <v>7.9392706075404381E-3</v>
      </c>
      <c r="R394" s="9">
        <f t="shared" si="41"/>
        <v>-167.13699462554499</v>
      </c>
      <c r="S394" s="9">
        <f t="shared" si="41"/>
        <v>-159.44178648199107</v>
      </c>
      <c r="T394" s="9">
        <f t="shared" si="41"/>
        <v>-145.6723118433882</v>
      </c>
      <c r="U394" s="9">
        <f t="shared" si="41"/>
        <v>-138.57646108440809</v>
      </c>
      <c r="V394" s="9">
        <f t="shared" si="41"/>
        <v>-126.07527847985429</v>
      </c>
      <c r="W394" s="9">
        <f t="shared" si="41"/>
        <v>-119.74592329604548</v>
      </c>
      <c r="X394" s="9">
        <f t="shared" si="41"/>
        <v>-108.82343222236437</v>
      </c>
      <c r="Y394" s="9">
        <f t="shared" si="41"/>
        <v>-103.42771080432428</v>
      </c>
      <c r="Z394" s="9">
        <f t="shared" si="41"/>
        <v>-94.394310758339884</v>
      </c>
      <c r="AA394" s="9">
        <f t="shared" si="41"/>
        <v>-90.099361296665791</v>
      </c>
      <c r="AB394" s="9">
        <f t="shared" si="41"/>
        <v>-83.265451775201782</v>
      </c>
      <c r="AC394" s="9">
        <f t="shared" si="41"/>
        <v>-80.238412460491389</v>
      </c>
      <c r="AD394" s="9">
        <f t="shared" si="41"/>
        <v>-75.914392960371586</v>
      </c>
      <c r="AE394" s="9">
        <f t="shared" si="41"/>
        <v>-74.322401983222093</v>
      </c>
      <c r="AF394" s="9">
        <f t="shared" si="41"/>
        <v>-72.818672001270386</v>
      </c>
      <c r="AG394" s="9"/>
    </row>
    <row r="395" spans="1:33" x14ac:dyDescent="0.2">
      <c r="A395" t="s">
        <v>447</v>
      </c>
      <c r="B395" t="s">
        <v>42</v>
      </c>
      <c r="C395" t="s">
        <v>5</v>
      </c>
      <c r="D395">
        <v>14</v>
      </c>
      <c r="E395">
        <v>173</v>
      </c>
      <c r="F395">
        <v>121.72</v>
      </c>
      <c r="G395">
        <v>117.4</v>
      </c>
      <c r="H395" s="3">
        <v>35118</v>
      </c>
      <c r="I395">
        <v>107</v>
      </c>
      <c r="J395">
        <v>26.539726027397261</v>
      </c>
      <c r="K395">
        <v>161.30000000000001</v>
      </c>
      <c r="L395">
        <v>7</v>
      </c>
      <c r="M395">
        <v>8.6794792312461261E-2</v>
      </c>
      <c r="N395">
        <v>29.468392249480019</v>
      </c>
      <c r="O395">
        <v>8.1090087621813883E-3</v>
      </c>
      <c r="R395" s="9">
        <f t="shared" si="41"/>
        <v>-168.99341290465108</v>
      </c>
      <c r="S395" s="9">
        <f t="shared" si="41"/>
        <v>-161.29820476109717</v>
      </c>
      <c r="T395" s="9">
        <f t="shared" si="41"/>
        <v>-147.5287301224943</v>
      </c>
      <c r="U395" s="9">
        <f t="shared" si="41"/>
        <v>-140.43287936351419</v>
      </c>
      <c r="V395" s="9">
        <f t="shared" si="41"/>
        <v>-127.93169675896038</v>
      </c>
      <c r="W395" s="9">
        <f t="shared" si="41"/>
        <v>-121.60234157515157</v>
      </c>
      <c r="X395" s="9">
        <f t="shared" si="41"/>
        <v>-110.67985050147047</v>
      </c>
      <c r="Y395" s="9">
        <f t="shared" si="41"/>
        <v>-105.28412908343037</v>
      </c>
      <c r="Z395" s="9">
        <f t="shared" si="41"/>
        <v>-96.250729037445979</v>
      </c>
      <c r="AA395" s="9">
        <f t="shared" si="41"/>
        <v>-91.955779575771885</v>
      </c>
      <c r="AB395" s="9">
        <f t="shared" si="41"/>
        <v>-85.121870054307877</v>
      </c>
      <c r="AC395" s="9">
        <f t="shared" si="41"/>
        <v>-82.094830739597484</v>
      </c>
      <c r="AD395" s="9">
        <f t="shared" si="41"/>
        <v>-77.77081123947768</v>
      </c>
      <c r="AE395" s="9">
        <f t="shared" si="41"/>
        <v>-76.178820262328188</v>
      </c>
      <c r="AF395" s="9">
        <f t="shared" si="41"/>
        <v>-74.67509028037648</v>
      </c>
      <c r="AG395" s="9"/>
    </row>
    <row r="396" spans="1:33" x14ac:dyDescent="0.2">
      <c r="A396" t="s">
        <v>448</v>
      </c>
      <c r="B396" t="s">
        <v>52</v>
      </c>
      <c r="C396" t="s">
        <v>6</v>
      </c>
      <c r="D396">
        <v>0</v>
      </c>
      <c r="E396">
        <v>173</v>
      </c>
      <c r="F396">
        <v>167.52</v>
      </c>
      <c r="G396">
        <v>167.52</v>
      </c>
      <c r="H396" s="3">
        <v>36896</v>
      </c>
      <c r="I396">
        <v>43</v>
      </c>
      <c r="J396">
        <v>21.668493150684931</v>
      </c>
      <c r="K396">
        <v>339.46</v>
      </c>
      <c r="L396">
        <v>11</v>
      </c>
      <c r="M396">
        <v>0</v>
      </c>
      <c r="N396">
        <v>44.491131423264846</v>
      </c>
      <c r="O396">
        <v>4.856870626704804E-2</v>
      </c>
      <c r="R396" s="9">
        <f t="shared" si="41"/>
        <v>-177.31575220143364</v>
      </c>
      <c r="S396" s="9">
        <f t="shared" si="41"/>
        <v>-169.43278541544484</v>
      </c>
      <c r="T396" s="9">
        <f t="shared" si="41"/>
        <v>-155.14452121778007</v>
      </c>
      <c r="U396" s="9">
        <f t="shared" si="41"/>
        <v>-147.67773265301415</v>
      </c>
      <c r="V396" s="9">
        <f t="shared" si="41"/>
        <v>-134.31757061460345</v>
      </c>
      <c r="W396" s="9">
        <f t="shared" si="41"/>
        <v>-127.43409846165775</v>
      </c>
      <c r="X396" s="9">
        <f t="shared" si="41"/>
        <v>-115.31243807932526</v>
      </c>
      <c r="Y396" s="9">
        <f t="shared" si="41"/>
        <v>-109.17942052879715</v>
      </c>
      <c r="Z396" s="9">
        <f t="shared" si="41"/>
        <v>-98.606661299366465</v>
      </c>
      <c r="AA396" s="9">
        <f t="shared" si="41"/>
        <v>-93.391236541853459</v>
      </c>
      <c r="AB396" s="9">
        <f t="shared" si="41"/>
        <v>-84.677777962148355</v>
      </c>
      <c r="AC396" s="9">
        <f t="shared" si="41"/>
        <v>-80.54708418824795</v>
      </c>
      <c r="AD396" s="9">
        <f t="shared" si="41"/>
        <v>-74.003325755092348</v>
      </c>
      <c r="AE396" s="9">
        <f t="shared" si="41"/>
        <v>-71.124501155401859</v>
      </c>
      <c r="AF396" s="9">
        <f t="shared" si="41"/>
        <v>-67.06084236561945</v>
      </c>
      <c r="AG396" s="9"/>
    </row>
    <row r="397" spans="1:33" x14ac:dyDescent="0.2">
      <c r="A397" t="s">
        <v>449</v>
      </c>
      <c r="B397" t="s">
        <v>58</v>
      </c>
      <c r="C397" t="s">
        <v>3</v>
      </c>
      <c r="D397">
        <v>0</v>
      </c>
      <c r="E397">
        <v>173</v>
      </c>
      <c r="F397">
        <v>180.9</v>
      </c>
      <c r="G397">
        <v>72.319999999999993</v>
      </c>
      <c r="H397" s="3">
        <v>34725</v>
      </c>
      <c r="I397">
        <v>135</v>
      </c>
      <c r="J397">
        <v>27.61643835616438</v>
      </c>
      <c r="K397">
        <v>72.52</v>
      </c>
      <c r="L397">
        <v>4</v>
      </c>
      <c r="M397">
        <v>0</v>
      </c>
      <c r="N397">
        <v>20.243388500765089</v>
      </c>
      <c r="O397">
        <v>2.2370100264981481E-3</v>
      </c>
      <c r="R397" s="9">
        <f t="shared" si="41"/>
        <v>-304.7662466990908</v>
      </c>
      <c r="S397" s="9">
        <f t="shared" si="41"/>
        <v>-296.8755463430557</v>
      </c>
      <c r="T397" s="9">
        <f t="shared" si="41"/>
        <v>-282.53923420099471</v>
      </c>
      <c r="U397" s="9">
        <f t="shared" si="41"/>
        <v>-275.01406933933669</v>
      </c>
      <c r="V397" s="9">
        <f t="shared" si="41"/>
        <v>-261.44182935612372</v>
      </c>
      <c r="W397" s="9">
        <f t="shared" si="41"/>
        <v>-254.36455566050472</v>
      </c>
      <c r="X397" s="9">
        <f t="shared" si="41"/>
        <v>-241.67045673796798</v>
      </c>
      <c r="Y397" s="9">
        <f t="shared" si="41"/>
        <v>-235.08156196946442</v>
      </c>
      <c r="Z397" s="9">
        <f t="shared" si="41"/>
        <v>-223.3019183183452</v>
      </c>
      <c r="AA397" s="9">
        <f t="shared" si="41"/>
        <v>-217.20002232744781</v>
      </c>
      <c r="AB397" s="9">
        <f t="shared" si="41"/>
        <v>-206.2933934673998</v>
      </c>
      <c r="AC397" s="9">
        <f t="shared" si="41"/>
        <v>-200.6352481940142</v>
      </c>
      <c r="AD397" s="9">
        <f t="shared" si="41"/>
        <v>-190.482438953604</v>
      </c>
      <c r="AE397" s="9">
        <f t="shared" si="41"/>
        <v>-185.18292842705011</v>
      </c>
      <c r="AF397" s="9">
        <f t="shared" si="41"/>
        <v>-175.58698894375669</v>
      </c>
      <c r="AG397" s="9"/>
    </row>
    <row r="398" spans="1:33" x14ac:dyDescent="0.2">
      <c r="A398" t="s">
        <v>450</v>
      </c>
      <c r="B398" t="s">
        <v>42</v>
      </c>
      <c r="C398" t="s">
        <v>5</v>
      </c>
      <c r="D398">
        <v>52.9</v>
      </c>
      <c r="E398">
        <v>173</v>
      </c>
      <c r="F398">
        <v>121.72</v>
      </c>
      <c r="G398">
        <v>117.4</v>
      </c>
      <c r="H398" s="3">
        <v>35321</v>
      </c>
      <c r="I398">
        <v>270</v>
      </c>
      <c r="J398">
        <v>25.983561643835621</v>
      </c>
      <c r="K398">
        <v>161.30000000000001</v>
      </c>
      <c r="L398">
        <v>7</v>
      </c>
      <c r="M398">
        <v>0.3279603223806572</v>
      </c>
      <c r="N398">
        <v>39.558919038790179</v>
      </c>
      <c r="O398">
        <v>5.2940598990693774E-3</v>
      </c>
      <c r="R398" s="9">
        <f t="shared" si="41"/>
        <v>-158.90288611534092</v>
      </c>
      <c r="S398" s="9">
        <f t="shared" si="41"/>
        <v>-151.20767797178701</v>
      </c>
      <c r="T398" s="9">
        <f t="shared" si="41"/>
        <v>-137.43820333318413</v>
      </c>
      <c r="U398" s="9">
        <f t="shared" si="41"/>
        <v>-130.34235257420403</v>
      </c>
      <c r="V398" s="9">
        <f t="shared" si="41"/>
        <v>-117.84116996965022</v>
      </c>
      <c r="W398" s="9">
        <f t="shared" si="41"/>
        <v>-111.51181478584141</v>
      </c>
      <c r="X398" s="9">
        <f t="shared" si="41"/>
        <v>-100.58932371216031</v>
      </c>
      <c r="Y398" s="9">
        <f t="shared" si="41"/>
        <v>-95.193602294120211</v>
      </c>
      <c r="Z398" s="9">
        <f t="shared" si="41"/>
        <v>-86.160202248135818</v>
      </c>
      <c r="AA398" s="9">
        <f t="shared" si="41"/>
        <v>-81.865252786461724</v>
      </c>
      <c r="AB398" s="9">
        <f t="shared" si="41"/>
        <v>-75.031343264997716</v>
      </c>
      <c r="AC398" s="9">
        <f t="shared" si="41"/>
        <v>-72.004303950287323</v>
      </c>
      <c r="AD398" s="9">
        <f t="shared" si="41"/>
        <v>-67.68028445016752</v>
      </c>
      <c r="AE398" s="9">
        <f t="shared" si="41"/>
        <v>-66.088293473018027</v>
      </c>
      <c r="AF398" s="9">
        <f t="shared" si="41"/>
        <v>-64.584563491066319</v>
      </c>
      <c r="AG398" s="9"/>
    </row>
    <row r="399" spans="1:33" x14ac:dyDescent="0.2">
      <c r="A399" t="s">
        <v>451</v>
      </c>
      <c r="B399" t="s">
        <v>42</v>
      </c>
      <c r="C399" t="s">
        <v>5</v>
      </c>
      <c r="D399">
        <v>0</v>
      </c>
      <c r="E399">
        <v>173</v>
      </c>
      <c r="F399">
        <v>121.72</v>
      </c>
      <c r="G399">
        <v>117.4</v>
      </c>
      <c r="H399" s="3">
        <v>35512</v>
      </c>
      <c r="I399">
        <v>86</v>
      </c>
      <c r="J399">
        <v>25.460273972602739</v>
      </c>
      <c r="K399">
        <v>161.30000000000001</v>
      </c>
      <c r="L399">
        <v>7</v>
      </c>
      <c r="M399">
        <v>0</v>
      </c>
      <c r="N399">
        <v>21.503296715069268</v>
      </c>
      <c r="O399">
        <v>7.4926039874409402E-3</v>
      </c>
      <c r="R399" s="9">
        <f t="shared" si="41"/>
        <v>-176.95850843906183</v>
      </c>
      <c r="S399" s="9">
        <f t="shared" si="41"/>
        <v>-169.26330029550792</v>
      </c>
      <c r="T399" s="9">
        <f t="shared" si="41"/>
        <v>-155.49382565690505</v>
      </c>
      <c r="U399" s="9">
        <f t="shared" si="41"/>
        <v>-148.39797489792494</v>
      </c>
      <c r="V399" s="9">
        <f t="shared" si="41"/>
        <v>-135.89679229337113</v>
      </c>
      <c r="W399" s="9">
        <f t="shared" si="41"/>
        <v>-129.56743710956232</v>
      </c>
      <c r="X399" s="9">
        <f t="shared" si="41"/>
        <v>-118.64494603588122</v>
      </c>
      <c r="Y399" s="9">
        <f t="shared" si="41"/>
        <v>-113.24922461784112</v>
      </c>
      <c r="Z399" s="9">
        <f t="shared" si="41"/>
        <v>-104.21582457185673</v>
      </c>
      <c r="AA399" s="9">
        <f t="shared" si="41"/>
        <v>-99.920875110182635</v>
      </c>
      <c r="AB399" s="9">
        <f t="shared" si="41"/>
        <v>-93.086965588718627</v>
      </c>
      <c r="AC399" s="9">
        <f t="shared" si="41"/>
        <v>-90.059926274008234</v>
      </c>
      <c r="AD399" s="9">
        <f t="shared" si="41"/>
        <v>-85.735906773888431</v>
      </c>
      <c r="AE399" s="9">
        <f t="shared" si="41"/>
        <v>-84.143915796738938</v>
      </c>
      <c r="AF399" s="9">
        <f t="shared" si="41"/>
        <v>-82.64018581478723</v>
      </c>
      <c r="AG399" s="9"/>
    </row>
    <row r="400" spans="1:33" x14ac:dyDescent="0.2">
      <c r="A400" t="s">
        <v>452</v>
      </c>
      <c r="B400" t="s">
        <v>42</v>
      </c>
      <c r="C400" t="s">
        <v>5</v>
      </c>
      <c r="D400">
        <v>2.8</v>
      </c>
      <c r="E400">
        <v>173</v>
      </c>
      <c r="F400">
        <v>121.72</v>
      </c>
      <c r="G400">
        <v>117.4</v>
      </c>
      <c r="H400" s="3">
        <v>35010</v>
      </c>
      <c r="I400">
        <v>270</v>
      </c>
      <c r="J400">
        <v>26.835616438356169</v>
      </c>
      <c r="K400">
        <v>161.30000000000001</v>
      </c>
      <c r="L400">
        <v>7</v>
      </c>
      <c r="M400">
        <v>1.735895846249225E-2</v>
      </c>
      <c r="N400">
        <v>17.201147910864279</v>
      </c>
      <c r="O400">
        <v>2.4793912472930138E-3</v>
      </c>
      <c r="R400" s="9">
        <f t="shared" si="41"/>
        <v>-181.26065724326682</v>
      </c>
      <c r="S400" s="9">
        <f t="shared" si="41"/>
        <v>-173.56544909971291</v>
      </c>
      <c r="T400" s="9">
        <f t="shared" si="41"/>
        <v>-159.79597446111003</v>
      </c>
      <c r="U400" s="9">
        <f t="shared" si="41"/>
        <v>-152.70012370212993</v>
      </c>
      <c r="V400" s="9">
        <f t="shared" si="41"/>
        <v>-140.19894109757612</v>
      </c>
      <c r="W400" s="9">
        <f t="shared" si="41"/>
        <v>-133.86958591376731</v>
      </c>
      <c r="X400" s="9">
        <f t="shared" si="41"/>
        <v>-122.94709484008621</v>
      </c>
      <c r="Y400" s="9">
        <f t="shared" si="41"/>
        <v>-117.55137342204611</v>
      </c>
      <c r="Z400" s="9">
        <f t="shared" si="41"/>
        <v>-108.51797337606172</v>
      </c>
      <c r="AA400" s="9">
        <f t="shared" si="41"/>
        <v>-104.22302391438762</v>
      </c>
      <c r="AB400" s="9">
        <f t="shared" si="41"/>
        <v>-97.389114392923616</v>
      </c>
      <c r="AC400" s="9">
        <f t="shared" si="41"/>
        <v>-94.362075078213223</v>
      </c>
      <c r="AD400" s="9">
        <f t="shared" si="41"/>
        <v>-90.03805557809342</v>
      </c>
      <c r="AE400" s="9">
        <f t="shared" si="41"/>
        <v>-88.446064600943927</v>
      </c>
      <c r="AF400" s="9">
        <f t="shared" si="41"/>
        <v>-86.94233461899222</v>
      </c>
      <c r="AG400" s="9"/>
    </row>
    <row r="401" spans="1:33" x14ac:dyDescent="0.2">
      <c r="A401" t="s">
        <v>453</v>
      </c>
      <c r="B401" t="s">
        <v>84</v>
      </c>
      <c r="C401" t="s">
        <v>5</v>
      </c>
      <c r="D401">
        <v>19.100000000000001</v>
      </c>
      <c r="E401">
        <v>173</v>
      </c>
      <c r="F401">
        <v>199.04</v>
      </c>
      <c r="G401">
        <v>199.04</v>
      </c>
      <c r="H401" s="3">
        <v>33704</v>
      </c>
      <c r="I401">
        <v>270</v>
      </c>
      <c r="J401">
        <v>30.413698630136992</v>
      </c>
      <c r="K401">
        <v>210</v>
      </c>
      <c r="L401">
        <v>4</v>
      </c>
      <c r="M401">
        <v>9.0952380952380965E-2</v>
      </c>
      <c r="N401">
        <v>26.699538099005</v>
      </c>
      <c r="O401">
        <v>4.4180362675485174E-3</v>
      </c>
      <c r="R401" s="9">
        <f t="shared" si="41"/>
        <v>-171.7622670551261</v>
      </c>
      <c r="S401" s="9">
        <f t="shared" si="41"/>
        <v>-164.06705891157219</v>
      </c>
      <c r="T401" s="9">
        <f t="shared" si="41"/>
        <v>-150.29758427296932</v>
      </c>
      <c r="U401" s="9">
        <f t="shared" si="41"/>
        <v>-143.20173351398921</v>
      </c>
      <c r="V401" s="9">
        <f t="shared" si="41"/>
        <v>-130.70055090943541</v>
      </c>
      <c r="W401" s="9">
        <f t="shared" si="41"/>
        <v>-124.37119572562659</v>
      </c>
      <c r="X401" s="9">
        <f t="shared" si="41"/>
        <v>-113.44870465194549</v>
      </c>
      <c r="Y401" s="9">
        <f t="shared" si="41"/>
        <v>-108.05298323390539</v>
      </c>
      <c r="Z401" s="9">
        <f t="shared" si="41"/>
        <v>-99.019583187921</v>
      </c>
      <c r="AA401" s="9">
        <f t="shared" si="41"/>
        <v>-94.724633726246907</v>
      </c>
      <c r="AB401" s="9">
        <f t="shared" si="41"/>
        <v>-87.890724204782899</v>
      </c>
      <c r="AC401" s="9">
        <f t="shared" si="41"/>
        <v>-84.863684890072506</v>
      </c>
      <c r="AD401" s="9">
        <f t="shared" si="41"/>
        <v>-80.539665389952702</v>
      </c>
      <c r="AE401" s="9">
        <f t="shared" si="41"/>
        <v>-78.94767441280321</v>
      </c>
      <c r="AF401" s="9">
        <f t="shared" si="41"/>
        <v>-77.443944430851502</v>
      </c>
      <c r="AG401" s="9"/>
    </row>
    <row r="402" spans="1:33" x14ac:dyDescent="0.2">
      <c r="A402" t="s">
        <v>454</v>
      </c>
      <c r="B402" t="s">
        <v>84</v>
      </c>
      <c r="C402" t="s">
        <v>5</v>
      </c>
      <c r="D402">
        <v>102.5</v>
      </c>
      <c r="E402">
        <v>173</v>
      </c>
      <c r="F402">
        <v>199.04</v>
      </c>
      <c r="G402">
        <v>199.04</v>
      </c>
      <c r="H402" s="3">
        <v>34579</v>
      </c>
      <c r="I402">
        <v>23</v>
      </c>
      <c r="J402">
        <v>28.016438356164379</v>
      </c>
      <c r="K402">
        <v>210</v>
      </c>
      <c r="L402">
        <v>4</v>
      </c>
      <c r="M402">
        <v>0.48809523809523808</v>
      </c>
      <c r="N402">
        <v>80.025852698495385</v>
      </c>
      <c r="O402">
        <v>6.181760017074947E-2</v>
      </c>
      <c r="R402" s="9">
        <f t="shared" si="41"/>
        <v>-118.43595245563571</v>
      </c>
      <c r="S402" s="9">
        <f t="shared" si="41"/>
        <v>-110.7407443120818</v>
      </c>
      <c r="T402" s="9">
        <f t="shared" si="41"/>
        <v>-96.971269673478929</v>
      </c>
      <c r="U402" s="9">
        <f t="shared" si="41"/>
        <v>-89.875418914498823</v>
      </c>
      <c r="V402" s="9">
        <f t="shared" si="41"/>
        <v>-77.374236309945019</v>
      </c>
      <c r="W402" s="9">
        <f t="shared" si="41"/>
        <v>-71.044881126136204</v>
      </c>
      <c r="X402" s="9">
        <f t="shared" si="41"/>
        <v>-60.122390052455103</v>
      </c>
      <c r="Y402" s="9">
        <f t="shared" si="41"/>
        <v>-54.726668634415006</v>
      </c>
      <c r="Z402" s="9">
        <f t="shared" si="41"/>
        <v>-45.693268588430612</v>
      </c>
      <c r="AA402" s="9">
        <f t="shared" si="41"/>
        <v>-41.398319126756519</v>
      </c>
      <c r="AB402" s="9">
        <f t="shared" si="41"/>
        <v>-34.564409605292511</v>
      </c>
      <c r="AC402" s="9">
        <f t="shared" si="41"/>
        <v>-31.537370290582118</v>
      </c>
      <c r="AD402" s="9">
        <f t="shared" si="41"/>
        <v>-27.213350790462314</v>
      </c>
      <c r="AE402" s="9">
        <f t="shared" si="41"/>
        <v>-25.621359813312822</v>
      </c>
      <c r="AF402" s="9">
        <f t="shared" si="41"/>
        <v>-24.117629831361114</v>
      </c>
      <c r="AG402" s="9"/>
    </row>
    <row r="403" spans="1:33" x14ac:dyDescent="0.2">
      <c r="A403" t="s">
        <v>455</v>
      </c>
      <c r="B403" t="s">
        <v>84</v>
      </c>
      <c r="C403" t="s">
        <v>5</v>
      </c>
      <c r="D403">
        <v>75.800000000000011</v>
      </c>
      <c r="E403">
        <v>173</v>
      </c>
      <c r="F403">
        <v>199.04</v>
      </c>
      <c r="G403">
        <v>199.04</v>
      </c>
      <c r="H403" s="3">
        <v>34773</v>
      </c>
      <c r="I403">
        <v>270</v>
      </c>
      <c r="J403">
        <v>27.484931506849311</v>
      </c>
      <c r="K403">
        <v>210</v>
      </c>
      <c r="L403">
        <v>4</v>
      </c>
      <c r="M403">
        <v>0.36095238095238102</v>
      </c>
      <c r="N403">
        <v>55.585814029016319</v>
      </c>
      <c r="O403">
        <v>1.2396985757607591E-2</v>
      </c>
      <c r="R403" s="9">
        <f t="shared" ref="R403:AF412" si="42">$N403-INDEX($AM$3:$AP$19,MATCH(R$2,$AJ$3:$AJ$19,0),MATCH($C403,$AM$2:$AP$2,0))</f>
        <v>-142.87599112511478</v>
      </c>
      <c r="S403" s="9">
        <f t="shared" si="42"/>
        <v>-135.18078298156087</v>
      </c>
      <c r="T403" s="9">
        <f t="shared" si="42"/>
        <v>-121.41130834295799</v>
      </c>
      <c r="U403" s="9">
        <f t="shared" si="42"/>
        <v>-114.31545758397789</v>
      </c>
      <c r="V403" s="9">
        <f t="shared" si="42"/>
        <v>-101.81427497942408</v>
      </c>
      <c r="W403" s="9">
        <f t="shared" si="42"/>
        <v>-95.484919795615269</v>
      </c>
      <c r="X403" s="9">
        <f t="shared" si="42"/>
        <v>-84.562428721934168</v>
      </c>
      <c r="Y403" s="9">
        <f t="shared" si="42"/>
        <v>-79.166707303894071</v>
      </c>
      <c r="Z403" s="9">
        <f t="shared" si="42"/>
        <v>-70.133307257909678</v>
      </c>
      <c r="AA403" s="9">
        <f t="shared" si="42"/>
        <v>-65.838357796235584</v>
      </c>
      <c r="AB403" s="9">
        <f t="shared" si="42"/>
        <v>-59.004448274771576</v>
      </c>
      <c r="AC403" s="9">
        <f t="shared" si="42"/>
        <v>-55.977408960061183</v>
      </c>
      <c r="AD403" s="9">
        <f t="shared" si="42"/>
        <v>-51.65338945994138</v>
      </c>
      <c r="AE403" s="9">
        <f t="shared" si="42"/>
        <v>-50.061398482791887</v>
      </c>
      <c r="AF403" s="9">
        <f t="shared" si="42"/>
        <v>-48.55766850084018</v>
      </c>
      <c r="AG403" s="9"/>
    </row>
    <row r="404" spans="1:33" x14ac:dyDescent="0.2">
      <c r="A404" t="s">
        <v>456</v>
      </c>
      <c r="B404" t="s">
        <v>84</v>
      </c>
      <c r="C404" t="s">
        <v>5</v>
      </c>
      <c r="D404">
        <v>12.6</v>
      </c>
      <c r="E404">
        <v>173</v>
      </c>
      <c r="F404">
        <v>199.04</v>
      </c>
      <c r="G404">
        <v>199.04</v>
      </c>
      <c r="H404" s="3">
        <v>35717</v>
      </c>
      <c r="I404">
        <v>145</v>
      </c>
      <c r="J404">
        <v>24.898630136986299</v>
      </c>
      <c r="K404">
        <v>210</v>
      </c>
      <c r="L404">
        <v>4</v>
      </c>
      <c r="M404">
        <v>0.06</v>
      </c>
      <c r="N404">
        <v>33.758092772721056</v>
      </c>
      <c r="O404">
        <v>1.5459485005152721E-2</v>
      </c>
      <c r="R404" s="9">
        <f t="shared" si="42"/>
        <v>-164.70371238141004</v>
      </c>
      <c r="S404" s="9">
        <f t="shared" si="42"/>
        <v>-157.00850423785613</v>
      </c>
      <c r="T404" s="9">
        <f t="shared" si="42"/>
        <v>-143.23902959925326</v>
      </c>
      <c r="U404" s="9">
        <f t="shared" si="42"/>
        <v>-136.14317884027315</v>
      </c>
      <c r="V404" s="9">
        <f t="shared" si="42"/>
        <v>-123.64199623571935</v>
      </c>
      <c r="W404" s="9">
        <f t="shared" si="42"/>
        <v>-117.31264105191053</v>
      </c>
      <c r="X404" s="9">
        <f t="shared" si="42"/>
        <v>-106.39014997822943</v>
      </c>
      <c r="Y404" s="9">
        <f t="shared" si="42"/>
        <v>-100.99442856018933</v>
      </c>
      <c r="Z404" s="9">
        <f t="shared" si="42"/>
        <v>-91.961028514204941</v>
      </c>
      <c r="AA404" s="9">
        <f t="shared" si="42"/>
        <v>-87.666079052530847</v>
      </c>
      <c r="AB404" s="9">
        <f t="shared" si="42"/>
        <v>-80.832169531066839</v>
      </c>
      <c r="AC404" s="9">
        <f t="shared" si="42"/>
        <v>-77.805130216356446</v>
      </c>
      <c r="AD404" s="9">
        <f t="shared" si="42"/>
        <v>-73.481110716236643</v>
      </c>
      <c r="AE404" s="9">
        <f t="shared" si="42"/>
        <v>-71.88911973908715</v>
      </c>
      <c r="AF404" s="9">
        <f t="shared" si="42"/>
        <v>-70.385389757135442</v>
      </c>
      <c r="AG404" s="9"/>
    </row>
    <row r="405" spans="1:33" x14ac:dyDescent="0.2">
      <c r="A405" t="s">
        <v>457</v>
      </c>
      <c r="B405" t="s">
        <v>52</v>
      </c>
      <c r="C405" t="s">
        <v>6</v>
      </c>
      <c r="D405">
        <v>77.7</v>
      </c>
      <c r="E405">
        <v>173</v>
      </c>
      <c r="F405">
        <v>167.52</v>
      </c>
      <c r="G405">
        <v>167.52</v>
      </c>
      <c r="H405" s="3">
        <v>34010</v>
      </c>
      <c r="I405">
        <v>40</v>
      </c>
      <c r="J405">
        <v>29.57534246575343</v>
      </c>
      <c r="K405">
        <v>339.46</v>
      </c>
      <c r="L405">
        <v>11</v>
      </c>
      <c r="M405">
        <v>0.22889294762269491</v>
      </c>
      <c r="N405">
        <v>59.969661698628187</v>
      </c>
      <c r="O405">
        <v>3.5396311844103218E-2</v>
      </c>
      <c r="R405" s="9">
        <f t="shared" si="42"/>
        <v>-161.8372219260703</v>
      </c>
      <c r="S405" s="9">
        <f t="shared" si="42"/>
        <v>-153.9542551400815</v>
      </c>
      <c r="T405" s="9">
        <f t="shared" si="42"/>
        <v>-139.66599094241673</v>
      </c>
      <c r="U405" s="9">
        <f t="shared" si="42"/>
        <v>-132.19920237765081</v>
      </c>
      <c r="V405" s="9">
        <f t="shared" si="42"/>
        <v>-118.83904033924011</v>
      </c>
      <c r="W405" s="9">
        <f t="shared" si="42"/>
        <v>-111.95556818629441</v>
      </c>
      <c r="X405" s="9">
        <f t="shared" si="42"/>
        <v>-99.833907803961921</v>
      </c>
      <c r="Y405" s="9">
        <f t="shared" si="42"/>
        <v>-93.700890253433812</v>
      </c>
      <c r="Z405" s="9">
        <f t="shared" si="42"/>
        <v>-83.128131024003125</v>
      </c>
      <c r="AA405" s="9">
        <f t="shared" si="42"/>
        <v>-77.912706266490119</v>
      </c>
      <c r="AB405" s="9">
        <f t="shared" si="42"/>
        <v>-69.199247686785014</v>
      </c>
      <c r="AC405" s="9">
        <f t="shared" si="42"/>
        <v>-65.06855391288461</v>
      </c>
      <c r="AD405" s="9">
        <f t="shared" si="42"/>
        <v>-58.524795479729008</v>
      </c>
      <c r="AE405" s="9">
        <f t="shared" si="42"/>
        <v>-55.645970880038519</v>
      </c>
      <c r="AF405" s="9">
        <f t="shared" si="42"/>
        <v>-51.58231209025611</v>
      </c>
      <c r="AG405" s="9"/>
    </row>
    <row r="406" spans="1:33" x14ac:dyDescent="0.2">
      <c r="A406" t="s">
        <v>458</v>
      </c>
      <c r="B406" t="s">
        <v>65</v>
      </c>
      <c r="C406" t="s">
        <v>6</v>
      </c>
      <c r="D406">
        <v>0</v>
      </c>
      <c r="E406">
        <v>173</v>
      </c>
      <c r="F406">
        <v>374.74</v>
      </c>
      <c r="G406">
        <v>374.74</v>
      </c>
      <c r="H406" s="3">
        <v>32966</v>
      </c>
      <c r="I406">
        <v>91</v>
      </c>
      <c r="J406">
        <v>32.435616438356163</v>
      </c>
      <c r="K406">
        <v>793.1</v>
      </c>
      <c r="L406">
        <v>8</v>
      </c>
      <c r="M406">
        <v>0</v>
      </c>
      <c r="N406">
        <v>-3.3683943241231868</v>
      </c>
      <c r="O406">
        <v>7.9899741704911407E-3</v>
      </c>
      <c r="R406" s="9">
        <f t="shared" si="42"/>
        <v>-225.17527794882167</v>
      </c>
      <c r="S406" s="9">
        <f t="shared" si="42"/>
        <v>-217.29231116283287</v>
      </c>
      <c r="T406" s="9">
        <f t="shared" si="42"/>
        <v>-203.0040469651681</v>
      </c>
      <c r="U406" s="9">
        <f t="shared" si="42"/>
        <v>-195.53725840040218</v>
      </c>
      <c r="V406" s="9">
        <f t="shared" si="42"/>
        <v>-182.17709636199149</v>
      </c>
      <c r="W406" s="9">
        <f t="shared" si="42"/>
        <v>-175.29362420904579</v>
      </c>
      <c r="X406" s="9">
        <f t="shared" si="42"/>
        <v>-163.1719638267133</v>
      </c>
      <c r="Y406" s="9">
        <f t="shared" si="42"/>
        <v>-157.03894627618519</v>
      </c>
      <c r="Z406" s="9">
        <f t="shared" si="42"/>
        <v>-146.4661870467545</v>
      </c>
      <c r="AA406" s="9">
        <f t="shared" si="42"/>
        <v>-141.25076228924149</v>
      </c>
      <c r="AB406" s="9">
        <f t="shared" si="42"/>
        <v>-132.53730370953639</v>
      </c>
      <c r="AC406" s="9">
        <f t="shared" si="42"/>
        <v>-128.40660993563597</v>
      </c>
      <c r="AD406" s="9">
        <f t="shared" si="42"/>
        <v>-121.86285150248038</v>
      </c>
      <c r="AE406" s="9">
        <f t="shared" si="42"/>
        <v>-118.98402690278989</v>
      </c>
      <c r="AF406" s="9">
        <f t="shared" si="42"/>
        <v>-114.92036811300748</v>
      </c>
      <c r="AG406" s="9"/>
    </row>
    <row r="407" spans="1:33" x14ac:dyDescent="0.2">
      <c r="A407" t="s">
        <v>459</v>
      </c>
      <c r="B407" t="s">
        <v>52</v>
      </c>
      <c r="C407" t="s">
        <v>6</v>
      </c>
      <c r="D407">
        <v>0</v>
      </c>
      <c r="E407">
        <v>173</v>
      </c>
      <c r="F407">
        <v>167.52</v>
      </c>
      <c r="G407">
        <v>167.52</v>
      </c>
      <c r="H407" s="3">
        <v>34461</v>
      </c>
      <c r="I407">
        <v>270</v>
      </c>
      <c r="J407">
        <v>28.339726027397258</v>
      </c>
      <c r="K407">
        <v>339.46</v>
      </c>
      <c r="L407">
        <v>11</v>
      </c>
      <c r="M407">
        <v>0</v>
      </c>
      <c r="N407">
        <v>0.52613748926432891</v>
      </c>
      <c r="O407">
        <v>1.6090749224091519E-3</v>
      </c>
      <c r="R407" s="9">
        <f t="shared" si="42"/>
        <v>-221.28074613543416</v>
      </c>
      <c r="S407" s="9">
        <f t="shared" si="42"/>
        <v>-213.39777934944536</v>
      </c>
      <c r="T407" s="9">
        <f t="shared" si="42"/>
        <v>-199.10951515178058</v>
      </c>
      <c r="U407" s="9">
        <f t="shared" si="42"/>
        <v>-191.64272658701466</v>
      </c>
      <c r="V407" s="9">
        <f t="shared" si="42"/>
        <v>-178.28256454860397</v>
      </c>
      <c r="W407" s="9">
        <f t="shared" si="42"/>
        <v>-171.39909239565827</v>
      </c>
      <c r="X407" s="9">
        <f t="shared" si="42"/>
        <v>-159.27743201332578</v>
      </c>
      <c r="Y407" s="9">
        <f t="shared" si="42"/>
        <v>-153.14441446279767</v>
      </c>
      <c r="Z407" s="9">
        <f t="shared" si="42"/>
        <v>-142.57165523336698</v>
      </c>
      <c r="AA407" s="9">
        <f t="shared" si="42"/>
        <v>-137.35623047585398</v>
      </c>
      <c r="AB407" s="9">
        <f t="shared" si="42"/>
        <v>-128.64277189614887</v>
      </c>
      <c r="AC407" s="9">
        <f t="shared" si="42"/>
        <v>-124.51207812224847</v>
      </c>
      <c r="AD407" s="9">
        <f t="shared" si="42"/>
        <v>-117.96831968909287</v>
      </c>
      <c r="AE407" s="9">
        <f t="shared" si="42"/>
        <v>-115.08949508940238</v>
      </c>
      <c r="AF407" s="9">
        <f t="shared" si="42"/>
        <v>-111.02583629961997</v>
      </c>
      <c r="AG407" s="9"/>
    </row>
    <row r="408" spans="1:33" x14ac:dyDescent="0.2">
      <c r="A408" t="s">
        <v>460</v>
      </c>
      <c r="B408" t="s">
        <v>52</v>
      </c>
      <c r="C408" t="s">
        <v>6</v>
      </c>
      <c r="D408">
        <v>0</v>
      </c>
      <c r="E408">
        <v>173</v>
      </c>
      <c r="F408">
        <v>167.52</v>
      </c>
      <c r="G408">
        <v>167.52</v>
      </c>
      <c r="H408" s="3">
        <v>34947</v>
      </c>
      <c r="I408">
        <v>240</v>
      </c>
      <c r="J408">
        <v>27.008219178082189</v>
      </c>
      <c r="K408">
        <v>339.46</v>
      </c>
      <c r="L408">
        <v>11</v>
      </c>
      <c r="M408">
        <v>0</v>
      </c>
      <c r="N408">
        <v>5.2380299524553493</v>
      </c>
      <c r="O408">
        <v>2.8713563961902879E-3</v>
      </c>
      <c r="R408" s="9">
        <f t="shared" si="42"/>
        <v>-216.56885367224314</v>
      </c>
      <c r="S408" s="9">
        <f t="shared" si="42"/>
        <v>-208.68588688625434</v>
      </c>
      <c r="T408" s="9">
        <f t="shared" si="42"/>
        <v>-194.39762268858956</v>
      </c>
      <c r="U408" s="9">
        <f t="shared" si="42"/>
        <v>-186.93083412382364</v>
      </c>
      <c r="V408" s="9">
        <f t="shared" si="42"/>
        <v>-173.57067208541295</v>
      </c>
      <c r="W408" s="9">
        <f t="shared" si="42"/>
        <v>-166.68719993246725</v>
      </c>
      <c r="X408" s="9">
        <f t="shared" si="42"/>
        <v>-154.56553955013476</v>
      </c>
      <c r="Y408" s="9">
        <f t="shared" si="42"/>
        <v>-148.43252199960665</v>
      </c>
      <c r="Z408" s="9">
        <f t="shared" si="42"/>
        <v>-137.85976277017596</v>
      </c>
      <c r="AA408" s="9">
        <f t="shared" si="42"/>
        <v>-132.64433801266296</v>
      </c>
      <c r="AB408" s="9">
        <f t="shared" si="42"/>
        <v>-123.93087943295785</v>
      </c>
      <c r="AC408" s="9">
        <f t="shared" si="42"/>
        <v>-119.80018565905745</v>
      </c>
      <c r="AD408" s="9">
        <f t="shared" si="42"/>
        <v>-113.25642722590185</v>
      </c>
      <c r="AE408" s="9">
        <f t="shared" si="42"/>
        <v>-110.37760262621136</v>
      </c>
      <c r="AF408" s="9">
        <f t="shared" si="42"/>
        <v>-106.31394383642895</v>
      </c>
      <c r="AG408" s="9"/>
    </row>
    <row r="409" spans="1:33" x14ac:dyDescent="0.2">
      <c r="A409" t="s">
        <v>461</v>
      </c>
      <c r="B409" t="s">
        <v>52</v>
      </c>
      <c r="C409" t="s">
        <v>6</v>
      </c>
      <c r="D409">
        <v>4.4000000000000004</v>
      </c>
      <c r="E409">
        <v>173</v>
      </c>
      <c r="F409">
        <v>167.52</v>
      </c>
      <c r="G409">
        <v>167.52</v>
      </c>
      <c r="H409" s="3">
        <v>34925</v>
      </c>
      <c r="I409">
        <v>270</v>
      </c>
      <c r="J409">
        <v>27.06849315068493</v>
      </c>
      <c r="K409">
        <v>339.46</v>
      </c>
      <c r="L409">
        <v>11</v>
      </c>
      <c r="M409">
        <v>1.296176279974077E-2</v>
      </c>
      <c r="N409">
        <v>28.615358067568991</v>
      </c>
      <c r="O409">
        <v>3.699059580115713E-3</v>
      </c>
      <c r="R409" s="9">
        <f t="shared" si="42"/>
        <v>-193.19152555712949</v>
      </c>
      <c r="S409" s="9">
        <f t="shared" si="42"/>
        <v>-185.3085587711407</v>
      </c>
      <c r="T409" s="9">
        <f t="shared" si="42"/>
        <v>-171.02029457347592</v>
      </c>
      <c r="U409" s="9">
        <f t="shared" si="42"/>
        <v>-163.55350600871</v>
      </c>
      <c r="V409" s="9">
        <f t="shared" si="42"/>
        <v>-150.19334397029931</v>
      </c>
      <c r="W409" s="9">
        <f t="shared" si="42"/>
        <v>-143.30987181735361</v>
      </c>
      <c r="X409" s="9">
        <f t="shared" si="42"/>
        <v>-131.18821143502112</v>
      </c>
      <c r="Y409" s="9">
        <f t="shared" si="42"/>
        <v>-125.05519388449301</v>
      </c>
      <c r="Z409" s="9">
        <f t="shared" si="42"/>
        <v>-114.48243465506232</v>
      </c>
      <c r="AA409" s="9">
        <f t="shared" si="42"/>
        <v>-109.26700989754931</v>
      </c>
      <c r="AB409" s="9">
        <f t="shared" si="42"/>
        <v>-100.55355131784421</v>
      </c>
      <c r="AC409" s="9">
        <f t="shared" si="42"/>
        <v>-96.422857543943806</v>
      </c>
      <c r="AD409" s="9">
        <f t="shared" si="42"/>
        <v>-89.879099110788204</v>
      </c>
      <c r="AE409" s="9">
        <f t="shared" si="42"/>
        <v>-87.000274511097714</v>
      </c>
      <c r="AF409" s="9">
        <f t="shared" si="42"/>
        <v>-82.936615721315306</v>
      </c>
      <c r="AG409" s="9"/>
    </row>
    <row r="410" spans="1:33" x14ac:dyDescent="0.2">
      <c r="A410" t="s">
        <v>462</v>
      </c>
      <c r="B410" t="s">
        <v>54</v>
      </c>
      <c r="C410" t="s">
        <v>4</v>
      </c>
      <c r="D410">
        <v>35.9</v>
      </c>
      <c r="E410">
        <v>173</v>
      </c>
      <c r="F410">
        <v>361.66</v>
      </c>
      <c r="G410">
        <v>361.66</v>
      </c>
      <c r="H410" s="3">
        <v>33727</v>
      </c>
      <c r="I410">
        <v>96</v>
      </c>
      <c r="J410">
        <v>30.350684931506851</v>
      </c>
      <c r="K410">
        <v>288.8</v>
      </c>
      <c r="L410">
        <v>6</v>
      </c>
      <c r="M410">
        <v>0.1243074792243767</v>
      </c>
      <c r="N410">
        <v>31.53076833751544</v>
      </c>
      <c r="O410">
        <v>6.8336407964347231E-3</v>
      </c>
      <c r="R410" s="9">
        <f t="shared" si="42"/>
        <v>-174.15039511922737</v>
      </c>
      <c r="S410" s="9">
        <f t="shared" si="42"/>
        <v>-164.80936812204916</v>
      </c>
      <c r="T410" s="9">
        <f t="shared" si="42"/>
        <v>-147.87620530221167</v>
      </c>
      <c r="U410" s="9">
        <f t="shared" si="42"/>
        <v>-139.03085367360967</v>
      </c>
      <c r="V410" s="9">
        <f t="shared" si="42"/>
        <v>-123.22183632956737</v>
      </c>
      <c r="W410" s="9">
        <f t="shared" si="42"/>
        <v>-115.09142753709187</v>
      </c>
      <c r="X410" s="9">
        <f t="shared" si="42"/>
        <v>-100.81376668001005</v>
      </c>
      <c r="Y410" s="9">
        <f t="shared" si="42"/>
        <v>-93.617568191211461</v>
      </c>
      <c r="Z410" s="9">
        <f t="shared" si="42"/>
        <v>-81.278474832255057</v>
      </c>
      <c r="AA410" s="9">
        <f t="shared" si="42"/>
        <v>-75.235754114683857</v>
      </c>
      <c r="AB410" s="9">
        <f t="shared" si="42"/>
        <v>-65.242439265017936</v>
      </c>
      <c r="AC410" s="9">
        <f t="shared" si="42"/>
        <v>-60.572463786224631</v>
      </c>
      <c r="AD410" s="9">
        <f t="shared" si="42"/>
        <v>-53.332138457014253</v>
      </c>
      <c r="AE410" s="9">
        <f t="shared" si="42"/>
        <v>-50.254175684549097</v>
      </c>
      <c r="AF410" s="9">
        <f t="shared" si="42"/>
        <v>-46.174050886959378</v>
      </c>
      <c r="AG410" s="9"/>
    </row>
    <row r="411" spans="1:33" x14ac:dyDescent="0.2">
      <c r="A411" t="s">
        <v>463</v>
      </c>
      <c r="B411" t="s">
        <v>74</v>
      </c>
      <c r="C411" t="s">
        <v>5</v>
      </c>
      <c r="D411">
        <v>0</v>
      </c>
      <c r="E411">
        <v>173</v>
      </c>
      <c r="F411">
        <v>300.48</v>
      </c>
      <c r="G411">
        <v>300.48</v>
      </c>
      <c r="H411" s="3">
        <v>36486</v>
      </c>
      <c r="I411">
        <v>55</v>
      </c>
      <c r="J411">
        <v>22.791780821917811</v>
      </c>
      <c r="K411">
        <v>261.5</v>
      </c>
      <c r="L411">
        <v>5</v>
      </c>
      <c r="M411">
        <v>0</v>
      </c>
      <c r="N411">
        <v>33.590024088144617</v>
      </c>
      <c r="O411">
        <v>1.6618447822440499E-2</v>
      </c>
      <c r="R411" s="9">
        <f t="shared" si="42"/>
        <v>-164.87178106598648</v>
      </c>
      <c r="S411" s="9">
        <f t="shared" si="42"/>
        <v>-157.17657292243257</v>
      </c>
      <c r="T411" s="9">
        <f t="shared" si="42"/>
        <v>-143.4070982838297</v>
      </c>
      <c r="U411" s="9">
        <f t="shared" si="42"/>
        <v>-136.31124752484959</v>
      </c>
      <c r="V411" s="9">
        <f t="shared" si="42"/>
        <v>-123.81006492029579</v>
      </c>
      <c r="W411" s="9">
        <f t="shared" si="42"/>
        <v>-117.48070973648697</v>
      </c>
      <c r="X411" s="9">
        <f t="shared" si="42"/>
        <v>-106.55821866280587</v>
      </c>
      <c r="Y411" s="9">
        <f t="shared" si="42"/>
        <v>-101.16249724476577</v>
      </c>
      <c r="Z411" s="9">
        <f t="shared" si="42"/>
        <v>-92.12909719878138</v>
      </c>
      <c r="AA411" s="9">
        <f t="shared" si="42"/>
        <v>-87.834147737107287</v>
      </c>
      <c r="AB411" s="9">
        <f t="shared" si="42"/>
        <v>-81.000238215643279</v>
      </c>
      <c r="AC411" s="9">
        <f t="shared" si="42"/>
        <v>-77.973198900932886</v>
      </c>
      <c r="AD411" s="9">
        <f t="shared" si="42"/>
        <v>-73.649179400813082</v>
      </c>
      <c r="AE411" s="9">
        <f t="shared" si="42"/>
        <v>-72.05718842366359</v>
      </c>
      <c r="AF411" s="9">
        <f t="shared" si="42"/>
        <v>-70.553458441711882</v>
      </c>
      <c r="AG411" s="9"/>
    </row>
    <row r="412" spans="1:33" x14ac:dyDescent="0.2">
      <c r="A412" t="s">
        <v>464</v>
      </c>
      <c r="B412" t="s">
        <v>84</v>
      </c>
      <c r="C412" t="s">
        <v>4</v>
      </c>
      <c r="D412">
        <v>12.6</v>
      </c>
      <c r="E412">
        <v>173</v>
      </c>
      <c r="F412">
        <v>199.04</v>
      </c>
      <c r="G412">
        <v>199.04</v>
      </c>
      <c r="H412" s="3">
        <v>35368</v>
      </c>
      <c r="I412">
        <v>140</v>
      </c>
      <c r="J412">
        <v>25.854794520547941</v>
      </c>
      <c r="K412">
        <v>187.9</v>
      </c>
      <c r="L412">
        <v>6</v>
      </c>
      <c r="M412">
        <v>6.7056945183608302E-2</v>
      </c>
      <c r="N412">
        <v>33.450686521061471</v>
      </c>
      <c r="O412">
        <v>7.122806563678339E-3</v>
      </c>
      <c r="R412" s="9">
        <f t="shared" si="42"/>
        <v>-172.23047693568134</v>
      </c>
      <c r="S412" s="9">
        <f t="shared" si="42"/>
        <v>-162.88944993850313</v>
      </c>
      <c r="T412" s="9">
        <f t="shared" si="42"/>
        <v>-145.95628711866564</v>
      </c>
      <c r="U412" s="9">
        <f t="shared" si="42"/>
        <v>-137.11093549006364</v>
      </c>
      <c r="V412" s="9">
        <f t="shared" si="42"/>
        <v>-121.30191814602134</v>
      </c>
      <c r="W412" s="9">
        <f t="shared" si="42"/>
        <v>-113.17150935354584</v>
      </c>
      <c r="X412" s="9">
        <f t="shared" si="42"/>
        <v>-98.893848496464017</v>
      </c>
      <c r="Y412" s="9">
        <f t="shared" si="42"/>
        <v>-91.69765000766543</v>
      </c>
      <c r="Z412" s="9">
        <f t="shared" si="42"/>
        <v>-79.358556648709026</v>
      </c>
      <c r="AA412" s="9">
        <f t="shared" si="42"/>
        <v>-73.315835931137826</v>
      </c>
      <c r="AB412" s="9">
        <f t="shared" si="42"/>
        <v>-63.322521081471905</v>
      </c>
      <c r="AC412" s="9">
        <f t="shared" si="42"/>
        <v>-58.6525456026786</v>
      </c>
      <c r="AD412" s="9">
        <f t="shared" si="42"/>
        <v>-51.412220273468222</v>
      </c>
      <c r="AE412" s="9">
        <f t="shared" si="42"/>
        <v>-48.334257501003066</v>
      </c>
      <c r="AF412" s="9">
        <f t="shared" si="42"/>
        <v>-44.254132703413347</v>
      </c>
      <c r="AG412" s="9"/>
    </row>
    <row r="413" spans="1:33" x14ac:dyDescent="0.2">
      <c r="A413" t="s">
        <v>465</v>
      </c>
      <c r="B413" t="s">
        <v>32</v>
      </c>
      <c r="C413" t="s">
        <v>6</v>
      </c>
      <c r="D413">
        <v>78.100000000000009</v>
      </c>
      <c r="E413">
        <v>173</v>
      </c>
      <c r="F413">
        <v>300.33999999999997</v>
      </c>
      <c r="G413">
        <v>300.33999999999997</v>
      </c>
      <c r="H413" s="3">
        <v>36162</v>
      </c>
      <c r="I413">
        <v>21</v>
      </c>
      <c r="J413">
        <v>23.67945205479452</v>
      </c>
      <c r="K413">
        <v>814.80000000000007</v>
      </c>
      <c r="L413">
        <v>7</v>
      </c>
      <c r="M413">
        <v>9.585174275895926E-2</v>
      </c>
      <c r="N413">
        <v>68.496793052692112</v>
      </c>
      <c r="O413">
        <v>6.6807307294302759E-2</v>
      </c>
      <c r="R413" s="9">
        <f t="shared" ref="R413:AF422" si="43">$N413-INDEX($AM$3:$AP$19,MATCH(R$2,$AJ$3:$AJ$19,0),MATCH($C413,$AM$2:$AP$2,0))</f>
        <v>-153.31009057200637</v>
      </c>
      <c r="S413" s="9">
        <f t="shared" si="43"/>
        <v>-145.42712378601757</v>
      </c>
      <c r="T413" s="9">
        <f t="shared" si="43"/>
        <v>-131.1388595883528</v>
      </c>
      <c r="U413" s="9">
        <f t="shared" si="43"/>
        <v>-123.67207102358688</v>
      </c>
      <c r="V413" s="9">
        <f t="shared" si="43"/>
        <v>-110.31190898517619</v>
      </c>
      <c r="W413" s="9">
        <f t="shared" si="43"/>
        <v>-103.42843683223049</v>
      </c>
      <c r="X413" s="9">
        <f t="shared" si="43"/>
        <v>-91.306776449897995</v>
      </c>
      <c r="Y413" s="9">
        <f t="shared" si="43"/>
        <v>-85.173758899369886</v>
      </c>
      <c r="Z413" s="9">
        <f t="shared" si="43"/>
        <v>-74.600999669939199</v>
      </c>
      <c r="AA413" s="9">
        <f t="shared" si="43"/>
        <v>-69.385574912426193</v>
      </c>
      <c r="AB413" s="9">
        <f t="shared" si="43"/>
        <v>-60.672116332721089</v>
      </c>
      <c r="AC413" s="9">
        <f t="shared" si="43"/>
        <v>-56.541422558820685</v>
      </c>
      <c r="AD413" s="9">
        <f t="shared" si="43"/>
        <v>-49.997664125665082</v>
      </c>
      <c r="AE413" s="9">
        <f t="shared" si="43"/>
        <v>-47.118839525974593</v>
      </c>
      <c r="AF413" s="9">
        <f t="shared" si="43"/>
        <v>-43.055180736192185</v>
      </c>
      <c r="AG413" s="9"/>
    </row>
    <row r="414" spans="1:33" x14ac:dyDescent="0.2">
      <c r="A414" t="s">
        <v>466</v>
      </c>
      <c r="B414" t="s">
        <v>39</v>
      </c>
      <c r="C414" t="s">
        <v>4</v>
      </c>
      <c r="D414">
        <v>83.2</v>
      </c>
      <c r="E414">
        <v>173</v>
      </c>
      <c r="F414">
        <v>314.24</v>
      </c>
      <c r="G414">
        <v>314.24</v>
      </c>
      <c r="H414" s="3">
        <v>34958</v>
      </c>
      <c r="I414">
        <v>114</v>
      </c>
      <c r="J414">
        <v>26.978082191780821</v>
      </c>
      <c r="K414">
        <v>428.6</v>
      </c>
      <c r="L414">
        <v>5</v>
      </c>
      <c r="M414">
        <v>0.19412039197386841</v>
      </c>
      <c r="N414">
        <v>56.116979664518652</v>
      </c>
      <c r="O414">
        <v>1.1396351677503641E-2</v>
      </c>
      <c r="R414" s="9">
        <f t="shared" si="43"/>
        <v>-149.56418379222416</v>
      </c>
      <c r="S414" s="9">
        <f t="shared" si="43"/>
        <v>-140.22315679504595</v>
      </c>
      <c r="T414" s="9">
        <f t="shared" si="43"/>
        <v>-123.28999397520846</v>
      </c>
      <c r="U414" s="9">
        <f t="shared" si="43"/>
        <v>-114.44464234660646</v>
      </c>
      <c r="V414" s="9">
        <f t="shared" si="43"/>
        <v>-98.635625002564154</v>
      </c>
      <c r="W414" s="9">
        <f t="shared" si="43"/>
        <v>-90.505216210088662</v>
      </c>
      <c r="X414" s="9">
        <f t="shared" si="43"/>
        <v>-76.227555353006835</v>
      </c>
      <c r="Y414" s="9">
        <f t="shared" si="43"/>
        <v>-69.031356864208249</v>
      </c>
      <c r="Z414" s="9">
        <f t="shared" si="43"/>
        <v>-56.692263505251844</v>
      </c>
      <c r="AA414" s="9">
        <f t="shared" si="43"/>
        <v>-50.649542787680645</v>
      </c>
      <c r="AB414" s="9">
        <f t="shared" si="43"/>
        <v>-40.656227938014723</v>
      </c>
      <c r="AC414" s="9">
        <f t="shared" si="43"/>
        <v>-35.986252459221419</v>
      </c>
      <c r="AD414" s="9">
        <f t="shared" si="43"/>
        <v>-28.74592713001104</v>
      </c>
      <c r="AE414" s="9">
        <f t="shared" si="43"/>
        <v>-25.667964357545884</v>
      </c>
      <c r="AF414" s="9">
        <f t="shared" si="43"/>
        <v>-21.587839559956166</v>
      </c>
      <c r="AG414" s="9"/>
    </row>
    <row r="415" spans="1:33" x14ac:dyDescent="0.2">
      <c r="A415" t="s">
        <v>467</v>
      </c>
      <c r="B415" t="s">
        <v>28</v>
      </c>
      <c r="C415" t="s">
        <v>4</v>
      </c>
      <c r="D415">
        <v>146.30000000000001</v>
      </c>
      <c r="E415">
        <v>173</v>
      </c>
      <c r="F415">
        <v>380.76</v>
      </c>
      <c r="G415">
        <v>380.76</v>
      </c>
      <c r="H415" s="3">
        <v>34747</v>
      </c>
      <c r="I415">
        <v>31</v>
      </c>
      <c r="J415">
        <v>27.55616438356164</v>
      </c>
      <c r="K415">
        <v>522.70000000000005</v>
      </c>
      <c r="L415">
        <v>5</v>
      </c>
      <c r="M415">
        <v>0.27989286397551177</v>
      </c>
      <c r="N415">
        <v>79.481586385000242</v>
      </c>
      <c r="O415">
        <v>3.0280280412777239E-2</v>
      </c>
      <c r="R415" s="9">
        <f t="shared" si="43"/>
        <v>-126.19957707174257</v>
      </c>
      <c r="S415" s="9">
        <f t="shared" si="43"/>
        <v>-116.85855007456436</v>
      </c>
      <c r="T415" s="9">
        <f t="shared" si="43"/>
        <v>-99.925387254726871</v>
      </c>
      <c r="U415" s="9">
        <f t="shared" si="43"/>
        <v>-91.080035626124868</v>
      </c>
      <c r="V415" s="9">
        <f t="shared" si="43"/>
        <v>-75.271018282082565</v>
      </c>
      <c r="W415" s="9">
        <f t="shared" si="43"/>
        <v>-67.140609489607073</v>
      </c>
      <c r="X415" s="9">
        <f t="shared" si="43"/>
        <v>-52.862948632525246</v>
      </c>
      <c r="Y415" s="9">
        <f t="shared" si="43"/>
        <v>-45.666750143726659</v>
      </c>
      <c r="Z415" s="9">
        <f t="shared" si="43"/>
        <v>-33.327656784770255</v>
      </c>
      <c r="AA415" s="9">
        <f t="shared" si="43"/>
        <v>-27.284936067199055</v>
      </c>
      <c r="AB415" s="9">
        <f t="shared" si="43"/>
        <v>-17.291621217533134</v>
      </c>
      <c r="AC415" s="9">
        <f t="shared" si="43"/>
        <v>-12.621645738739829</v>
      </c>
      <c r="AD415" s="9">
        <f t="shared" si="43"/>
        <v>-5.3813204095294509</v>
      </c>
      <c r="AE415" s="9">
        <f t="shared" si="43"/>
        <v>-2.3033576370642947</v>
      </c>
      <c r="AF415" s="9">
        <f t="shared" si="43"/>
        <v>1.7767671605254236</v>
      </c>
      <c r="AG415" s="9"/>
    </row>
    <row r="416" spans="1:33" x14ac:dyDescent="0.2">
      <c r="A416" t="s">
        <v>468</v>
      </c>
      <c r="B416" t="s">
        <v>28</v>
      </c>
      <c r="C416" t="s">
        <v>4</v>
      </c>
      <c r="D416">
        <v>17</v>
      </c>
      <c r="E416">
        <v>173</v>
      </c>
      <c r="F416">
        <v>380.76</v>
      </c>
      <c r="G416">
        <v>380.76</v>
      </c>
      <c r="H416" s="3">
        <v>35754</v>
      </c>
      <c r="I416">
        <v>112</v>
      </c>
      <c r="J416">
        <v>24.797260273972601</v>
      </c>
      <c r="K416">
        <v>522.70000000000005</v>
      </c>
      <c r="L416">
        <v>5</v>
      </c>
      <c r="M416">
        <v>3.2523436005356801E-2</v>
      </c>
      <c r="N416">
        <v>28.956521292377719</v>
      </c>
      <c r="O416">
        <v>6.404919283550841E-3</v>
      </c>
      <c r="R416" s="9">
        <f t="shared" si="43"/>
        <v>-176.72464216436509</v>
      </c>
      <c r="S416" s="9">
        <f t="shared" si="43"/>
        <v>-167.38361516718689</v>
      </c>
      <c r="T416" s="9">
        <f t="shared" si="43"/>
        <v>-150.4504523473494</v>
      </c>
      <c r="U416" s="9">
        <f t="shared" si="43"/>
        <v>-141.60510071874739</v>
      </c>
      <c r="V416" s="9">
        <f t="shared" si="43"/>
        <v>-125.79608337470509</v>
      </c>
      <c r="W416" s="9">
        <f t="shared" si="43"/>
        <v>-117.6656745822296</v>
      </c>
      <c r="X416" s="9">
        <f t="shared" si="43"/>
        <v>-103.38801372514777</v>
      </c>
      <c r="Y416" s="9">
        <f t="shared" si="43"/>
        <v>-96.191815236349186</v>
      </c>
      <c r="Z416" s="9">
        <f t="shared" si="43"/>
        <v>-83.852721877392781</v>
      </c>
      <c r="AA416" s="9">
        <f t="shared" si="43"/>
        <v>-77.810001159821581</v>
      </c>
      <c r="AB416" s="9">
        <f t="shared" si="43"/>
        <v>-67.81668631015566</v>
      </c>
      <c r="AC416" s="9">
        <f t="shared" si="43"/>
        <v>-63.146710831362356</v>
      </c>
      <c r="AD416" s="9">
        <f t="shared" si="43"/>
        <v>-55.906385502151977</v>
      </c>
      <c r="AE416" s="9">
        <f t="shared" si="43"/>
        <v>-52.828422729686821</v>
      </c>
      <c r="AF416" s="9">
        <f t="shared" si="43"/>
        <v>-48.748297932097103</v>
      </c>
      <c r="AG416" s="9"/>
    </row>
    <row r="417" spans="1:33" x14ac:dyDescent="0.2">
      <c r="A417" t="s">
        <v>469</v>
      </c>
      <c r="B417" t="s">
        <v>28</v>
      </c>
      <c r="C417" t="s">
        <v>4</v>
      </c>
      <c r="D417">
        <v>15.6</v>
      </c>
      <c r="E417">
        <v>173</v>
      </c>
      <c r="F417">
        <v>380.76</v>
      </c>
      <c r="G417">
        <v>380.76</v>
      </c>
      <c r="H417" s="3">
        <v>36204</v>
      </c>
      <c r="I417">
        <v>198</v>
      </c>
      <c r="J417">
        <v>23.56438356164384</v>
      </c>
      <c r="K417">
        <v>522.70000000000005</v>
      </c>
      <c r="L417">
        <v>5</v>
      </c>
      <c r="M417">
        <v>2.9845035393150952E-2</v>
      </c>
      <c r="N417">
        <v>28.013925324701798</v>
      </c>
      <c r="O417">
        <v>3.1075091218270728E-3</v>
      </c>
      <c r="R417" s="9">
        <f t="shared" si="43"/>
        <v>-177.66723813204101</v>
      </c>
      <c r="S417" s="9">
        <f t="shared" si="43"/>
        <v>-168.3262111348628</v>
      </c>
      <c r="T417" s="9">
        <f t="shared" si="43"/>
        <v>-151.39304831502531</v>
      </c>
      <c r="U417" s="9">
        <f t="shared" si="43"/>
        <v>-142.54769668642331</v>
      </c>
      <c r="V417" s="9">
        <f t="shared" si="43"/>
        <v>-126.738679342381</v>
      </c>
      <c r="W417" s="9">
        <f t="shared" si="43"/>
        <v>-118.60827054990551</v>
      </c>
      <c r="X417" s="9">
        <f t="shared" si="43"/>
        <v>-104.33060969282369</v>
      </c>
      <c r="Y417" s="9">
        <f t="shared" si="43"/>
        <v>-97.134411204025099</v>
      </c>
      <c r="Z417" s="9">
        <f t="shared" si="43"/>
        <v>-84.795317845068695</v>
      </c>
      <c r="AA417" s="9">
        <f t="shared" si="43"/>
        <v>-78.752597127497495</v>
      </c>
      <c r="AB417" s="9">
        <f t="shared" si="43"/>
        <v>-68.759282277831574</v>
      </c>
      <c r="AC417" s="9">
        <f t="shared" si="43"/>
        <v>-64.089306799038269</v>
      </c>
      <c r="AD417" s="9">
        <f t="shared" si="43"/>
        <v>-56.848981469827891</v>
      </c>
      <c r="AE417" s="9">
        <f t="shared" si="43"/>
        <v>-53.771018697362734</v>
      </c>
      <c r="AF417" s="9">
        <f t="shared" si="43"/>
        <v>-49.690893899773016</v>
      </c>
      <c r="AG417" s="9"/>
    </row>
    <row r="418" spans="1:33" x14ac:dyDescent="0.2">
      <c r="A418" t="s">
        <v>470</v>
      </c>
      <c r="B418" t="s">
        <v>28</v>
      </c>
      <c r="C418" t="s">
        <v>4</v>
      </c>
      <c r="D418">
        <v>0</v>
      </c>
      <c r="E418">
        <v>173</v>
      </c>
      <c r="F418">
        <v>380.76</v>
      </c>
      <c r="G418">
        <v>380.76</v>
      </c>
      <c r="H418" s="3">
        <v>37112</v>
      </c>
      <c r="I418">
        <v>123</v>
      </c>
      <c r="J418">
        <v>21.076712328767119</v>
      </c>
      <c r="K418">
        <v>522.70000000000005</v>
      </c>
      <c r="L418">
        <v>5</v>
      </c>
      <c r="M418">
        <v>0</v>
      </c>
      <c r="N418">
        <v>28.03136986089908</v>
      </c>
      <c r="O418">
        <v>5.6328964173423136E-3</v>
      </c>
      <c r="R418" s="9">
        <f t="shared" si="43"/>
        <v>-177.64979359584373</v>
      </c>
      <c r="S418" s="9">
        <f t="shared" si="43"/>
        <v>-168.30876659866553</v>
      </c>
      <c r="T418" s="9">
        <f t="shared" si="43"/>
        <v>-151.37560377882804</v>
      </c>
      <c r="U418" s="9">
        <f t="shared" si="43"/>
        <v>-142.53025215022603</v>
      </c>
      <c r="V418" s="9">
        <f t="shared" si="43"/>
        <v>-126.72123480618373</v>
      </c>
      <c r="W418" s="9">
        <f t="shared" si="43"/>
        <v>-118.59082601370824</v>
      </c>
      <c r="X418" s="9">
        <f t="shared" si="43"/>
        <v>-104.31316515662641</v>
      </c>
      <c r="Y418" s="9">
        <f t="shared" si="43"/>
        <v>-97.116966667827825</v>
      </c>
      <c r="Z418" s="9">
        <f t="shared" si="43"/>
        <v>-84.77787330887142</v>
      </c>
      <c r="AA418" s="9">
        <f t="shared" si="43"/>
        <v>-78.735152591300221</v>
      </c>
      <c r="AB418" s="9">
        <f t="shared" si="43"/>
        <v>-68.741837741634299</v>
      </c>
      <c r="AC418" s="9">
        <f t="shared" si="43"/>
        <v>-64.071862262840995</v>
      </c>
      <c r="AD418" s="9">
        <f t="shared" si="43"/>
        <v>-56.831536933630616</v>
      </c>
      <c r="AE418" s="9">
        <f t="shared" si="43"/>
        <v>-53.75357416116546</v>
      </c>
      <c r="AF418" s="9">
        <f t="shared" si="43"/>
        <v>-49.673449363575742</v>
      </c>
      <c r="AG418" s="9"/>
    </row>
    <row r="419" spans="1:33" x14ac:dyDescent="0.2">
      <c r="A419" t="s">
        <v>471</v>
      </c>
      <c r="B419" t="s">
        <v>36</v>
      </c>
      <c r="C419" t="s">
        <v>3</v>
      </c>
      <c r="D419">
        <v>0</v>
      </c>
      <c r="E419">
        <v>173</v>
      </c>
      <c r="F419">
        <v>218.1</v>
      </c>
      <c r="G419">
        <v>18.38</v>
      </c>
      <c r="H419" s="3">
        <v>35553</v>
      </c>
      <c r="I419">
        <v>15</v>
      </c>
      <c r="J419">
        <v>25.347945205479451</v>
      </c>
      <c r="K419">
        <v>26.5</v>
      </c>
      <c r="L419">
        <v>4</v>
      </c>
      <c r="M419">
        <v>0</v>
      </c>
      <c r="N419">
        <v>53.640173559511197</v>
      </c>
      <c r="O419">
        <v>7.2577102689774216E-3</v>
      </c>
      <c r="R419" s="9">
        <f t="shared" si="43"/>
        <v>-271.3694616403447</v>
      </c>
      <c r="S419" s="9">
        <f t="shared" si="43"/>
        <v>-263.4787612843096</v>
      </c>
      <c r="T419" s="9">
        <f t="shared" si="43"/>
        <v>-249.14244914224861</v>
      </c>
      <c r="U419" s="9">
        <f t="shared" si="43"/>
        <v>-241.61728428059058</v>
      </c>
      <c r="V419" s="9">
        <f t="shared" si="43"/>
        <v>-228.04504429737761</v>
      </c>
      <c r="W419" s="9">
        <f t="shared" si="43"/>
        <v>-220.96777060175862</v>
      </c>
      <c r="X419" s="9">
        <f t="shared" si="43"/>
        <v>-208.27367167922188</v>
      </c>
      <c r="Y419" s="9">
        <f t="shared" si="43"/>
        <v>-201.68477691071831</v>
      </c>
      <c r="Z419" s="9">
        <f t="shared" si="43"/>
        <v>-189.9051332595991</v>
      </c>
      <c r="AA419" s="9">
        <f t="shared" si="43"/>
        <v>-183.80323726870171</v>
      </c>
      <c r="AB419" s="9">
        <f t="shared" si="43"/>
        <v>-172.89660840865369</v>
      </c>
      <c r="AC419" s="9">
        <f t="shared" si="43"/>
        <v>-167.23846313526809</v>
      </c>
      <c r="AD419" s="9">
        <f t="shared" si="43"/>
        <v>-157.0856538948579</v>
      </c>
      <c r="AE419" s="9">
        <f t="shared" si="43"/>
        <v>-151.78614336830401</v>
      </c>
      <c r="AF419" s="9">
        <f t="shared" si="43"/>
        <v>-142.19020388501059</v>
      </c>
      <c r="AG419" s="9"/>
    </row>
    <row r="420" spans="1:33" x14ac:dyDescent="0.2">
      <c r="A420" t="s">
        <v>472</v>
      </c>
      <c r="B420" t="s">
        <v>36</v>
      </c>
      <c r="C420" t="s">
        <v>3</v>
      </c>
      <c r="D420">
        <v>8.120000000000001</v>
      </c>
      <c r="E420">
        <v>173</v>
      </c>
      <c r="F420">
        <v>218.1</v>
      </c>
      <c r="G420">
        <v>18.38</v>
      </c>
      <c r="H420" s="3">
        <v>34566</v>
      </c>
      <c r="I420">
        <v>2</v>
      </c>
      <c r="J420">
        <v>28.052054794520551</v>
      </c>
      <c r="K420">
        <v>26.5</v>
      </c>
      <c r="L420">
        <v>4</v>
      </c>
      <c r="M420">
        <v>0.30641509433962272</v>
      </c>
      <c r="N420">
        <v>68.851114974526809</v>
      </c>
      <c r="O420">
        <v>5.8161170866444494E-3</v>
      </c>
      <c r="R420" s="9">
        <f t="shared" si="43"/>
        <v>-256.15852022532908</v>
      </c>
      <c r="S420" s="9">
        <f t="shared" si="43"/>
        <v>-248.26781986929399</v>
      </c>
      <c r="T420" s="9">
        <f t="shared" si="43"/>
        <v>-233.931507727233</v>
      </c>
      <c r="U420" s="9">
        <f t="shared" si="43"/>
        <v>-226.40634286557497</v>
      </c>
      <c r="V420" s="9">
        <f t="shared" si="43"/>
        <v>-212.834102882362</v>
      </c>
      <c r="W420" s="9">
        <f t="shared" si="43"/>
        <v>-205.756829186743</v>
      </c>
      <c r="X420" s="9">
        <f t="shared" si="43"/>
        <v>-193.06273026420627</v>
      </c>
      <c r="Y420" s="9">
        <f t="shared" si="43"/>
        <v>-186.4738354957027</v>
      </c>
      <c r="Z420" s="9">
        <f t="shared" si="43"/>
        <v>-174.69419184458349</v>
      </c>
      <c r="AA420" s="9">
        <f t="shared" si="43"/>
        <v>-168.5922958536861</v>
      </c>
      <c r="AB420" s="9">
        <f t="shared" si="43"/>
        <v>-157.68566699363808</v>
      </c>
      <c r="AC420" s="9">
        <f t="shared" si="43"/>
        <v>-152.02752172025248</v>
      </c>
      <c r="AD420" s="9">
        <f t="shared" si="43"/>
        <v>-141.87471247984229</v>
      </c>
      <c r="AE420" s="9">
        <f t="shared" si="43"/>
        <v>-136.5752019532884</v>
      </c>
      <c r="AF420" s="9">
        <f t="shared" si="43"/>
        <v>-126.97926246999498</v>
      </c>
      <c r="AG420" s="9"/>
    </row>
    <row r="421" spans="1:33" x14ac:dyDescent="0.2">
      <c r="A421" t="s">
        <v>473</v>
      </c>
      <c r="B421" t="s">
        <v>52</v>
      </c>
      <c r="C421" t="s">
        <v>4</v>
      </c>
      <c r="D421">
        <v>35.9</v>
      </c>
      <c r="E421">
        <v>173</v>
      </c>
      <c r="F421">
        <v>167.52</v>
      </c>
      <c r="G421">
        <v>167.52</v>
      </c>
      <c r="H421" s="3">
        <v>34198</v>
      </c>
      <c r="I421">
        <v>270</v>
      </c>
      <c r="J421">
        <v>29.06027397260274</v>
      </c>
      <c r="K421">
        <v>229.2</v>
      </c>
      <c r="L421">
        <v>5</v>
      </c>
      <c r="M421">
        <v>0.15663176265270501</v>
      </c>
      <c r="N421">
        <v>33.622948914106637</v>
      </c>
      <c r="O421">
        <v>1.5786321957833461E-3</v>
      </c>
      <c r="R421" s="9">
        <f t="shared" si="43"/>
        <v>-172.05821454263616</v>
      </c>
      <c r="S421" s="9">
        <f t="shared" si="43"/>
        <v>-162.71718754545796</v>
      </c>
      <c r="T421" s="9">
        <f t="shared" si="43"/>
        <v>-145.78402472562047</v>
      </c>
      <c r="U421" s="9">
        <f t="shared" si="43"/>
        <v>-136.93867309701847</v>
      </c>
      <c r="V421" s="9">
        <f t="shared" si="43"/>
        <v>-121.12965575297616</v>
      </c>
      <c r="W421" s="9">
        <f t="shared" si="43"/>
        <v>-112.99924696050067</v>
      </c>
      <c r="X421" s="9">
        <f t="shared" si="43"/>
        <v>-98.721586103418844</v>
      </c>
      <c r="Y421" s="9">
        <f t="shared" si="43"/>
        <v>-91.525387614620257</v>
      </c>
      <c r="Z421" s="9">
        <f t="shared" si="43"/>
        <v>-79.186294255663853</v>
      </c>
      <c r="AA421" s="9">
        <f t="shared" si="43"/>
        <v>-73.143573538092653</v>
      </c>
      <c r="AB421" s="9">
        <f t="shared" si="43"/>
        <v>-63.150258688426739</v>
      </c>
      <c r="AC421" s="9">
        <f t="shared" si="43"/>
        <v>-58.480283209633434</v>
      </c>
      <c r="AD421" s="9">
        <f t="shared" si="43"/>
        <v>-51.239957880423056</v>
      </c>
      <c r="AE421" s="9">
        <f t="shared" si="43"/>
        <v>-48.1619951079579</v>
      </c>
      <c r="AF421" s="9">
        <f t="shared" si="43"/>
        <v>-44.081870310368181</v>
      </c>
      <c r="AG421" s="9"/>
    </row>
    <row r="422" spans="1:33" x14ac:dyDescent="0.2">
      <c r="A422" t="s">
        <v>474</v>
      </c>
      <c r="B422" t="s">
        <v>87</v>
      </c>
      <c r="C422" t="s">
        <v>6</v>
      </c>
      <c r="D422">
        <v>15.4</v>
      </c>
      <c r="E422">
        <v>173</v>
      </c>
      <c r="F422">
        <v>222.86</v>
      </c>
      <c r="G422">
        <v>258.02</v>
      </c>
      <c r="H422" s="3">
        <v>36334</v>
      </c>
      <c r="I422">
        <v>258</v>
      </c>
      <c r="J422">
        <v>23.208219178082189</v>
      </c>
      <c r="K422">
        <v>324.10000000000002</v>
      </c>
      <c r="L422">
        <v>8</v>
      </c>
      <c r="M422">
        <v>4.7516198704103667E-2</v>
      </c>
      <c r="N422">
        <v>45.778844051744898</v>
      </c>
      <c r="O422">
        <v>1.0312984705019681E-2</v>
      </c>
      <c r="R422" s="9">
        <f t="shared" si="43"/>
        <v>-176.02803957295359</v>
      </c>
      <c r="S422" s="9">
        <f t="shared" si="43"/>
        <v>-168.14507278696479</v>
      </c>
      <c r="T422" s="9">
        <f t="shared" si="43"/>
        <v>-153.85680858930002</v>
      </c>
      <c r="U422" s="9">
        <f t="shared" si="43"/>
        <v>-146.3900200245341</v>
      </c>
      <c r="V422" s="9">
        <f t="shared" si="43"/>
        <v>-133.0298579861234</v>
      </c>
      <c r="W422" s="9">
        <f t="shared" si="43"/>
        <v>-126.1463858331777</v>
      </c>
      <c r="X422" s="9">
        <f t="shared" si="43"/>
        <v>-114.02472545084521</v>
      </c>
      <c r="Y422" s="9">
        <f t="shared" si="43"/>
        <v>-107.8917079003171</v>
      </c>
      <c r="Z422" s="9">
        <f t="shared" si="43"/>
        <v>-97.318948670886414</v>
      </c>
      <c r="AA422" s="9">
        <f t="shared" si="43"/>
        <v>-92.103523913373408</v>
      </c>
      <c r="AB422" s="9">
        <f t="shared" si="43"/>
        <v>-83.390065333668304</v>
      </c>
      <c r="AC422" s="9">
        <f t="shared" si="43"/>
        <v>-79.259371559767899</v>
      </c>
      <c r="AD422" s="9">
        <f t="shared" si="43"/>
        <v>-72.715613126612297</v>
      </c>
      <c r="AE422" s="9">
        <f t="shared" si="43"/>
        <v>-69.836788526921808</v>
      </c>
      <c r="AF422" s="9">
        <f t="shared" si="43"/>
        <v>-65.773129737139399</v>
      </c>
      <c r="AG422" s="9"/>
    </row>
    <row r="423" spans="1:33" x14ac:dyDescent="0.2">
      <c r="A423" t="s">
        <v>475</v>
      </c>
      <c r="B423" t="s">
        <v>39</v>
      </c>
      <c r="C423" t="s">
        <v>6</v>
      </c>
      <c r="D423">
        <v>6.1000000000000014</v>
      </c>
      <c r="E423">
        <v>173</v>
      </c>
      <c r="F423">
        <v>314.24</v>
      </c>
      <c r="G423">
        <v>314.24</v>
      </c>
      <c r="H423" s="3">
        <v>34454</v>
      </c>
      <c r="I423">
        <v>177</v>
      </c>
      <c r="J423">
        <v>28.358904109589041</v>
      </c>
      <c r="K423">
        <v>729.24</v>
      </c>
      <c r="L423">
        <v>6</v>
      </c>
      <c r="M423">
        <v>8.3648730184849984E-3</v>
      </c>
      <c r="N423">
        <v>28.049847414847761</v>
      </c>
      <c r="O423">
        <v>8.3631673992003979E-3</v>
      </c>
      <c r="R423" s="9">
        <f t="shared" ref="R423:AF432" si="44">$N423-INDEX($AM$3:$AP$19,MATCH(R$2,$AJ$3:$AJ$19,0),MATCH($C423,$AM$2:$AP$2,0))</f>
        <v>-193.75703620985072</v>
      </c>
      <c r="S423" s="9">
        <f t="shared" si="44"/>
        <v>-185.87406942386193</v>
      </c>
      <c r="T423" s="9">
        <f t="shared" si="44"/>
        <v>-171.58580522619715</v>
      </c>
      <c r="U423" s="9">
        <f t="shared" si="44"/>
        <v>-164.11901666143123</v>
      </c>
      <c r="V423" s="9">
        <f t="shared" si="44"/>
        <v>-150.75885462302054</v>
      </c>
      <c r="W423" s="9">
        <f t="shared" si="44"/>
        <v>-143.87538247007484</v>
      </c>
      <c r="X423" s="9">
        <f t="shared" si="44"/>
        <v>-131.75372208774235</v>
      </c>
      <c r="Y423" s="9">
        <f t="shared" si="44"/>
        <v>-125.62070453721424</v>
      </c>
      <c r="Z423" s="9">
        <f t="shared" si="44"/>
        <v>-115.04794530778355</v>
      </c>
      <c r="AA423" s="9">
        <f t="shared" si="44"/>
        <v>-109.83252055027054</v>
      </c>
      <c r="AB423" s="9">
        <f t="shared" si="44"/>
        <v>-101.11906197056544</v>
      </c>
      <c r="AC423" s="9">
        <f t="shared" si="44"/>
        <v>-96.988368196665036</v>
      </c>
      <c r="AD423" s="9">
        <f t="shared" si="44"/>
        <v>-90.444609763509433</v>
      </c>
      <c r="AE423" s="9">
        <f t="shared" si="44"/>
        <v>-87.565785163818944</v>
      </c>
      <c r="AF423" s="9">
        <f t="shared" si="44"/>
        <v>-83.502126374036536</v>
      </c>
      <c r="AG423" s="9"/>
    </row>
    <row r="424" spans="1:33" x14ac:dyDescent="0.2">
      <c r="A424" t="s">
        <v>476</v>
      </c>
      <c r="B424" t="s">
        <v>42</v>
      </c>
      <c r="C424" t="s">
        <v>4</v>
      </c>
      <c r="D424">
        <v>22.5</v>
      </c>
      <c r="E424">
        <v>173</v>
      </c>
      <c r="F424">
        <v>121.72</v>
      </c>
      <c r="G424">
        <v>117.4</v>
      </c>
      <c r="H424" s="3">
        <v>34104</v>
      </c>
      <c r="I424">
        <v>270</v>
      </c>
      <c r="J424">
        <v>29.31780821917808</v>
      </c>
      <c r="K424">
        <v>370.6</v>
      </c>
      <c r="L424">
        <v>6</v>
      </c>
      <c r="M424">
        <v>6.0712358337830542E-2</v>
      </c>
      <c r="N424">
        <v>23.019913835940031</v>
      </c>
      <c r="O424">
        <v>8.7628680636952464E-4</v>
      </c>
      <c r="R424" s="9">
        <f t="shared" si="44"/>
        <v>-182.66124962080278</v>
      </c>
      <c r="S424" s="9">
        <f t="shared" si="44"/>
        <v>-173.32022262362457</v>
      </c>
      <c r="T424" s="9">
        <f t="shared" si="44"/>
        <v>-156.38705980378708</v>
      </c>
      <c r="U424" s="9">
        <f t="shared" si="44"/>
        <v>-147.54170817518508</v>
      </c>
      <c r="V424" s="9">
        <f t="shared" si="44"/>
        <v>-131.73269083114278</v>
      </c>
      <c r="W424" s="9">
        <f t="shared" si="44"/>
        <v>-123.60228203866728</v>
      </c>
      <c r="X424" s="9">
        <f t="shared" si="44"/>
        <v>-109.32462118158546</v>
      </c>
      <c r="Y424" s="9">
        <f t="shared" si="44"/>
        <v>-102.12842269278687</v>
      </c>
      <c r="Z424" s="9">
        <f t="shared" si="44"/>
        <v>-89.789329333830466</v>
      </c>
      <c r="AA424" s="9">
        <f t="shared" si="44"/>
        <v>-83.746608616259266</v>
      </c>
      <c r="AB424" s="9">
        <f t="shared" si="44"/>
        <v>-73.753293766593345</v>
      </c>
      <c r="AC424" s="9">
        <f t="shared" si="44"/>
        <v>-69.08331828780004</v>
      </c>
      <c r="AD424" s="9">
        <f t="shared" si="44"/>
        <v>-61.842992958589662</v>
      </c>
      <c r="AE424" s="9">
        <f t="shared" si="44"/>
        <v>-58.765030186124505</v>
      </c>
      <c r="AF424" s="9">
        <f t="shared" si="44"/>
        <v>-54.684905388534787</v>
      </c>
      <c r="AG424" s="9"/>
    </row>
    <row r="425" spans="1:33" x14ac:dyDescent="0.2">
      <c r="A425" t="s">
        <v>477</v>
      </c>
      <c r="B425" t="s">
        <v>39</v>
      </c>
      <c r="C425" t="s">
        <v>6</v>
      </c>
      <c r="D425">
        <v>5.4</v>
      </c>
      <c r="E425">
        <v>173</v>
      </c>
      <c r="F425">
        <v>314.24</v>
      </c>
      <c r="G425">
        <v>314.24</v>
      </c>
      <c r="H425" s="3">
        <v>35043</v>
      </c>
      <c r="I425">
        <v>270</v>
      </c>
      <c r="J425">
        <v>26.74520547945205</v>
      </c>
      <c r="K425">
        <v>729.24</v>
      </c>
      <c r="L425">
        <v>6</v>
      </c>
      <c r="M425">
        <v>7.4049695573473757E-3</v>
      </c>
      <c r="N425">
        <v>33.11969376316091</v>
      </c>
      <c r="O425">
        <v>4.0182148880373242E-3</v>
      </c>
      <c r="R425" s="9">
        <f t="shared" si="44"/>
        <v>-188.68718986153758</v>
      </c>
      <c r="S425" s="9">
        <f t="shared" si="44"/>
        <v>-180.80422307554878</v>
      </c>
      <c r="T425" s="9">
        <f t="shared" si="44"/>
        <v>-166.515958877884</v>
      </c>
      <c r="U425" s="9">
        <f t="shared" si="44"/>
        <v>-159.04917031311808</v>
      </c>
      <c r="V425" s="9">
        <f t="shared" si="44"/>
        <v>-145.68900827470739</v>
      </c>
      <c r="W425" s="9">
        <f t="shared" si="44"/>
        <v>-138.80553612176169</v>
      </c>
      <c r="X425" s="9">
        <f t="shared" si="44"/>
        <v>-126.6838757394292</v>
      </c>
      <c r="Y425" s="9">
        <f t="shared" si="44"/>
        <v>-120.55085818890109</v>
      </c>
      <c r="Z425" s="9">
        <f t="shared" si="44"/>
        <v>-109.9780989594704</v>
      </c>
      <c r="AA425" s="9">
        <f t="shared" si="44"/>
        <v>-104.7626742019574</v>
      </c>
      <c r="AB425" s="9">
        <f t="shared" si="44"/>
        <v>-96.049215622252291</v>
      </c>
      <c r="AC425" s="9">
        <f t="shared" si="44"/>
        <v>-91.918521848351887</v>
      </c>
      <c r="AD425" s="9">
        <f t="shared" si="44"/>
        <v>-85.374763415196284</v>
      </c>
      <c r="AE425" s="9">
        <f t="shared" si="44"/>
        <v>-82.495938815505795</v>
      </c>
      <c r="AF425" s="9">
        <f t="shared" si="44"/>
        <v>-78.432280025723387</v>
      </c>
      <c r="AG425" s="9"/>
    </row>
    <row r="426" spans="1:33" x14ac:dyDescent="0.2">
      <c r="A426" t="s">
        <v>478</v>
      </c>
      <c r="B426" t="s">
        <v>42</v>
      </c>
      <c r="C426" t="s">
        <v>4</v>
      </c>
      <c r="D426">
        <v>108.6</v>
      </c>
      <c r="E426">
        <v>173</v>
      </c>
      <c r="F426">
        <v>121.72</v>
      </c>
      <c r="G426">
        <v>117.4</v>
      </c>
      <c r="H426" s="3">
        <v>32863</v>
      </c>
      <c r="I426">
        <v>28</v>
      </c>
      <c r="J426">
        <v>32.717808219178082</v>
      </c>
      <c r="K426">
        <v>370.6</v>
      </c>
      <c r="L426">
        <v>6</v>
      </c>
      <c r="M426">
        <v>0.29303831624392879</v>
      </c>
      <c r="N426">
        <v>57.856598397316532</v>
      </c>
      <c r="O426">
        <v>1.5182836425925951E-2</v>
      </c>
      <c r="R426" s="9">
        <f t="shared" si="44"/>
        <v>-147.82456505942628</v>
      </c>
      <c r="S426" s="9">
        <f t="shared" si="44"/>
        <v>-138.48353806224807</v>
      </c>
      <c r="T426" s="9">
        <f t="shared" si="44"/>
        <v>-121.55037524241058</v>
      </c>
      <c r="U426" s="9">
        <f t="shared" si="44"/>
        <v>-112.70502361380858</v>
      </c>
      <c r="V426" s="9">
        <f t="shared" si="44"/>
        <v>-96.896006269766275</v>
      </c>
      <c r="W426" s="9">
        <f t="shared" si="44"/>
        <v>-88.765597477290783</v>
      </c>
      <c r="X426" s="9">
        <f t="shared" si="44"/>
        <v>-74.487936620208956</v>
      </c>
      <c r="Y426" s="9">
        <f t="shared" si="44"/>
        <v>-67.291738131410369</v>
      </c>
      <c r="Z426" s="9">
        <f t="shared" si="44"/>
        <v>-54.952644772453965</v>
      </c>
      <c r="AA426" s="9">
        <f t="shared" si="44"/>
        <v>-48.909924054882765</v>
      </c>
      <c r="AB426" s="9">
        <f t="shared" si="44"/>
        <v>-38.916609205216844</v>
      </c>
      <c r="AC426" s="9">
        <f t="shared" si="44"/>
        <v>-34.246633726423539</v>
      </c>
      <c r="AD426" s="9">
        <f t="shared" si="44"/>
        <v>-27.006308397213161</v>
      </c>
      <c r="AE426" s="9">
        <f t="shared" si="44"/>
        <v>-23.928345624748005</v>
      </c>
      <c r="AF426" s="9">
        <f t="shared" si="44"/>
        <v>-19.848220827158286</v>
      </c>
      <c r="AG426" s="9"/>
    </row>
    <row r="427" spans="1:33" x14ac:dyDescent="0.2">
      <c r="A427" t="s">
        <v>479</v>
      </c>
      <c r="B427" t="s">
        <v>54</v>
      </c>
      <c r="C427" t="s">
        <v>6</v>
      </c>
      <c r="D427">
        <v>0</v>
      </c>
      <c r="E427">
        <v>173</v>
      </c>
      <c r="F427">
        <v>361.66</v>
      </c>
      <c r="G427">
        <v>361.66</v>
      </c>
      <c r="H427" s="3">
        <v>34521</v>
      </c>
      <c r="I427">
        <v>15</v>
      </c>
      <c r="J427">
        <v>28.17534246575342</v>
      </c>
      <c r="K427">
        <v>262.7</v>
      </c>
      <c r="L427">
        <v>9</v>
      </c>
      <c r="M427">
        <v>0</v>
      </c>
      <c r="N427">
        <v>30.888484138865241</v>
      </c>
      <c r="O427">
        <v>4.5101280990510112E-2</v>
      </c>
      <c r="R427" s="9">
        <f t="shared" si="44"/>
        <v>-190.91839948583325</v>
      </c>
      <c r="S427" s="9">
        <f t="shared" si="44"/>
        <v>-183.03543269984445</v>
      </c>
      <c r="T427" s="9">
        <f t="shared" si="44"/>
        <v>-168.74716850217968</v>
      </c>
      <c r="U427" s="9">
        <f t="shared" si="44"/>
        <v>-161.28037993741376</v>
      </c>
      <c r="V427" s="9">
        <f t="shared" si="44"/>
        <v>-147.92021789900306</v>
      </c>
      <c r="W427" s="9">
        <f t="shared" si="44"/>
        <v>-141.03674574605736</v>
      </c>
      <c r="X427" s="9">
        <f t="shared" si="44"/>
        <v>-128.91508536372487</v>
      </c>
      <c r="Y427" s="9">
        <f t="shared" si="44"/>
        <v>-122.78206781319676</v>
      </c>
      <c r="Z427" s="9">
        <f t="shared" si="44"/>
        <v>-112.20930858376607</v>
      </c>
      <c r="AA427" s="9">
        <f t="shared" si="44"/>
        <v>-106.99388382625307</v>
      </c>
      <c r="AB427" s="9">
        <f t="shared" si="44"/>
        <v>-98.280425246547964</v>
      </c>
      <c r="AC427" s="9">
        <f t="shared" si="44"/>
        <v>-94.149731472647559</v>
      </c>
      <c r="AD427" s="9">
        <f t="shared" si="44"/>
        <v>-87.605973039491957</v>
      </c>
      <c r="AE427" s="9">
        <f t="shared" si="44"/>
        <v>-84.727148439801468</v>
      </c>
      <c r="AF427" s="9">
        <f t="shared" si="44"/>
        <v>-80.663489650019059</v>
      </c>
      <c r="AG427" s="9"/>
    </row>
    <row r="428" spans="1:33" x14ac:dyDescent="0.2">
      <c r="A428" t="s">
        <v>480</v>
      </c>
      <c r="B428" t="s">
        <v>52</v>
      </c>
      <c r="C428" t="s">
        <v>3</v>
      </c>
      <c r="D428">
        <v>-0.3</v>
      </c>
      <c r="E428">
        <v>173</v>
      </c>
      <c r="F428">
        <v>167.52</v>
      </c>
      <c r="G428">
        <v>167.52</v>
      </c>
      <c r="H428" s="3">
        <v>34721</v>
      </c>
      <c r="I428">
        <v>87</v>
      </c>
      <c r="J428">
        <v>27.62739726027397</v>
      </c>
      <c r="K428">
        <v>259.86</v>
      </c>
      <c r="L428">
        <v>4</v>
      </c>
      <c r="M428">
        <v>-1.1544677903486491E-3</v>
      </c>
      <c r="N428">
        <v>18.821530729939919</v>
      </c>
      <c r="O428">
        <v>1.3322407305299171E-3</v>
      </c>
      <c r="R428" s="9">
        <f t="shared" si="44"/>
        <v>-306.18810446991597</v>
      </c>
      <c r="S428" s="9">
        <f t="shared" si="44"/>
        <v>-298.29740411388087</v>
      </c>
      <c r="T428" s="9">
        <f t="shared" si="44"/>
        <v>-283.96109197181988</v>
      </c>
      <c r="U428" s="9">
        <f t="shared" si="44"/>
        <v>-276.43592711016186</v>
      </c>
      <c r="V428" s="9">
        <f t="shared" si="44"/>
        <v>-262.86368712694889</v>
      </c>
      <c r="W428" s="9">
        <f t="shared" si="44"/>
        <v>-255.78641343132989</v>
      </c>
      <c r="X428" s="9">
        <f t="shared" si="44"/>
        <v>-243.09231450879315</v>
      </c>
      <c r="Y428" s="9">
        <f t="shared" si="44"/>
        <v>-236.50341974028959</v>
      </c>
      <c r="Z428" s="9">
        <f t="shared" si="44"/>
        <v>-224.72377608917037</v>
      </c>
      <c r="AA428" s="9">
        <f t="shared" si="44"/>
        <v>-218.62188009827298</v>
      </c>
      <c r="AB428" s="9">
        <f t="shared" si="44"/>
        <v>-207.71525123822497</v>
      </c>
      <c r="AC428" s="9">
        <f t="shared" si="44"/>
        <v>-202.05710596483937</v>
      </c>
      <c r="AD428" s="9">
        <f t="shared" si="44"/>
        <v>-191.90429672442917</v>
      </c>
      <c r="AE428" s="9">
        <f t="shared" si="44"/>
        <v>-186.60478619787528</v>
      </c>
      <c r="AF428" s="9">
        <f t="shared" si="44"/>
        <v>-177.00884671458186</v>
      </c>
      <c r="AG428" s="9"/>
    </row>
    <row r="429" spans="1:33" x14ac:dyDescent="0.2">
      <c r="A429" t="s">
        <v>481</v>
      </c>
      <c r="B429" t="s">
        <v>54</v>
      </c>
      <c r="C429" t="s">
        <v>6</v>
      </c>
      <c r="D429">
        <v>0</v>
      </c>
      <c r="E429">
        <v>173</v>
      </c>
      <c r="F429">
        <v>361.66</v>
      </c>
      <c r="G429">
        <v>361.66</v>
      </c>
      <c r="H429" s="3">
        <v>34024</v>
      </c>
      <c r="I429">
        <v>270</v>
      </c>
      <c r="J429">
        <v>29.536986301369861</v>
      </c>
      <c r="K429">
        <v>262.7</v>
      </c>
      <c r="L429">
        <v>9</v>
      </c>
      <c r="M429">
        <v>0</v>
      </c>
      <c r="N429">
        <v>1.283817801198097</v>
      </c>
      <c r="O429">
        <v>1.9197518366684721E-3</v>
      </c>
      <c r="R429" s="9">
        <f t="shared" si="44"/>
        <v>-220.52306582350039</v>
      </c>
      <c r="S429" s="9">
        <f t="shared" si="44"/>
        <v>-212.64009903751159</v>
      </c>
      <c r="T429" s="9">
        <f t="shared" si="44"/>
        <v>-198.35183483984682</v>
      </c>
      <c r="U429" s="9">
        <f t="shared" si="44"/>
        <v>-190.8850462750809</v>
      </c>
      <c r="V429" s="9">
        <f t="shared" si="44"/>
        <v>-177.5248842366702</v>
      </c>
      <c r="W429" s="9">
        <f t="shared" si="44"/>
        <v>-170.6414120837245</v>
      </c>
      <c r="X429" s="9">
        <f t="shared" si="44"/>
        <v>-158.51975170139201</v>
      </c>
      <c r="Y429" s="9">
        <f t="shared" si="44"/>
        <v>-152.3867341508639</v>
      </c>
      <c r="Z429" s="9">
        <f t="shared" si="44"/>
        <v>-141.81397492143321</v>
      </c>
      <c r="AA429" s="9">
        <f t="shared" si="44"/>
        <v>-136.59855016392021</v>
      </c>
      <c r="AB429" s="9">
        <f t="shared" si="44"/>
        <v>-127.8850915842151</v>
      </c>
      <c r="AC429" s="9">
        <f t="shared" si="44"/>
        <v>-123.7543978103147</v>
      </c>
      <c r="AD429" s="9">
        <f t="shared" si="44"/>
        <v>-117.2106393771591</v>
      </c>
      <c r="AE429" s="9">
        <f t="shared" si="44"/>
        <v>-114.33181477746861</v>
      </c>
      <c r="AF429" s="9">
        <f t="shared" si="44"/>
        <v>-110.2681559876862</v>
      </c>
      <c r="AG429" s="9"/>
    </row>
    <row r="430" spans="1:33" x14ac:dyDescent="0.2">
      <c r="A430" t="s">
        <v>482</v>
      </c>
      <c r="B430" t="s">
        <v>54</v>
      </c>
      <c r="C430" t="s">
        <v>6</v>
      </c>
      <c r="D430">
        <v>0</v>
      </c>
      <c r="E430">
        <v>173</v>
      </c>
      <c r="F430">
        <v>361.66</v>
      </c>
      <c r="G430">
        <v>361.66</v>
      </c>
      <c r="H430" s="3">
        <v>35159</v>
      </c>
      <c r="I430">
        <v>144</v>
      </c>
      <c r="J430">
        <v>26.42739726027397</v>
      </c>
      <c r="K430">
        <v>262.7</v>
      </c>
      <c r="L430">
        <v>9</v>
      </c>
      <c r="M430">
        <v>0</v>
      </c>
      <c r="N430">
        <v>18.942443072600501</v>
      </c>
      <c r="O430">
        <v>1.447875387241257E-2</v>
      </c>
      <c r="R430" s="9">
        <f t="shared" si="44"/>
        <v>-202.86444055209799</v>
      </c>
      <c r="S430" s="9">
        <f t="shared" si="44"/>
        <v>-194.98147376610919</v>
      </c>
      <c r="T430" s="9">
        <f t="shared" si="44"/>
        <v>-180.69320956844442</v>
      </c>
      <c r="U430" s="9">
        <f t="shared" si="44"/>
        <v>-173.2264210036785</v>
      </c>
      <c r="V430" s="9">
        <f t="shared" si="44"/>
        <v>-159.8662589652678</v>
      </c>
      <c r="W430" s="9">
        <f t="shared" si="44"/>
        <v>-152.9827868123221</v>
      </c>
      <c r="X430" s="9">
        <f t="shared" si="44"/>
        <v>-140.86112642998961</v>
      </c>
      <c r="Y430" s="9">
        <f t="shared" si="44"/>
        <v>-134.7281088794615</v>
      </c>
      <c r="Z430" s="9">
        <f t="shared" si="44"/>
        <v>-124.15534965003081</v>
      </c>
      <c r="AA430" s="9">
        <f t="shared" si="44"/>
        <v>-118.93992489251781</v>
      </c>
      <c r="AB430" s="9">
        <f t="shared" si="44"/>
        <v>-110.2264663128127</v>
      </c>
      <c r="AC430" s="9">
        <f t="shared" si="44"/>
        <v>-106.0957725389123</v>
      </c>
      <c r="AD430" s="9">
        <f t="shared" si="44"/>
        <v>-99.552014105756697</v>
      </c>
      <c r="AE430" s="9">
        <f t="shared" si="44"/>
        <v>-96.673189506066208</v>
      </c>
      <c r="AF430" s="9">
        <f t="shared" si="44"/>
        <v>-92.6095307162838</v>
      </c>
      <c r="AG430" s="9"/>
    </row>
    <row r="431" spans="1:33" x14ac:dyDescent="0.2">
      <c r="A431" t="s">
        <v>483</v>
      </c>
      <c r="B431" t="s">
        <v>54</v>
      </c>
      <c r="C431" t="s">
        <v>6</v>
      </c>
      <c r="D431">
        <v>0</v>
      </c>
      <c r="E431">
        <v>173</v>
      </c>
      <c r="F431">
        <v>361.66</v>
      </c>
      <c r="G431">
        <v>361.66</v>
      </c>
      <c r="H431" s="3">
        <v>35055</v>
      </c>
      <c r="I431">
        <v>159</v>
      </c>
      <c r="J431">
        <v>26.712328767123289</v>
      </c>
      <c r="K431">
        <v>262.7</v>
      </c>
      <c r="L431">
        <v>9</v>
      </c>
      <c r="M431">
        <v>0</v>
      </c>
      <c r="N431">
        <v>16.497626939551939</v>
      </c>
      <c r="O431">
        <v>1.174970882618382E-2</v>
      </c>
      <c r="R431" s="9">
        <f t="shared" si="44"/>
        <v>-205.30925668514655</v>
      </c>
      <c r="S431" s="9">
        <f t="shared" si="44"/>
        <v>-197.42628989915775</v>
      </c>
      <c r="T431" s="9">
        <f t="shared" si="44"/>
        <v>-183.13802570149298</v>
      </c>
      <c r="U431" s="9">
        <f t="shared" si="44"/>
        <v>-175.67123713672706</v>
      </c>
      <c r="V431" s="9">
        <f t="shared" si="44"/>
        <v>-162.31107509831637</v>
      </c>
      <c r="W431" s="9">
        <f t="shared" si="44"/>
        <v>-155.42760294537067</v>
      </c>
      <c r="X431" s="9">
        <f t="shared" si="44"/>
        <v>-143.30594256303817</v>
      </c>
      <c r="Y431" s="9">
        <f t="shared" si="44"/>
        <v>-137.17292501251006</v>
      </c>
      <c r="Z431" s="9">
        <f t="shared" si="44"/>
        <v>-126.60016578307938</v>
      </c>
      <c r="AA431" s="9">
        <f t="shared" si="44"/>
        <v>-121.38474102556637</v>
      </c>
      <c r="AB431" s="9">
        <f t="shared" si="44"/>
        <v>-112.67128244586127</v>
      </c>
      <c r="AC431" s="9">
        <f t="shared" si="44"/>
        <v>-108.54058867196086</v>
      </c>
      <c r="AD431" s="9">
        <f t="shared" si="44"/>
        <v>-101.99683023880526</v>
      </c>
      <c r="AE431" s="9">
        <f t="shared" si="44"/>
        <v>-99.11800563911477</v>
      </c>
      <c r="AF431" s="9">
        <f t="shared" si="44"/>
        <v>-95.054346849332362</v>
      </c>
      <c r="AG431" s="9"/>
    </row>
    <row r="432" spans="1:33" x14ac:dyDescent="0.2">
      <c r="A432" t="s">
        <v>484</v>
      </c>
      <c r="B432" t="s">
        <v>54</v>
      </c>
      <c r="C432" t="s">
        <v>6</v>
      </c>
      <c r="D432">
        <v>0</v>
      </c>
      <c r="E432">
        <v>173</v>
      </c>
      <c r="F432">
        <v>361.66</v>
      </c>
      <c r="G432">
        <v>361.66</v>
      </c>
      <c r="H432" s="3">
        <v>35733</v>
      </c>
      <c r="I432">
        <v>181</v>
      </c>
      <c r="J432">
        <v>24.854794520547941</v>
      </c>
      <c r="K432">
        <v>262.7</v>
      </c>
      <c r="L432">
        <v>9</v>
      </c>
      <c r="M432">
        <v>0</v>
      </c>
      <c r="N432">
        <v>19.271359742754161</v>
      </c>
      <c r="O432">
        <v>1.0603876758997431E-2</v>
      </c>
      <c r="R432" s="9">
        <f t="shared" si="44"/>
        <v>-202.53552388194433</v>
      </c>
      <c r="S432" s="9">
        <f t="shared" si="44"/>
        <v>-194.65255709595553</v>
      </c>
      <c r="T432" s="9">
        <f t="shared" si="44"/>
        <v>-180.36429289829076</v>
      </c>
      <c r="U432" s="9">
        <f t="shared" si="44"/>
        <v>-172.89750433352484</v>
      </c>
      <c r="V432" s="9">
        <f t="shared" si="44"/>
        <v>-159.53734229511414</v>
      </c>
      <c r="W432" s="9">
        <f t="shared" si="44"/>
        <v>-152.65387014216844</v>
      </c>
      <c r="X432" s="9">
        <f t="shared" si="44"/>
        <v>-140.53220975983595</v>
      </c>
      <c r="Y432" s="9">
        <f t="shared" si="44"/>
        <v>-134.39919220930784</v>
      </c>
      <c r="Z432" s="9">
        <f t="shared" si="44"/>
        <v>-123.82643297987715</v>
      </c>
      <c r="AA432" s="9">
        <f t="shared" si="44"/>
        <v>-118.61100822236415</v>
      </c>
      <c r="AB432" s="9">
        <f t="shared" si="44"/>
        <v>-109.89754964265904</v>
      </c>
      <c r="AC432" s="9">
        <f t="shared" si="44"/>
        <v>-105.76685586875864</v>
      </c>
      <c r="AD432" s="9">
        <f t="shared" si="44"/>
        <v>-99.223097435603037</v>
      </c>
      <c r="AE432" s="9">
        <f t="shared" si="44"/>
        <v>-96.344272835912548</v>
      </c>
      <c r="AF432" s="9">
        <f t="shared" si="44"/>
        <v>-92.28061404613014</v>
      </c>
      <c r="AG432" s="9"/>
    </row>
    <row r="433" spans="1:33" x14ac:dyDescent="0.2">
      <c r="A433" t="s">
        <v>485</v>
      </c>
      <c r="B433" t="s">
        <v>52</v>
      </c>
      <c r="C433" t="s">
        <v>3</v>
      </c>
      <c r="D433">
        <v>10.9</v>
      </c>
      <c r="E433">
        <v>173</v>
      </c>
      <c r="F433">
        <v>167.52</v>
      </c>
      <c r="G433">
        <v>167.52</v>
      </c>
      <c r="H433" s="3">
        <v>36006</v>
      </c>
      <c r="I433">
        <v>167</v>
      </c>
      <c r="J433">
        <v>24.106849315068491</v>
      </c>
      <c r="K433">
        <v>259.86</v>
      </c>
      <c r="L433">
        <v>4</v>
      </c>
      <c r="M433">
        <v>4.1945663049334253E-2</v>
      </c>
      <c r="N433">
        <v>26.104060718660659</v>
      </c>
      <c r="O433">
        <v>1.5763345126887261E-3</v>
      </c>
      <c r="R433" s="9">
        <f t="shared" ref="R433:AF442" si="45">$N433-INDEX($AM$3:$AP$19,MATCH(R$2,$AJ$3:$AJ$19,0),MATCH($C433,$AM$2:$AP$2,0))</f>
        <v>-298.90557448119523</v>
      </c>
      <c r="S433" s="9">
        <f t="shared" si="45"/>
        <v>-291.01487412516013</v>
      </c>
      <c r="T433" s="9">
        <f t="shared" si="45"/>
        <v>-276.67856198309914</v>
      </c>
      <c r="U433" s="9">
        <f t="shared" si="45"/>
        <v>-269.15339712144112</v>
      </c>
      <c r="V433" s="9">
        <f t="shared" si="45"/>
        <v>-255.58115713822815</v>
      </c>
      <c r="W433" s="9">
        <f t="shared" si="45"/>
        <v>-248.50388344260915</v>
      </c>
      <c r="X433" s="9">
        <f t="shared" si="45"/>
        <v>-235.80978452007241</v>
      </c>
      <c r="Y433" s="9">
        <f t="shared" si="45"/>
        <v>-229.22088975156885</v>
      </c>
      <c r="Z433" s="9">
        <f t="shared" si="45"/>
        <v>-217.44124610044963</v>
      </c>
      <c r="AA433" s="9">
        <f t="shared" si="45"/>
        <v>-211.33935010955224</v>
      </c>
      <c r="AB433" s="9">
        <f t="shared" si="45"/>
        <v>-200.43272124950423</v>
      </c>
      <c r="AC433" s="9">
        <f t="shared" si="45"/>
        <v>-194.77457597611863</v>
      </c>
      <c r="AD433" s="9">
        <f t="shared" si="45"/>
        <v>-184.62176673570843</v>
      </c>
      <c r="AE433" s="9">
        <f t="shared" si="45"/>
        <v>-179.32225620915455</v>
      </c>
      <c r="AF433" s="9">
        <f t="shared" si="45"/>
        <v>-169.72631672586112</v>
      </c>
      <c r="AG433" s="9"/>
    </row>
    <row r="434" spans="1:33" x14ac:dyDescent="0.2">
      <c r="A434" t="s">
        <v>486</v>
      </c>
      <c r="B434" t="s">
        <v>79</v>
      </c>
      <c r="C434" t="s">
        <v>6</v>
      </c>
      <c r="D434">
        <v>0</v>
      </c>
      <c r="E434">
        <v>173</v>
      </c>
      <c r="F434">
        <v>222.92</v>
      </c>
      <c r="G434">
        <v>14.86</v>
      </c>
      <c r="H434" s="3">
        <v>34352</v>
      </c>
      <c r="I434">
        <v>270</v>
      </c>
      <c r="J434">
        <v>28.638356164383559</v>
      </c>
      <c r="K434">
        <v>391.9</v>
      </c>
      <c r="L434">
        <v>12</v>
      </c>
      <c r="M434">
        <v>0</v>
      </c>
      <c r="N434">
        <v>-5.4695172850109657</v>
      </c>
      <c r="O434">
        <v>8.9921437899600489E-4</v>
      </c>
      <c r="R434" s="9">
        <f t="shared" si="45"/>
        <v>-227.27640090970945</v>
      </c>
      <c r="S434" s="9">
        <f t="shared" si="45"/>
        <v>-219.39343412372065</v>
      </c>
      <c r="T434" s="9">
        <f t="shared" si="45"/>
        <v>-205.10516992605588</v>
      </c>
      <c r="U434" s="9">
        <f t="shared" si="45"/>
        <v>-197.63838136128996</v>
      </c>
      <c r="V434" s="9">
        <f t="shared" si="45"/>
        <v>-184.27821932287927</v>
      </c>
      <c r="W434" s="9">
        <f t="shared" si="45"/>
        <v>-177.39474716993357</v>
      </c>
      <c r="X434" s="9">
        <f t="shared" si="45"/>
        <v>-165.27308678760107</v>
      </c>
      <c r="Y434" s="9">
        <f t="shared" si="45"/>
        <v>-159.14006923707296</v>
      </c>
      <c r="Z434" s="9">
        <f t="shared" si="45"/>
        <v>-148.56731000764228</v>
      </c>
      <c r="AA434" s="9">
        <f t="shared" si="45"/>
        <v>-143.35188525012927</v>
      </c>
      <c r="AB434" s="9">
        <f t="shared" si="45"/>
        <v>-134.63842667042417</v>
      </c>
      <c r="AC434" s="9">
        <f t="shared" si="45"/>
        <v>-130.50773289652375</v>
      </c>
      <c r="AD434" s="9">
        <f t="shared" si="45"/>
        <v>-123.96397446336816</v>
      </c>
      <c r="AE434" s="9">
        <f t="shared" si="45"/>
        <v>-121.08514986367767</v>
      </c>
      <c r="AF434" s="9">
        <f t="shared" si="45"/>
        <v>-117.02149107389526</v>
      </c>
      <c r="AG434" s="9"/>
    </row>
    <row r="435" spans="1:33" x14ac:dyDescent="0.2">
      <c r="A435" t="s">
        <v>487</v>
      </c>
      <c r="B435" t="s">
        <v>79</v>
      </c>
      <c r="C435" t="s">
        <v>6</v>
      </c>
      <c r="D435">
        <v>64.900000000000006</v>
      </c>
      <c r="E435">
        <v>173</v>
      </c>
      <c r="F435">
        <v>222.92</v>
      </c>
      <c r="G435">
        <v>14.86</v>
      </c>
      <c r="H435" s="3">
        <v>33996</v>
      </c>
      <c r="I435">
        <v>270</v>
      </c>
      <c r="J435">
        <v>29.613698630136991</v>
      </c>
      <c r="K435">
        <v>391.9</v>
      </c>
      <c r="L435">
        <v>12</v>
      </c>
      <c r="M435">
        <v>0.16560347027302891</v>
      </c>
      <c r="N435">
        <v>46.111122438937628</v>
      </c>
      <c r="O435">
        <v>3.3542665632814981E-3</v>
      </c>
      <c r="R435" s="9">
        <f t="shared" si="45"/>
        <v>-175.69576118576086</v>
      </c>
      <c r="S435" s="9">
        <f t="shared" si="45"/>
        <v>-167.81279439977206</v>
      </c>
      <c r="T435" s="9">
        <f t="shared" si="45"/>
        <v>-153.52453020210729</v>
      </c>
      <c r="U435" s="9">
        <f t="shared" si="45"/>
        <v>-146.05774163734137</v>
      </c>
      <c r="V435" s="9">
        <f t="shared" si="45"/>
        <v>-132.69757959893067</v>
      </c>
      <c r="W435" s="9">
        <f t="shared" si="45"/>
        <v>-125.81410744598497</v>
      </c>
      <c r="X435" s="9">
        <f t="shared" si="45"/>
        <v>-113.69244706365248</v>
      </c>
      <c r="Y435" s="9">
        <f t="shared" si="45"/>
        <v>-107.55942951312437</v>
      </c>
      <c r="Z435" s="9">
        <f t="shared" si="45"/>
        <v>-96.986670283693684</v>
      </c>
      <c r="AA435" s="9">
        <f t="shared" si="45"/>
        <v>-91.771245526180678</v>
      </c>
      <c r="AB435" s="9">
        <f t="shared" si="45"/>
        <v>-83.057786946475574</v>
      </c>
      <c r="AC435" s="9">
        <f t="shared" si="45"/>
        <v>-78.927093172575169</v>
      </c>
      <c r="AD435" s="9">
        <f t="shared" si="45"/>
        <v>-72.383334739419567</v>
      </c>
      <c r="AE435" s="9">
        <f t="shared" si="45"/>
        <v>-69.504510139729078</v>
      </c>
      <c r="AF435" s="9">
        <f t="shared" si="45"/>
        <v>-65.440851349946669</v>
      </c>
      <c r="AG435" s="9"/>
    </row>
    <row r="436" spans="1:33" x14ac:dyDescent="0.2">
      <c r="A436" t="s">
        <v>488</v>
      </c>
      <c r="B436" t="s">
        <v>79</v>
      </c>
      <c r="C436" t="s">
        <v>6</v>
      </c>
      <c r="D436">
        <v>0</v>
      </c>
      <c r="E436">
        <v>173</v>
      </c>
      <c r="F436">
        <v>222.92</v>
      </c>
      <c r="G436">
        <v>14.86</v>
      </c>
      <c r="H436" s="3">
        <v>34717</v>
      </c>
      <c r="I436">
        <v>141</v>
      </c>
      <c r="J436">
        <v>27.638356164383559</v>
      </c>
      <c r="K436">
        <v>391.9</v>
      </c>
      <c r="L436">
        <v>12</v>
      </c>
      <c r="M436">
        <v>0</v>
      </c>
      <c r="N436">
        <v>7.7062739832938414</v>
      </c>
      <c r="O436">
        <v>6.46645381801874E-3</v>
      </c>
      <c r="R436" s="9">
        <f t="shared" si="45"/>
        <v>-214.10060964140465</v>
      </c>
      <c r="S436" s="9">
        <f t="shared" si="45"/>
        <v>-206.21764285541585</v>
      </c>
      <c r="T436" s="9">
        <f t="shared" si="45"/>
        <v>-191.92937865775107</v>
      </c>
      <c r="U436" s="9">
        <f t="shared" si="45"/>
        <v>-184.46259009298515</v>
      </c>
      <c r="V436" s="9">
        <f t="shared" si="45"/>
        <v>-171.10242805457446</v>
      </c>
      <c r="W436" s="9">
        <f t="shared" si="45"/>
        <v>-164.21895590162876</v>
      </c>
      <c r="X436" s="9">
        <f t="shared" si="45"/>
        <v>-152.09729551929627</v>
      </c>
      <c r="Y436" s="9">
        <f t="shared" si="45"/>
        <v>-145.96427796876816</v>
      </c>
      <c r="Z436" s="9">
        <f t="shared" si="45"/>
        <v>-135.39151873933747</v>
      </c>
      <c r="AA436" s="9">
        <f t="shared" si="45"/>
        <v>-130.17609398182447</v>
      </c>
      <c r="AB436" s="9">
        <f t="shared" si="45"/>
        <v>-121.46263540211936</v>
      </c>
      <c r="AC436" s="9">
        <f t="shared" si="45"/>
        <v>-117.33194162821896</v>
      </c>
      <c r="AD436" s="9">
        <f t="shared" si="45"/>
        <v>-110.78818319506335</v>
      </c>
      <c r="AE436" s="9">
        <f t="shared" si="45"/>
        <v>-107.90935859537286</v>
      </c>
      <c r="AF436" s="9">
        <f t="shared" si="45"/>
        <v>-103.84569980559046</v>
      </c>
      <c r="AG436" s="9"/>
    </row>
    <row r="437" spans="1:33" x14ac:dyDescent="0.2">
      <c r="A437" t="s">
        <v>489</v>
      </c>
      <c r="B437" t="s">
        <v>79</v>
      </c>
      <c r="C437" t="s">
        <v>6</v>
      </c>
      <c r="D437">
        <v>71.099999999999994</v>
      </c>
      <c r="E437">
        <v>173</v>
      </c>
      <c r="F437">
        <v>222.92</v>
      </c>
      <c r="G437">
        <v>14.86</v>
      </c>
      <c r="H437" s="3">
        <v>34688</v>
      </c>
      <c r="I437">
        <v>26</v>
      </c>
      <c r="J437">
        <v>27.717808219178082</v>
      </c>
      <c r="K437">
        <v>391.9</v>
      </c>
      <c r="L437">
        <v>12</v>
      </c>
      <c r="M437">
        <v>0.1814238326103598</v>
      </c>
      <c r="N437">
        <v>59.531381010717553</v>
      </c>
      <c r="O437">
        <v>3.525451344739855E-2</v>
      </c>
      <c r="R437" s="9">
        <f t="shared" si="45"/>
        <v>-162.27550261398093</v>
      </c>
      <c r="S437" s="9">
        <f t="shared" si="45"/>
        <v>-154.39253582799213</v>
      </c>
      <c r="T437" s="9">
        <f t="shared" si="45"/>
        <v>-140.10427163032736</v>
      </c>
      <c r="U437" s="9">
        <f t="shared" si="45"/>
        <v>-132.63748306556144</v>
      </c>
      <c r="V437" s="9">
        <f t="shared" si="45"/>
        <v>-119.27732102715075</v>
      </c>
      <c r="W437" s="9">
        <f t="shared" si="45"/>
        <v>-112.39384887420505</v>
      </c>
      <c r="X437" s="9">
        <f t="shared" si="45"/>
        <v>-100.27218849187256</v>
      </c>
      <c r="Y437" s="9">
        <f t="shared" si="45"/>
        <v>-94.139170941344446</v>
      </c>
      <c r="Z437" s="9">
        <f t="shared" si="45"/>
        <v>-83.566411711913759</v>
      </c>
      <c r="AA437" s="9">
        <f t="shared" si="45"/>
        <v>-78.350986954400753</v>
      </c>
      <c r="AB437" s="9">
        <f t="shared" si="45"/>
        <v>-69.637528374695648</v>
      </c>
      <c r="AC437" s="9">
        <f t="shared" si="45"/>
        <v>-65.506834600795244</v>
      </c>
      <c r="AD437" s="9">
        <f t="shared" si="45"/>
        <v>-58.963076167639642</v>
      </c>
      <c r="AE437" s="9">
        <f t="shared" si="45"/>
        <v>-56.084251567949153</v>
      </c>
      <c r="AF437" s="9">
        <f t="shared" si="45"/>
        <v>-52.020592778166744</v>
      </c>
      <c r="AG437" s="9"/>
    </row>
    <row r="438" spans="1:33" x14ac:dyDescent="0.2">
      <c r="A438" t="s">
        <v>490</v>
      </c>
      <c r="B438" t="s">
        <v>79</v>
      </c>
      <c r="C438" t="s">
        <v>6</v>
      </c>
      <c r="D438">
        <v>11</v>
      </c>
      <c r="E438">
        <v>173</v>
      </c>
      <c r="F438">
        <v>222.92</v>
      </c>
      <c r="G438">
        <v>14.86</v>
      </c>
      <c r="H438" s="3">
        <v>35053</v>
      </c>
      <c r="I438">
        <v>270</v>
      </c>
      <c r="J438">
        <v>26.717808219178082</v>
      </c>
      <c r="K438">
        <v>391.9</v>
      </c>
      <c r="L438">
        <v>12</v>
      </c>
      <c r="M438">
        <v>2.806838479203879E-2</v>
      </c>
      <c r="N438">
        <v>25.43738873050091</v>
      </c>
      <c r="O438">
        <v>2.6074584833100721E-3</v>
      </c>
      <c r="R438" s="9">
        <f t="shared" si="45"/>
        <v>-196.36949489419757</v>
      </c>
      <c r="S438" s="9">
        <f t="shared" si="45"/>
        <v>-188.48652810820877</v>
      </c>
      <c r="T438" s="9">
        <f t="shared" si="45"/>
        <v>-174.198263910544</v>
      </c>
      <c r="U438" s="9">
        <f t="shared" si="45"/>
        <v>-166.73147534577808</v>
      </c>
      <c r="V438" s="9">
        <f t="shared" si="45"/>
        <v>-153.37131330736739</v>
      </c>
      <c r="W438" s="9">
        <f t="shared" si="45"/>
        <v>-146.48784115442169</v>
      </c>
      <c r="X438" s="9">
        <f t="shared" si="45"/>
        <v>-134.36618077208919</v>
      </c>
      <c r="Y438" s="9">
        <f t="shared" si="45"/>
        <v>-128.23316322156109</v>
      </c>
      <c r="Z438" s="9">
        <f t="shared" si="45"/>
        <v>-117.6604039921304</v>
      </c>
      <c r="AA438" s="9">
        <f t="shared" si="45"/>
        <v>-112.44497923461739</v>
      </c>
      <c r="AB438" s="9">
        <f t="shared" si="45"/>
        <v>-103.73152065491229</v>
      </c>
      <c r="AC438" s="9">
        <f t="shared" si="45"/>
        <v>-99.600826881011884</v>
      </c>
      <c r="AD438" s="9">
        <f t="shared" si="45"/>
        <v>-93.057068447856281</v>
      </c>
      <c r="AE438" s="9">
        <f t="shared" si="45"/>
        <v>-90.178243848165792</v>
      </c>
      <c r="AF438" s="9">
        <f t="shared" si="45"/>
        <v>-86.114585058383383</v>
      </c>
      <c r="AG438" s="9"/>
    </row>
    <row r="439" spans="1:33" x14ac:dyDescent="0.2">
      <c r="A439" t="s">
        <v>491</v>
      </c>
      <c r="B439" t="s">
        <v>79</v>
      </c>
      <c r="C439" t="s">
        <v>6</v>
      </c>
      <c r="D439">
        <v>12.9</v>
      </c>
      <c r="E439">
        <v>173</v>
      </c>
      <c r="F439">
        <v>222.92</v>
      </c>
      <c r="G439">
        <v>14.86</v>
      </c>
      <c r="H439" s="3">
        <v>35464</v>
      </c>
      <c r="I439">
        <v>253</v>
      </c>
      <c r="J439">
        <v>25.591780821917808</v>
      </c>
      <c r="K439">
        <v>391.9</v>
      </c>
      <c r="L439">
        <v>12</v>
      </c>
      <c r="M439">
        <v>3.2916560347027307E-2</v>
      </c>
      <c r="N439">
        <v>29.136756412160651</v>
      </c>
      <c r="O439">
        <v>3.7056075977121529E-3</v>
      </c>
      <c r="R439" s="9">
        <f t="shared" si="45"/>
        <v>-192.67012721253784</v>
      </c>
      <c r="S439" s="9">
        <f t="shared" si="45"/>
        <v>-184.78716042654904</v>
      </c>
      <c r="T439" s="9">
        <f t="shared" si="45"/>
        <v>-170.49889622888426</v>
      </c>
      <c r="U439" s="9">
        <f t="shared" si="45"/>
        <v>-163.03210766411834</v>
      </c>
      <c r="V439" s="9">
        <f t="shared" si="45"/>
        <v>-149.67194562570765</v>
      </c>
      <c r="W439" s="9">
        <f t="shared" si="45"/>
        <v>-142.78847347276195</v>
      </c>
      <c r="X439" s="9">
        <f t="shared" si="45"/>
        <v>-130.66681309042946</v>
      </c>
      <c r="Y439" s="9">
        <f t="shared" si="45"/>
        <v>-124.53379553990135</v>
      </c>
      <c r="Z439" s="9">
        <f t="shared" si="45"/>
        <v>-113.96103631047066</v>
      </c>
      <c r="AA439" s="9">
        <f t="shared" si="45"/>
        <v>-108.74561155295766</v>
      </c>
      <c r="AB439" s="9">
        <f t="shared" si="45"/>
        <v>-100.03215297325255</v>
      </c>
      <c r="AC439" s="9">
        <f t="shared" si="45"/>
        <v>-95.901459199352146</v>
      </c>
      <c r="AD439" s="9">
        <f t="shared" si="45"/>
        <v>-89.357700766196544</v>
      </c>
      <c r="AE439" s="9">
        <f t="shared" si="45"/>
        <v>-86.478876166506055</v>
      </c>
      <c r="AF439" s="9">
        <f t="shared" si="45"/>
        <v>-82.415217376723646</v>
      </c>
      <c r="AG439" s="9"/>
    </row>
    <row r="440" spans="1:33" x14ac:dyDescent="0.2">
      <c r="A440" t="s">
        <v>492</v>
      </c>
      <c r="B440" t="s">
        <v>79</v>
      </c>
      <c r="C440" t="s">
        <v>6</v>
      </c>
      <c r="D440">
        <v>30.7</v>
      </c>
      <c r="E440">
        <v>173</v>
      </c>
      <c r="F440">
        <v>222.92</v>
      </c>
      <c r="G440">
        <v>14.86</v>
      </c>
      <c r="H440" s="3">
        <v>34702</v>
      </c>
      <c r="I440">
        <v>270</v>
      </c>
      <c r="J440">
        <v>27.67945205479452</v>
      </c>
      <c r="K440">
        <v>391.9</v>
      </c>
      <c r="L440">
        <v>12</v>
      </c>
      <c r="M440">
        <v>7.8336310283235525E-2</v>
      </c>
      <c r="N440">
        <v>33.014245004618537</v>
      </c>
      <c r="O440">
        <v>2.893402840372102E-3</v>
      </c>
      <c r="R440" s="9">
        <f t="shared" si="45"/>
        <v>-188.79263862007994</v>
      </c>
      <c r="S440" s="9">
        <f t="shared" si="45"/>
        <v>-180.90967183409114</v>
      </c>
      <c r="T440" s="9">
        <f t="shared" si="45"/>
        <v>-166.62140763642637</v>
      </c>
      <c r="U440" s="9">
        <f t="shared" si="45"/>
        <v>-159.15461907166045</v>
      </c>
      <c r="V440" s="9">
        <f t="shared" si="45"/>
        <v>-145.79445703324976</v>
      </c>
      <c r="W440" s="9">
        <f t="shared" si="45"/>
        <v>-138.91098488030406</v>
      </c>
      <c r="X440" s="9">
        <f t="shared" si="45"/>
        <v>-126.78932449797156</v>
      </c>
      <c r="Y440" s="9">
        <f t="shared" si="45"/>
        <v>-120.65630694744345</v>
      </c>
      <c r="Z440" s="9">
        <f t="shared" si="45"/>
        <v>-110.08354771801277</v>
      </c>
      <c r="AA440" s="9">
        <f t="shared" si="45"/>
        <v>-104.86812296049976</v>
      </c>
      <c r="AB440" s="9">
        <f t="shared" si="45"/>
        <v>-96.154664380794657</v>
      </c>
      <c r="AC440" s="9">
        <f t="shared" si="45"/>
        <v>-92.023970606894267</v>
      </c>
      <c r="AD440" s="9">
        <f t="shared" si="45"/>
        <v>-85.480212173738664</v>
      </c>
      <c r="AE440" s="9">
        <f t="shared" si="45"/>
        <v>-82.601387574048175</v>
      </c>
      <c r="AF440" s="9">
        <f t="shared" si="45"/>
        <v>-78.537728784265767</v>
      </c>
      <c r="AG440" s="9"/>
    </row>
    <row r="441" spans="1:33" x14ac:dyDescent="0.2">
      <c r="A441" t="s">
        <v>493</v>
      </c>
      <c r="B441" t="s">
        <v>30</v>
      </c>
      <c r="C441" t="s">
        <v>3</v>
      </c>
      <c r="D441">
        <v>0</v>
      </c>
      <c r="E441">
        <v>173</v>
      </c>
      <c r="F441">
        <v>268.36</v>
      </c>
      <c r="G441">
        <v>268.36</v>
      </c>
      <c r="H441" s="3">
        <v>36305</v>
      </c>
      <c r="I441">
        <v>86</v>
      </c>
      <c r="J441">
        <v>23.287671232876711</v>
      </c>
      <c r="K441">
        <v>267.76</v>
      </c>
      <c r="L441">
        <v>3</v>
      </c>
      <c r="M441">
        <v>0</v>
      </c>
      <c r="N441">
        <v>27.529986149633881</v>
      </c>
      <c r="O441">
        <v>3.205562873345765E-3</v>
      </c>
      <c r="R441" s="9">
        <f t="shared" si="45"/>
        <v>-297.47964905022201</v>
      </c>
      <c r="S441" s="9">
        <f t="shared" si="45"/>
        <v>-289.58894869418691</v>
      </c>
      <c r="T441" s="9">
        <f t="shared" si="45"/>
        <v>-275.25263655212592</v>
      </c>
      <c r="U441" s="9">
        <f t="shared" si="45"/>
        <v>-267.72747169046789</v>
      </c>
      <c r="V441" s="9">
        <f t="shared" si="45"/>
        <v>-254.15523170725493</v>
      </c>
      <c r="W441" s="9">
        <f t="shared" si="45"/>
        <v>-247.07795801163593</v>
      </c>
      <c r="X441" s="9">
        <f t="shared" si="45"/>
        <v>-234.38385908909919</v>
      </c>
      <c r="Y441" s="9">
        <f t="shared" si="45"/>
        <v>-227.79496432059562</v>
      </c>
      <c r="Z441" s="9">
        <f t="shared" si="45"/>
        <v>-216.01532066947641</v>
      </c>
      <c r="AA441" s="9">
        <f t="shared" si="45"/>
        <v>-209.91342467857902</v>
      </c>
      <c r="AB441" s="9">
        <f t="shared" si="45"/>
        <v>-199.006795818531</v>
      </c>
      <c r="AC441" s="9">
        <f t="shared" si="45"/>
        <v>-193.3486505451454</v>
      </c>
      <c r="AD441" s="9">
        <f t="shared" si="45"/>
        <v>-183.19584130473521</v>
      </c>
      <c r="AE441" s="9">
        <f t="shared" si="45"/>
        <v>-177.89633077818132</v>
      </c>
      <c r="AF441" s="9">
        <f t="shared" si="45"/>
        <v>-168.3003912948879</v>
      </c>
      <c r="AG441" s="9"/>
    </row>
    <row r="442" spans="1:33" x14ac:dyDescent="0.2">
      <c r="A442" t="s">
        <v>494</v>
      </c>
      <c r="B442" t="s">
        <v>58</v>
      </c>
      <c r="C442" t="s">
        <v>4</v>
      </c>
      <c r="D442">
        <v>0</v>
      </c>
      <c r="E442">
        <v>173</v>
      </c>
      <c r="F442">
        <v>180.9</v>
      </c>
      <c r="G442">
        <v>72.319999999999993</v>
      </c>
      <c r="H442" s="3">
        <v>35202</v>
      </c>
      <c r="I442">
        <v>270</v>
      </c>
      <c r="J442">
        <v>26.30958904109589</v>
      </c>
      <c r="K442">
        <v>429.4</v>
      </c>
      <c r="L442">
        <v>6</v>
      </c>
      <c r="M442">
        <v>0</v>
      </c>
      <c r="N442">
        <v>3.7350246317485021</v>
      </c>
      <c r="O442">
        <v>2.2557787608691869E-4</v>
      </c>
      <c r="R442" s="9">
        <f t="shared" si="45"/>
        <v>-201.94613882499431</v>
      </c>
      <c r="S442" s="9">
        <f t="shared" si="45"/>
        <v>-192.6051118278161</v>
      </c>
      <c r="T442" s="9">
        <f t="shared" si="45"/>
        <v>-175.67194900797861</v>
      </c>
      <c r="U442" s="9">
        <f t="shared" si="45"/>
        <v>-166.82659737937661</v>
      </c>
      <c r="V442" s="9">
        <f t="shared" si="45"/>
        <v>-151.0175800353343</v>
      </c>
      <c r="W442" s="9">
        <f t="shared" si="45"/>
        <v>-142.88717124285881</v>
      </c>
      <c r="X442" s="9">
        <f t="shared" si="45"/>
        <v>-128.60951038577699</v>
      </c>
      <c r="Y442" s="9">
        <f t="shared" si="45"/>
        <v>-121.4133118969784</v>
      </c>
      <c r="Z442" s="9">
        <f t="shared" si="45"/>
        <v>-109.074218538022</v>
      </c>
      <c r="AA442" s="9">
        <f t="shared" si="45"/>
        <v>-103.0314978204508</v>
      </c>
      <c r="AB442" s="9">
        <f t="shared" si="45"/>
        <v>-93.038182970784874</v>
      </c>
      <c r="AC442" s="9">
        <f t="shared" si="45"/>
        <v>-88.368207491991569</v>
      </c>
      <c r="AD442" s="9">
        <f t="shared" si="45"/>
        <v>-81.127882162781191</v>
      </c>
      <c r="AE442" s="9">
        <f t="shared" si="45"/>
        <v>-78.049919390316035</v>
      </c>
      <c r="AF442" s="9">
        <f t="shared" si="45"/>
        <v>-73.969794592726316</v>
      </c>
      <c r="AG442" s="9"/>
    </row>
    <row r="443" spans="1:33" x14ac:dyDescent="0.2">
      <c r="A443" t="s">
        <v>495</v>
      </c>
      <c r="B443" t="s">
        <v>58</v>
      </c>
      <c r="C443" t="s">
        <v>4</v>
      </c>
      <c r="D443">
        <v>104.1</v>
      </c>
      <c r="E443">
        <v>173</v>
      </c>
      <c r="F443">
        <v>180.9</v>
      </c>
      <c r="G443">
        <v>72.319999999999993</v>
      </c>
      <c r="H443" s="3">
        <v>35122</v>
      </c>
      <c r="I443">
        <v>270</v>
      </c>
      <c r="J443">
        <v>26.528767123287668</v>
      </c>
      <c r="K443">
        <v>429.4</v>
      </c>
      <c r="L443">
        <v>6</v>
      </c>
      <c r="M443">
        <v>0.24243129948765721</v>
      </c>
      <c r="N443">
        <v>67.772125030730734</v>
      </c>
      <c r="O443">
        <v>1.567779357546075E-3</v>
      </c>
      <c r="R443" s="9">
        <f t="shared" ref="R443:AF452" si="46">$N443-INDEX($AM$3:$AP$19,MATCH(R$2,$AJ$3:$AJ$19,0),MATCH($C443,$AM$2:$AP$2,0))</f>
        <v>-137.90903842601207</v>
      </c>
      <c r="S443" s="9">
        <f t="shared" si="46"/>
        <v>-128.56801142883387</v>
      </c>
      <c r="T443" s="9">
        <f t="shared" si="46"/>
        <v>-111.63484860899638</v>
      </c>
      <c r="U443" s="9">
        <f t="shared" si="46"/>
        <v>-102.78949698039438</v>
      </c>
      <c r="V443" s="9">
        <f t="shared" si="46"/>
        <v>-86.980479636352072</v>
      </c>
      <c r="W443" s="9">
        <f t="shared" si="46"/>
        <v>-78.85007084387658</v>
      </c>
      <c r="X443" s="9">
        <f t="shared" si="46"/>
        <v>-64.572409986794753</v>
      </c>
      <c r="Y443" s="9">
        <f t="shared" si="46"/>
        <v>-57.376211497996167</v>
      </c>
      <c r="Z443" s="9">
        <f t="shared" si="46"/>
        <v>-45.037118139039762</v>
      </c>
      <c r="AA443" s="9">
        <f t="shared" si="46"/>
        <v>-38.994397421468562</v>
      </c>
      <c r="AB443" s="9">
        <f t="shared" si="46"/>
        <v>-29.001082571802641</v>
      </c>
      <c r="AC443" s="9">
        <f t="shared" si="46"/>
        <v>-24.331107093009336</v>
      </c>
      <c r="AD443" s="9">
        <f t="shared" si="46"/>
        <v>-17.090781763798958</v>
      </c>
      <c r="AE443" s="9">
        <f t="shared" si="46"/>
        <v>-14.012818991333802</v>
      </c>
      <c r="AF443" s="9">
        <f t="shared" si="46"/>
        <v>-9.9326941937440836</v>
      </c>
      <c r="AG443" s="9"/>
    </row>
    <row r="444" spans="1:33" x14ac:dyDescent="0.2">
      <c r="A444" t="s">
        <v>496</v>
      </c>
      <c r="B444" t="s">
        <v>58</v>
      </c>
      <c r="C444" t="s">
        <v>4</v>
      </c>
      <c r="D444">
        <v>0</v>
      </c>
      <c r="E444">
        <v>173</v>
      </c>
      <c r="F444">
        <v>180.9</v>
      </c>
      <c r="G444">
        <v>72.319999999999993</v>
      </c>
      <c r="H444" s="3">
        <v>35342</v>
      </c>
      <c r="I444">
        <v>176</v>
      </c>
      <c r="J444">
        <v>25.92602739726027</v>
      </c>
      <c r="K444">
        <v>429.4</v>
      </c>
      <c r="L444">
        <v>6</v>
      </c>
      <c r="M444">
        <v>0</v>
      </c>
      <c r="N444">
        <v>11.906903591978111</v>
      </c>
      <c r="O444">
        <v>1.11378231325211E-3</v>
      </c>
      <c r="R444" s="9">
        <f t="shared" si="46"/>
        <v>-193.7742598647647</v>
      </c>
      <c r="S444" s="9">
        <f t="shared" si="46"/>
        <v>-184.4332328675865</v>
      </c>
      <c r="T444" s="9">
        <f t="shared" si="46"/>
        <v>-167.50007004774901</v>
      </c>
      <c r="U444" s="9">
        <f t="shared" si="46"/>
        <v>-158.654718419147</v>
      </c>
      <c r="V444" s="9">
        <f t="shared" si="46"/>
        <v>-142.8457010751047</v>
      </c>
      <c r="W444" s="9">
        <f t="shared" si="46"/>
        <v>-134.71529228262921</v>
      </c>
      <c r="X444" s="9">
        <f t="shared" si="46"/>
        <v>-120.43763142554738</v>
      </c>
      <c r="Y444" s="9">
        <f t="shared" si="46"/>
        <v>-113.24143293674879</v>
      </c>
      <c r="Z444" s="9">
        <f t="shared" si="46"/>
        <v>-100.90233957779239</v>
      </c>
      <c r="AA444" s="9">
        <f t="shared" si="46"/>
        <v>-94.85961886022119</v>
      </c>
      <c r="AB444" s="9">
        <f t="shared" si="46"/>
        <v>-84.866304010555268</v>
      </c>
      <c r="AC444" s="9">
        <f t="shared" si="46"/>
        <v>-80.196328531761964</v>
      </c>
      <c r="AD444" s="9">
        <f t="shared" si="46"/>
        <v>-72.956003202551585</v>
      </c>
      <c r="AE444" s="9">
        <f t="shared" si="46"/>
        <v>-69.878040430086429</v>
      </c>
      <c r="AF444" s="9">
        <f t="shared" si="46"/>
        <v>-65.797915632496711</v>
      </c>
      <c r="AG444" s="9"/>
    </row>
    <row r="445" spans="1:33" x14ac:dyDescent="0.2">
      <c r="A445" t="s">
        <v>497</v>
      </c>
      <c r="B445" t="s">
        <v>79</v>
      </c>
      <c r="C445" t="s">
        <v>6</v>
      </c>
      <c r="D445">
        <v>0</v>
      </c>
      <c r="E445">
        <v>173</v>
      </c>
      <c r="F445">
        <v>222.92</v>
      </c>
      <c r="G445">
        <v>14.86</v>
      </c>
      <c r="H445" s="3">
        <v>35347</v>
      </c>
      <c r="I445">
        <v>174</v>
      </c>
      <c r="J445">
        <v>25.912328767123292</v>
      </c>
      <c r="K445">
        <v>391.9</v>
      </c>
      <c r="L445">
        <v>12</v>
      </c>
      <c r="M445">
        <v>0</v>
      </c>
      <c r="N445">
        <v>9.8123305879416876</v>
      </c>
      <c r="O445">
        <v>5.0242672204694559E-3</v>
      </c>
      <c r="R445" s="9">
        <f t="shared" si="46"/>
        <v>-211.9945530367568</v>
      </c>
      <c r="S445" s="9">
        <f t="shared" si="46"/>
        <v>-204.111586250768</v>
      </c>
      <c r="T445" s="9">
        <f t="shared" si="46"/>
        <v>-189.82332205310323</v>
      </c>
      <c r="U445" s="9">
        <f t="shared" si="46"/>
        <v>-182.35653348833731</v>
      </c>
      <c r="V445" s="9">
        <f t="shared" si="46"/>
        <v>-168.99637144992661</v>
      </c>
      <c r="W445" s="9">
        <f t="shared" si="46"/>
        <v>-162.11289929698091</v>
      </c>
      <c r="X445" s="9">
        <f t="shared" si="46"/>
        <v>-149.99123891464842</v>
      </c>
      <c r="Y445" s="9">
        <f t="shared" si="46"/>
        <v>-143.85822136412031</v>
      </c>
      <c r="Z445" s="9">
        <f t="shared" si="46"/>
        <v>-133.28546213468962</v>
      </c>
      <c r="AA445" s="9">
        <f t="shared" si="46"/>
        <v>-128.07003737717662</v>
      </c>
      <c r="AB445" s="9">
        <f t="shared" si="46"/>
        <v>-119.35657879747151</v>
      </c>
      <c r="AC445" s="9">
        <f t="shared" si="46"/>
        <v>-115.22588502357111</v>
      </c>
      <c r="AD445" s="9">
        <f t="shared" si="46"/>
        <v>-108.68212659041551</v>
      </c>
      <c r="AE445" s="9">
        <f t="shared" si="46"/>
        <v>-105.80330199072502</v>
      </c>
      <c r="AF445" s="9">
        <f t="shared" si="46"/>
        <v>-101.73964320094261</v>
      </c>
      <c r="AG445" s="9"/>
    </row>
    <row r="446" spans="1:33" x14ac:dyDescent="0.2">
      <c r="A446" t="s">
        <v>498</v>
      </c>
      <c r="B446" t="s">
        <v>77</v>
      </c>
      <c r="C446" t="s">
        <v>4</v>
      </c>
      <c r="D446">
        <v>98.600000000000009</v>
      </c>
      <c r="E446">
        <v>173</v>
      </c>
      <c r="F446">
        <v>312.16000000000003</v>
      </c>
      <c r="G446">
        <v>312.16000000000003</v>
      </c>
      <c r="H446" s="3">
        <v>34816</v>
      </c>
      <c r="I446">
        <v>201</v>
      </c>
      <c r="J446">
        <v>27.36712328767123</v>
      </c>
      <c r="K446">
        <v>370.6</v>
      </c>
      <c r="L446">
        <v>5</v>
      </c>
      <c r="M446">
        <v>0.26605504587155959</v>
      </c>
      <c r="N446">
        <v>63.74947685361775</v>
      </c>
      <c r="O446">
        <v>6.1429177888063392E-3</v>
      </c>
      <c r="R446" s="9">
        <f t="shared" si="46"/>
        <v>-141.93168660312506</v>
      </c>
      <c r="S446" s="9">
        <f t="shared" si="46"/>
        <v>-132.59065960594685</v>
      </c>
      <c r="T446" s="9">
        <f t="shared" si="46"/>
        <v>-115.65749678610936</v>
      </c>
      <c r="U446" s="9">
        <f t="shared" si="46"/>
        <v>-106.81214515750736</v>
      </c>
      <c r="V446" s="9">
        <f t="shared" si="46"/>
        <v>-91.003127813465056</v>
      </c>
      <c r="W446" s="9">
        <f t="shared" si="46"/>
        <v>-82.872719020989564</v>
      </c>
      <c r="X446" s="9">
        <f t="shared" si="46"/>
        <v>-68.595058163907737</v>
      </c>
      <c r="Y446" s="9">
        <f t="shared" si="46"/>
        <v>-61.398859675109151</v>
      </c>
      <c r="Z446" s="9">
        <f t="shared" si="46"/>
        <v>-49.059766316152746</v>
      </c>
      <c r="AA446" s="9">
        <f t="shared" si="46"/>
        <v>-43.017045598581547</v>
      </c>
      <c r="AB446" s="9">
        <f t="shared" si="46"/>
        <v>-33.023730748915625</v>
      </c>
      <c r="AC446" s="9">
        <f t="shared" si="46"/>
        <v>-28.353755270122321</v>
      </c>
      <c r="AD446" s="9">
        <f t="shared" si="46"/>
        <v>-21.113429940911942</v>
      </c>
      <c r="AE446" s="9">
        <f t="shared" si="46"/>
        <v>-18.035467168446786</v>
      </c>
      <c r="AF446" s="9">
        <f t="shared" si="46"/>
        <v>-13.955342370857068</v>
      </c>
      <c r="AG446" s="9"/>
    </row>
    <row r="447" spans="1:33" x14ac:dyDescent="0.2">
      <c r="A447" t="s">
        <v>499</v>
      </c>
      <c r="B447" t="s">
        <v>77</v>
      </c>
      <c r="C447" t="s">
        <v>4</v>
      </c>
      <c r="D447">
        <v>3.1</v>
      </c>
      <c r="E447">
        <v>173</v>
      </c>
      <c r="F447">
        <v>312.16000000000003</v>
      </c>
      <c r="G447">
        <v>312.16000000000003</v>
      </c>
      <c r="H447" s="3">
        <v>35825</v>
      </c>
      <c r="I447">
        <v>120</v>
      </c>
      <c r="J447">
        <v>24.602739726027401</v>
      </c>
      <c r="K447">
        <v>370.6</v>
      </c>
      <c r="L447">
        <v>5</v>
      </c>
      <c r="M447">
        <v>8.3648138154344305E-3</v>
      </c>
      <c r="N447">
        <v>28.184617910581551</v>
      </c>
      <c r="O447">
        <v>6.8584406371224524E-3</v>
      </c>
      <c r="R447" s="9">
        <f t="shared" si="46"/>
        <v>-177.49654554616126</v>
      </c>
      <c r="S447" s="9">
        <f t="shared" si="46"/>
        <v>-168.15551854898305</v>
      </c>
      <c r="T447" s="9">
        <f t="shared" si="46"/>
        <v>-151.22235572914556</v>
      </c>
      <c r="U447" s="9">
        <f t="shared" si="46"/>
        <v>-142.37700410054356</v>
      </c>
      <c r="V447" s="9">
        <f t="shared" si="46"/>
        <v>-126.56798675650126</v>
      </c>
      <c r="W447" s="9">
        <f t="shared" si="46"/>
        <v>-118.43757796402576</v>
      </c>
      <c r="X447" s="9">
        <f t="shared" si="46"/>
        <v>-104.15991710694394</v>
      </c>
      <c r="Y447" s="9">
        <f t="shared" si="46"/>
        <v>-96.96371861814535</v>
      </c>
      <c r="Z447" s="9">
        <f t="shared" si="46"/>
        <v>-84.624625259188946</v>
      </c>
      <c r="AA447" s="9">
        <f t="shared" si="46"/>
        <v>-78.581904541617746</v>
      </c>
      <c r="AB447" s="9">
        <f t="shared" si="46"/>
        <v>-68.588589691951825</v>
      </c>
      <c r="AC447" s="9">
        <f t="shared" si="46"/>
        <v>-63.91861421315852</v>
      </c>
      <c r="AD447" s="9">
        <f t="shared" si="46"/>
        <v>-56.678288883948142</v>
      </c>
      <c r="AE447" s="9">
        <f t="shared" si="46"/>
        <v>-53.600326111482985</v>
      </c>
      <c r="AF447" s="9">
        <f t="shared" si="46"/>
        <v>-49.520201313893267</v>
      </c>
      <c r="AG447" s="9"/>
    </row>
    <row r="448" spans="1:33" x14ac:dyDescent="0.2">
      <c r="A448" t="s">
        <v>500</v>
      </c>
      <c r="B448" t="s">
        <v>30</v>
      </c>
      <c r="C448" t="s">
        <v>3</v>
      </c>
      <c r="D448">
        <v>-0.60000000000000009</v>
      </c>
      <c r="E448">
        <v>173</v>
      </c>
      <c r="F448">
        <v>268.36</v>
      </c>
      <c r="G448">
        <v>268.36</v>
      </c>
      <c r="H448" s="3">
        <v>34726</v>
      </c>
      <c r="I448">
        <v>249</v>
      </c>
      <c r="J448">
        <v>27.613698630136991</v>
      </c>
      <c r="K448">
        <v>267.76</v>
      </c>
      <c r="L448">
        <v>3</v>
      </c>
      <c r="M448">
        <v>-2.2408126680609499E-3</v>
      </c>
      <c r="N448">
        <v>13.06524206926861</v>
      </c>
      <c r="O448">
        <v>6.7051083934511211E-4</v>
      </c>
      <c r="R448" s="9">
        <f t="shared" si="46"/>
        <v>-311.94439313058729</v>
      </c>
      <c r="S448" s="9">
        <f t="shared" si="46"/>
        <v>-304.05369277455219</v>
      </c>
      <c r="T448" s="9">
        <f t="shared" si="46"/>
        <v>-289.7173806324912</v>
      </c>
      <c r="U448" s="9">
        <f t="shared" si="46"/>
        <v>-282.19221577083317</v>
      </c>
      <c r="V448" s="9">
        <f t="shared" si="46"/>
        <v>-268.61997578762021</v>
      </c>
      <c r="W448" s="9">
        <f t="shared" si="46"/>
        <v>-261.54270209200121</v>
      </c>
      <c r="X448" s="9">
        <f t="shared" si="46"/>
        <v>-248.84860316946447</v>
      </c>
      <c r="Y448" s="9">
        <f t="shared" si="46"/>
        <v>-242.2597084009609</v>
      </c>
      <c r="Z448" s="9">
        <f t="shared" si="46"/>
        <v>-230.48006474984169</v>
      </c>
      <c r="AA448" s="9">
        <f t="shared" si="46"/>
        <v>-224.3781687589443</v>
      </c>
      <c r="AB448" s="9">
        <f t="shared" si="46"/>
        <v>-213.47153989889628</v>
      </c>
      <c r="AC448" s="9">
        <f t="shared" si="46"/>
        <v>-207.81339462551068</v>
      </c>
      <c r="AD448" s="9">
        <f t="shared" si="46"/>
        <v>-197.66058538510049</v>
      </c>
      <c r="AE448" s="9">
        <f t="shared" si="46"/>
        <v>-192.3610748585466</v>
      </c>
      <c r="AF448" s="9">
        <f t="shared" si="46"/>
        <v>-182.76513537525318</v>
      </c>
      <c r="AG448" s="9"/>
    </row>
    <row r="449" spans="1:33" x14ac:dyDescent="0.2">
      <c r="A449" t="s">
        <v>501</v>
      </c>
      <c r="B449" t="s">
        <v>56</v>
      </c>
      <c r="C449" t="s">
        <v>5</v>
      </c>
      <c r="D449">
        <v>12.7</v>
      </c>
      <c r="E449">
        <v>173</v>
      </c>
      <c r="F449">
        <v>320.56000000000012</v>
      </c>
      <c r="G449">
        <v>320.56000000000012</v>
      </c>
      <c r="H449" s="3">
        <v>35792</v>
      </c>
      <c r="I449">
        <v>270</v>
      </c>
      <c r="J449">
        <v>24.69315068493151</v>
      </c>
      <c r="K449">
        <v>227.6</v>
      </c>
      <c r="L449">
        <v>4</v>
      </c>
      <c r="M449">
        <v>5.5799648506151142E-2</v>
      </c>
      <c r="N449">
        <v>28.86494905575006</v>
      </c>
      <c r="O449">
        <v>6.6209316254015873E-3</v>
      </c>
      <c r="R449" s="9">
        <f t="shared" si="46"/>
        <v>-169.59685609838104</v>
      </c>
      <c r="S449" s="9">
        <f t="shared" si="46"/>
        <v>-161.90164795482713</v>
      </c>
      <c r="T449" s="9">
        <f t="shared" si="46"/>
        <v>-148.13217331622425</v>
      </c>
      <c r="U449" s="9">
        <f t="shared" si="46"/>
        <v>-141.03632255724415</v>
      </c>
      <c r="V449" s="9">
        <f t="shared" si="46"/>
        <v>-128.53513995269034</v>
      </c>
      <c r="W449" s="9">
        <f t="shared" si="46"/>
        <v>-122.20578476888153</v>
      </c>
      <c r="X449" s="9">
        <f t="shared" si="46"/>
        <v>-111.28329369520043</v>
      </c>
      <c r="Y449" s="9">
        <f t="shared" si="46"/>
        <v>-105.88757227716033</v>
      </c>
      <c r="Z449" s="9">
        <f t="shared" si="46"/>
        <v>-96.854172231175937</v>
      </c>
      <c r="AA449" s="9">
        <f t="shared" si="46"/>
        <v>-92.559222769501844</v>
      </c>
      <c r="AB449" s="9">
        <f t="shared" si="46"/>
        <v>-85.725313248037835</v>
      </c>
      <c r="AC449" s="9">
        <f t="shared" si="46"/>
        <v>-82.698273933327442</v>
      </c>
      <c r="AD449" s="9">
        <f t="shared" si="46"/>
        <v>-78.374254433207639</v>
      </c>
      <c r="AE449" s="9">
        <f t="shared" si="46"/>
        <v>-76.782263456058146</v>
      </c>
      <c r="AF449" s="9">
        <f t="shared" si="46"/>
        <v>-75.278533474106439</v>
      </c>
      <c r="AG449" s="9"/>
    </row>
    <row r="450" spans="1:33" x14ac:dyDescent="0.2">
      <c r="A450" t="s">
        <v>502</v>
      </c>
      <c r="B450" t="s">
        <v>46</v>
      </c>
      <c r="C450" t="s">
        <v>5</v>
      </c>
      <c r="D450">
        <v>6.4</v>
      </c>
      <c r="E450">
        <v>173</v>
      </c>
      <c r="F450">
        <v>194.5</v>
      </c>
      <c r="G450">
        <v>194.5</v>
      </c>
      <c r="H450" s="3">
        <v>35385</v>
      </c>
      <c r="I450">
        <v>270</v>
      </c>
      <c r="J450">
        <v>25.80821917808219</v>
      </c>
      <c r="K450">
        <v>195.3</v>
      </c>
      <c r="L450">
        <v>6</v>
      </c>
      <c r="M450">
        <v>3.2770097286226318E-2</v>
      </c>
      <c r="N450">
        <v>21.4500621809857</v>
      </c>
      <c r="O450">
        <v>3.506105350975037E-3</v>
      </c>
      <c r="R450" s="9">
        <f t="shared" si="46"/>
        <v>-177.0117429731454</v>
      </c>
      <c r="S450" s="9">
        <f t="shared" si="46"/>
        <v>-169.31653482959149</v>
      </c>
      <c r="T450" s="9">
        <f t="shared" si="46"/>
        <v>-155.54706019098862</v>
      </c>
      <c r="U450" s="9">
        <f t="shared" si="46"/>
        <v>-148.45120943200851</v>
      </c>
      <c r="V450" s="9">
        <f t="shared" si="46"/>
        <v>-135.95002682745471</v>
      </c>
      <c r="W450" s="9">
        <f t="shared" si="46"/>
        <v>-129.62067164364589</v>
      </c>
      <c r="X450" s="9">
        <f t="shared" si="46"/>
        <v>-118.69818056996479</v>
      </c>
      <c r="Y450" s="9">
        <f t="shared" si="46"/>
        <v>-113.30245915192469</v>
      </c>
      <c r="Z450" s="9">
        <f t="shared" si="46"/>
        <v>-104.2690591059403</v>
      </c>
      <c r="AA450" s="9">
        <f t="shared" si="46"/>
        <v>-99.974109644266207</v>
      </c>
      <c r="AB450" s="9">
        <f t="shared" si="46"/>
        <v>-93.140200122802199</v>
      </c>
      <c r="AC450" s="9">
        <f t="shared" si="46"/>
        <v>-90.113160808091806</v>
      </c>
      <c r="AD450" s="9">
        <f t="shared" si="46"/>
        <v>-85.789141307972002</v>
      </c>
      <c r="AE450" s="9">
        <f t="shared" si="46"/>
        <v>-84.19715033082251</v>
      </c>
      <c r="AF450" s="9">
        <f t="shared" si="46"/>
        <v>-82.693420348870802</v>
      </c>
      <c r="AG450" s="9"/>
    </row>
    <row r="451" spans="1:33" x14ac:dyDescent="0.2">
      <c r="A451" t="s">
        <v>503</v>
      </c>
      <c r="B451" t="s">
        <v>54</v>
      </c>
      <c r="C451" t="s">
        <v>3</v>
      </c>
      <c r="D451">
        <v>3.28</v>
      </c>
      <c r="E451">
        <v>173</v>
      </c>
      <c r="F451">
        <v>361.66</v>
      </c>
      <c r="G451">
        <v>361.66</v>
      </c>
      <c r="H451" s="3">
        <v>31230</v>
      </c>
      <c r="I451">
        <v>57</v>
      </c>
      <c r="J451">
        <v>37.19178082191781</v>
      </c>
      <c r="K451">
        <v>364.94</v>
      </c>
      <c r="L451">
        <v>2</v>
      </c>
      <c r="M451">
        <v>8.9877788129555554E-3</v>
      </c>
      <c r="N451">
        <v>4.0649733259212439</v>
      </c>
      <c r="O451">
        <v>5.5705069360176241E-4</v>
      </c>
      <c r="R451" s="9">
        <f t="shared" si="46"/>
        <v>-320.94466187393465</v>
      </c>
      <c r="S451" s="9">
        <f t="shared" si="46"/>
        <v>-313.05396151789955</v>
      </c>
      <c r="T451" s="9">
        <f t="shared" si="46"/>
        <v>-298.71764937583856</v>
      </c>
      <c r="U451" s="9">
        <f t="shared" si="46"/>
        <v>-291.19248451418053</v>
      </c>
      <c r="V451" s="9">
        <f t="shared" si="46"/>
        <v>-277.62024453096757</v>
      </c>
      <c r="W451" s="9">
        <f t="shared" si="46"/>
        <v>-270.54297083534857</v>
      </c>
      <c r="X451" s="9">
        <f t="shared" si="46"/>
        <v>-257.84887191281183</v>
      </c>
      <c r="Y451" s="9">
        <f t="shared" si="46"/>
        <v>-251.25997714430827</v>
      </c>
      <c r="Z451" s="9">
        <f t="shared" si="46"/>
        <v>-239.48033349318905</v>
      </c>
      <c r="AA451" s="9">
        <f t="shared" si="46"/>
        <v>-233.37843750229166</v>
      </c>
      <c r="AB451" s="9">
        <f t="shared" si="46"/>
        <v>-222.47180864224364</v>
      </c>
      <c r="AC451" s="9">
        <f t="shared" si="46"/>
        <v>-216.81366336885804</v>
      </c>
      <c r="AD451" s="9">
        <f t="shared" si="46"/>
        <v>-206.66085412844785</v>
      </c>
      <c r="AE451" s="9">
        <f t="shared" si="46"/>
        <v>-201.36134360189396</v>
      </c>
      <c r="AF451" s="9">
        <f t="shared" si="46"/>
        <v>-191.76540411860054</v>
      </c>
      <c r="AG451" s="9"/>
    </row>
    <row r="452" spans="1:33" x14ac:dyDescent="0.2">
      <c r="A452" t="s">
        <v>504</v>
      </c>
      <c r="B452" t="s">
        <v>36</v>
      </c>
      <c r="C452" t="s">
        <v>3</v>
      </c>
      <c r="D452">
        <v>18.38</v>
      </c>
      <c r="E452">
        <v>173</v>
      </c>
      <c r="F452">
        <v>218.1</v>
      </c>
      <c r="G452">
        <v>18.38</v>
      </c>
      <c r="H452" s="3">
        <v>34897</v>
      </c>
      <c r="I452">
        <v>76</v>
      </c>
      <c r="J452">
        <v>27.145205479452059</v>
      </c>
      <c r="K452">
        <v>26.5</v>
      </c>
      <c r="L452">
        <v>4</v>
      </c>
      <c r="M452">
        <v>0.69358490566037734</v>
      </c>
      <c r="N452">
        <v>86.299326613876644</v>
      </c>
      <c r="O452">
        <v>1.218557787991663E-2</v>
      </c>
      <c r="R452" s="9">
        <f t="shared" si="46"/>
        <v>-238.71030858597925</v>
      </c>
      <c r="S452" s="9">
        <f t="shared" si="46"/>
        <v>-230.81960822994415</v>
      </c>
      <c r="T452" s="9">
        <f t="shared" si="46"/>
        <v>-216.48329608788316</v>
      </c>
      <c r="U452" s="9">
        <f t="shared" si="46"/>
        <v>-208.95813122622513</v>
      </c>
      <c r="V452" s="9">
        <f t="shared" si="46"/>
        <v>-195.38589124301217</v>
      </c>
      <c r="W452" s="9">
        <f t="shared" si="46"/>
        <v>-188.30861754739317</v>
      </c>
      <c r="X452" s="9">
        <f t="shared" si="46"/>
        <v>-175.61451862485643</v>
      </c>
      <c r="Y452" s="9">
        <f t="shared" si="46"/>
        <v>-169.02562385635287</v>
      </c>
      <c r="Z452" s="9">
        <f t="shared" si="46"/>
        <v>-157.24598020523365</v>
      </c>
      <c r="AA452" s="9">
        <f t="shared" si="46"/>
        <v>-151.14408421433626</v>
      </c>
      <c r="AB452" s="9">
        <f t="shared" si="46"/>
        <v>-140.23745535428824</v>
      </c>
      <c r="AC452" s="9">
        <f t="shared" si="46"/>
        <v>-134.57931008090264</v>
      </c>
      <c r="AD452" s="9">
        <f t="shared" si="46"/>
        <v>-124.42650084049245</v>
      </c>
      <c r="AE452" s="9">
        <f t="shared" si="46"/>
        <v>-119.12699031393856</v>
      </c>
      <c r="AF452" s="9">
        <f t="shared" si="46"/>
        <v>-109.53105083064514</v>
      </c>
      <c r="AG452" s="9"/>
    </row>
    <row r="453" spans="1:33" x14ac:dyDescent="0.2">
      <c r="A453" t="s">
        <v>505</v>
      </c>
      <c r="B453" t="s">
        <v>36</v>
      </c>
      <c r="C453" t="s">
        <v>3</v>
      </c>
      <c r="D453">
        <v>0</v>
      </c>
      <c r="E453">
        <v>173</v>
      </c>
      <c r="F453">
        <v>218.1</v>
      </c>
      <c r="G453">
        <v>18.38</v>
      </c>
      <c r="H453" s="3">
        <v>35952</v>
      </c>
      <c r="I453">
        <v>20</v>
      </c>
      <c r="J453">
        <v>24.25479452054795</v>
      </c>
      <c r="K453">
        <v>26.5</v>
      </c>
      <c r="L453">
        <v>4</v>
      </c>
      <c r="M453">
        <v>0</v>
      </c>
      <c r="N453">
        <v>55.748936300359837</v>
      </c>
      <c r="O453">
        <v>7.6918231505270739E-3</v>
      </c>
      <c r="R453" s="9">
        <f t="shared" ref="R453:AF462" si="47">$N453-INDEX($AM$3:$AP$19,MATCH(R$2,$AJ$3:$AJ$19,0),MATCH($C453,$AM$2:$AP$2,0))</f>
        <v>-269.26069889949605</v>
      </c>
      <c r="S453" s="9">
        <f t="shared" si="47"/>
        <v>-261.36999854346095</v>
      </c>
      <c r="T453" s="9">
        <f t="shared" si="47"/>
        <v>-247.03368640139996</v>
      </c>
      <c r="U453" s="9">
        <f t="shared" si="47"/>
        <v>-239.50852153974193</v>
      </c>
      <c r="V453" s="9">
        <f t="shared" si="47"/>
        <v>-225.93628155652897</v>
      </c>
      <c r="W453" s="9">
        <f t="shared" si="47"/>
        <v>-218.85900786090997</v>
      </c>
      <c r="X453" s="9">
        <f t="shared" si="47"/>
        <v>-206.16490893837323</v>
      </c>
      <c r="Y453" s="9">
        <f t="shared" si="47"/>
        <v>-199.57601416986967</v>
      </c>
      <c r="Z453" s="9">
        <f t="shared" si="47"/>
        <v>-187.79637051875045</v>
      </c>
      <c r="AA453" s="9">
        <f t="shared" si="47"/>
        <v>-181.69447452785306</v>
      </c>
      <c r="AB453" s="9">
        <f t="shared" si="47"/>
        <v>-170.78784566780504</v>
      </c>
      <c r="AC453" s="9">
        <f t="shared" si="47"/>
        <v>-165.12970039441944</v>
      </c>
      <c r="AD453" s="9">
        <f t="shared" si="47"/>
        <v>-154.97689115400925</v>
      </c>
      <c r="AE453" s="9">
        <f t="shared" si="47"/>
        <v>-149.67738062745536</v>
      </c>
      <c r="AF453" s="9">
        <f t="shared" si="47"/>
        <v>-140.08144114416194</v>
      </c>
      <c r="AG453" s="9"/>
    </row>
    <row r="454" spans="1:33" x14ac:dyDescent="0.2">
      <c r="A454" t="s">
        <v>506</v>
      </c>
      <c r="B454" t="s">
        <v>84</v>
      </c>
      <c r="C454" t="s">
        <v>3</v>
      </c>
      <c r="D454">
        <v>1.52</v>
      </c>
      <c r="E454">
        <v>173</v>
      </c>
      <c r="F454">
        <v>199.04</v>
      </c>
      <c r="G454">
        <v>199.04</v>
      </c>
      <c r="H454" s="3">
        <v>34289</v>
      </c>
      <c r="I454">
        <v>104</v>
      </c>
      <c r="J454">
        <v>28.81095890410959</v>
      </c>
      <c r="K454">
        <v>200.56</v>
      </c>
      <c r="L454">
        <v>3</v>
      </c>
      <c r="M454">
        <v>7.5787794176306331E-3</v>
      </c>
      <c r="N454">
        <v>19.337402412592951</v>
      </c>
      <c r="O454">
        <v>1.516386405834851E-3</v>
      </c>
      <c r="R454" s="9">
        <f t="shared" si="47"/>
        <v>-305.67223278726294</v>
      </c>
      <c r="S454" s="9">
        <f t="shared" si="47"/>
        <v>-297.78153243122784</v>
      </c>
      <c r="T454" s="9">
        <f t="shared" si="47"/>
        <v>-283.44522028916685</v>
      </c>
      <c r="U454" s="9">
        <f t="shared" si="47"/>
        <v>-275.92005542750883</v>
      </c>
      <c r="V454" s="9">
        <f t="shared" si="47"/>
        <v>-262.34781544429586</v>
      </c>
      <c r="W454" s="9">
        <f t="shared" si="47"/>
        <v>-255.27054174867686</v>
      </c>
      <c r="X454" s="9">
        <f t="shared" si="47"/>
        <v>-242.57644282614012</v>
      </c>
      <c r="Y454" s="9">
        <f t="shared" si="47"/>
        <v>-235.98754805763656</v>
      </c>
      <c r="Z454" s="9">
        <f t="shared" si="47"/>
        <v>-224.20790440651734</v>
      </c>
      <c r="AA454" s="9">
        <f t="shared" si="47"/>
        <v>-218.10600841561995</v>
      </c>
      <c r="AB454" s="9">
        <f t="shared" si="47"/>
        <v>-207.19937955557194</v>
      </c>
      <c r="AC454" s="9">
        <f t="shared" si="47"/>
        <v>-201.54123428218634</v>
      </c>
      <c r="AD454" s="9">
        <f t="shared" si="47"/>
        <v>-191.38842504177615</v>
      </c>
      <c r="AE454" s="9">
        <f t="shared" si="47"/>
        <v>-186.08891451522226</v>
      </c>
      <c r="AF454" s="9">
        <f t="shared" si="47"/>
        <v>-176.49297503192884</v>
      </c>
      <c r="AG454" s="9"/>
    </row>
    <row r="455" spans="1:33" x14ac:dyDescent="0.2">
      <c r="A455" t="s">
        <v>507</v>
      </c>
      <c r="B455" t="s">
        <v>84</v>
      </c>
      <c r="C455" t="s">
        <v>3</v>
      </c>
      <c r="D455">
        <v>0</v>
      </c>
      <c r="E455">
        <v>173</v>
      </c>
      <c r="F455">
        <v>199.04</v>
      </c>
      <c r="G455">
        <v>199.04</v>
      </c>
      <c r="H455" s="3">
        <v>35166</v>
      </c>
      <c r="I455">
        <v>189</v>
      </c>
      <c r="J455">
        <v>26.408219178082192</v>
      </c>
      <c r="K455">
        <v>200.56</v>
      </c>
      <c r="L455">
        <v>3</v>
      </c>
      <c r="M455">
        <v>0</v>
      </c>
      <c r="N455">
        <v>9.2791430409458258</v>
      </c>
      <c r="O455">
        <v>1.246305913919466E-3</v>
      </c>
      <c r="R455" s="9">
        <f t="shared" si="47"/>
        <v>-315.73049215891007</v>
      </c>
      <c r="S455" s="9">
        <f t="shared" si="47"/>
        <v>-307.83979180287497</v>
      </c>
      <c r="T455" s="9">
        <f t="shared" si="47"/>
        <v>-293.50347966081398</v>
      </c>
      <c r="U455" s="9">
        <f t="shared" si="47"/>
        <v>-285.97831479915595</v>
      </c>
      <c r="V455" s="9">
        <f t="shared" si="47"/>
        <v>-272.40607481594299</v>
      </c>
      <c r="W455" s="9">
        <f t="shared" si="47"/>
        <v>-265.32880112032399</v>
      </c>
      <c r="X455" s="9">
        <f t="shared" si="47"/>
        <v>-252.63470219778725</v>
      </c>
      <c r="Y455" s="9">
        <f t="shared" si="47"/>
        <v>-246.04580742928368</v>
      </c>
      <c r="Z455" s="9">
        <f t="shared" si="47"/>
        <v>-234.26616377816447</v>
      </c>
      <c r="AA455" s="9">
        <f t="shared" si="47"/>
        <v>-228.16426778726708</v>
      </c>
      <c r="AB455" s="9">
        <f t="shared" si="47"/>
        <v>-217.25763892721906</v>
      </c>
      <c r="AC455" s="9">
        <f t="shared" si="47"/>
        <v>-211.59949365383346</v>
      </c>
      <c r="AD455" s="9">
        <f t="shared" si="47"/>
        <v>-201.44668441342327</v>
      </c>
      <c r="AE455" s="9">
        <f t="shared" si="47"/>
        <v>-196.14717388686938</v>
      </c>
      <c r="AF455" s="9">
        <f t="shared" si="47"/>
        <v>-186.55123440357596</v>
      </c>
      <c r="AG455" s="9"/>
    </row>
    <row r="456" spans="1:33" x14ac:dyDescent="0.2">
      <c r="A456" t="s">
        <v>508</v>
      </c>
      <c r="B456" t="s">
        <v>28</v>
      </c>
      <c r="C456" t="s">
        <v>3</v>
      </c>
      <c r="D456">
        <v>0</v>
      </c>
      <c r="E456">
        <v>173</v>
      </c>
      <c r="F456">
        <v>380.76</v>
      </c>
      <c r="G456">
        <v>380.76</v>
      </c>
      <c r="H456" s="3">
        <v>34957</v>
      </c>
      <c r="I456">
        <v>166</v>
      </c>
      <c r="J456">
        <v>26.980821917808221</v>
      </c>
      <c r="K456">
        <v>380.56</v>
      </c>
      <c r="L456">
        <v>3</v>
      </c>
      <c r="M456">
        <v>0</v>
      </c>
      <c r="N456">
        <v>7.8769637001701653</v>
      </c>
      <c r="O456">
        <v>9.3074740374926178E-4</v>
      </c>
      <c r="R456" s="9">
        <f t="shared" si="47"/>
        <v>-317.13267149968573</v>
      </c>
      <c r="S456" s="9">
        <f t="shared" si="47"/>
        <v>-309.24197114365063</v>
      </c>
      <c r="T456" s="9">
        <f t="shared" si="47"/>
        <v>-294.90565900158964</v>
      </c>
      <c r="U456" s="9">
        <f t="shared" si="47"/>
        <v>-287.38049413993161</v>
      </c>
      <c r="V456" s="9">
        <f t="shared" si="47"/>
        <v>-273.80825415671865</v>
      </c>
      <c r="W456" s="9">
        <f t="shared" si="47"/>
        <v>-266.73098046109965</v>
      </c>
      <c r="X456" s="9">
        <f t="shared" si="47"/>
        <v>-254.03688153856291</v>
      </c>
      <c r="Y456" s="9">
        <f t="shared" si="47"/>
        <v>-247.44798677005934</v>
      </c>
      <c r="Z456" s="9">
        <f t="shared" si="47"/>
        <v>-235.66834311894013</v>
      </c>
      <c r="AA456" s="9">
        <f t="shared" si="47"/>
        <v>-229.56644712804274</v>
      </c>
      <c r="AB456" s="9">
        <f t="shared" si="47"/>
        <v>-218.65981826799472</v>
      </c>
      <c r="AC456" s="9">
        <f t="shared" si="47"/>
        <v>-213.00167299460912</v>
      </c>
      <c r="AD456" s="9">
        <f t="shared" si="47"/>
        <v>-202.84886375419893</v>
      </c>
      <c r="AE456" s="9">
        <f t="shared" si="47"/>
        <v>-197.54935322764504</v>
      </c>
      <c r="AF456" s="9">
        <f t="shared" si="47"/>
        <v>-187.95341374435162</v>
      </c>
      <c r="AG456" s="9"/>
    </row>
    <row r="457" spans="1:33" x14ac:dyDescent="0.2">
      <c r="A457" t="s">
        <v>509</v>
      </c>
      <c r="B457" t="s">
        <v>28</v>
      </c>
      <c r="C457" t="s">
        <v>3</v>
      </c>
      <c r="D457">
        <v>-0.2</v>
      </c>
      <c r="E457">
        <v>173</v>
      </c>
      <c r="F457">
        <v>380.76</v>
      </c>
      <c r="G457">
        <v>380.76</v>
      </c>
      <c r="H457" s="3">
        <v>31692</v>
      </c>
      <c r="I457">
        <v>270</v>
      </c>
      <c r="J457">
        <v>35.926027397260277</v>
      </c>
      <c r="K457">
        <v>380.56</v>
      </c>
      <c r="L457">
        <v>3</v>
      </c>
      <c r="M457">
        <v>-5.2554130754677323E-4</v>
      </c>
      <c r="N457">
        <v>4.1831576640041126</v>
      </c>
      <c r="O457">
        <v>1.9177899463718279E-4</v>
      </c>
      <c r="R457" s="9">
        <f t="shared" si="47"/>
        <v>-320.82647753585178</v>
      </c>
      <c r="S457" s="9">
        <f t="shared" si="47"/>
        <v>-312.93577717981668</v>
      </c>
      <c r="T457" s="9">
        <f t="shared" si="47"/>
        <v>-298.59946503775569</v>
      </c>
      <c r="U457" s="9">
        <f t="shared" si="47"/>
        <v>-291.07430017609767</v>
      </c>
      <c r="V457" s="9">
        <f t="shared" si="47"/>
        <v>-277.5020601928847</v>
      </c>
      <c r="W457" s="9">
        <f t="shared" si="47"/>
        <v>-270.4247864972657</v>
      </c>
      <c r="X457" s="9">
        <f t="shared" si="47"/>
        <v>-257.73068757472896</v>
      </c>
      <c r="Y457" s="9">
        <f t="shared" si="47"/>
        <v>-251.1417928062254</v>
      </c>
      <c r="Z457" s="9">
        <f t="shared" si="47"/>
        <v>-239.36214915510618</v>
      </c>
      <c r="AA457" s="9">
        <f t="shared" si="47"/>
        <v>-233.26025316420879</v>
      </c>
      <c r="AB457" s="9">
        <f t="shared" si="47"/>
        <v>-222.35362430416077</v>
      </c>
      <c r="AC457" s="9">
        <f t="shared" si="47"/>
        <v>-216.69547903077518</v>
      </c>
      <c r="AD457" s="9">
        <f t="shared" si="47"/>
        <v>-206.54266979036498</v>
      </c>
      <c r="AE457" s="9">
        <f t="shared" si="47"/>
        <v>-201.24315926381109</v>
      </c>
      <c r="AF457" s="9">
        <f t="shared" si="47"/>
        <v>-191.64721978051767</v>
      </c>
      <c r="AG457" s="9"/>
    </row>
    <row r="458" spans="1:33" x14ac:dyDescent="0.2">
      <c r="A458" t="s">
        <v>510</v>
      </c>
      <c r="B458" t="s">
        <v>39</v>
      </c>
      <c r="C458" t="s">
        <v>4</v>
      </c>
      <c r="D458">
        <v>6.5000000000000009</v>
      </c>
      <c r="E458">
        <v>173</v>
      </c>
      <c r="F458">
        <v>314.24</v>
      </c>
      <c r="G458">
        <v>314.24</v>
      </c>
      <c r="H458" s="3">
        <v>35721</v>
      </c>
      <c r="I458">
        <v>182</v>
      </c>
      <c r="J458">
        <v>24.887671232876709</v>
      </c>
      <c r="K458">
        <v>428.6</v>
      </c>
      <c r="L458">
        <v>5</v>
      </c>
      <c r="M458">
        <v>1.516565562295847E-2</v>
      </c>
      <c r="N458">
        <v>23.98174220749473</v>
      </c>
      <c r="O458">
        <v>3.4163176543179951E-3</v>
      </c>
      <c r="R458" s="9">
        <f t="shared" si="47"/>
        <v>-181.69942124924808</v>
      </c>
      <c r="S458" s="9">
        <f t="shared" si="47"/>
        <v>-172.35839425206987</v>
      </c>
      <c r="T458" s="9">
        <f t="shared" si="47"/>
        <v>-155.42523143223238</v>
      </c>
      <c r="U458" s="9">
        <f t="shared" si="47"/>
        <v>-146.57987980363038</v>
      </c>
      <c r="V458" s="9">
        <f t="shared" si="47"/>
        <v>-130.77086245958807</v>
      </c>
      <c r="W458" s="9">
        <f t="shared" si="47"/>
        <v>-122.64045366711258</v>
      </c>
      <c r="X458" s="9">
        <f t="shared" si="47"/>
        <v>-108.36279281003075</v>
      </c>
      <c r="Y458" s="9">
        <f t="shared" si="47"/>
        <v>-101.16659432123217</v>
      </c>
      <c r="Z458" s="9">
        <f t="shared" si="47"/>
        <v>-88.827500962275764</v>
      </c>
      <c r="AA458" s="9">
        <f t="shared" si="47"/>
        <v>-82.784780244704564</v>
      </c>
      <c r="AB458" s="9">
        <f t="shared" si="47"/>
        <v>-72.791465395038642</v>
      </c>
      <c r="AC458" s="9">
        <f t="shared" si="47"/>
        <v>-68.121489916245338</v>
      </c>
      <c r="AD458" s="9">
        <f t="shared" si="47"/>
        <v>-60.881164587034959</v>
      </c>
      <c r="AE458" s="9">
        <f t="shared" si="47"/>
        <v>-57.803201814569803</v>
      </c>
      <c r="AF458" s="9">
        <f t="shared" si="47"/>
        <v>-53.723077016980085</v>
      </c>
      <c r="AG458" s="9"/>
    </row>
    <row r="459" spans="1:33" x14ac:dyDescent="0.2">
      <c r="A459" t="s">
        <v>511</v>
      </c>
      <c r="B459" t="s">
        <v>39</v>
      </c>
      <c r="C459" t="s">
        <v>4</v>
      </c>
      <c r="D459">
        <v>1.2</v>
      </c>
      <c r="E459">
        <v>173</v>
      </c>
      <c r="F459">
        <v>314.24</v>
      </c>
      <c r="G459">
        <v>314.24</v>
      </c>
      <c r="H459" s="3">
        <v>35437</v>
      </c>
      <c r="I459">
        <v>270</v>
      </c>
      <c r="J459">
        <v>25.665753424657531</v>
      </c>
      <c r="K459">
        <v>428.6</v>
      </c>
      <c r="L459">
        <v>5</v>
      </c>
      <c r="M459">
        <v>2.7998133457769491E-3</v>
      </c>
      <c r="N459">
        <v>18.57247138367131</v>
      </c>
      <c r="O459">
        <v>1.0577368034499989E-3</v>
      </c>
      <c r="R459" s="9">
        <f t="shared" si="47"/>
        <v>-187.1086920730715</v>
      </c>
      <c r="S459" s="9">
        <f t="shared" si="47"/>
        <v>-177.76766507589329</v>
      </c>
      <c r="T459" s="9">
        <f t="shared" si="47"/>
        <v>-160.8345022560558</v>
      </c>
      <c r="U459" s="9">
        <f t="shared" si="47"/>
        <v>-151.9891506274538</v>
      </c>
      <c r="V459" s="9">
        <f t="shared" si="47"/>
        <v>-136.18013328341149</v>
      </c>
      <c r="W459" s="9">
        <f t="shared" si="47"/>
        <v>-128.049724490936</v>
      </c>
      <c r="X459" s="9">
        <f t="shared" si="47"/>
        <v>-113.77206363385417</v>
      </c>
      <c r="Y459" s="9">
        <f t="shared" si="47"/>
        <v>-106.57586514505559</v>
      </c>
      <c r="Z459" s="9">
        <f t="shared" si="47"/>
        <v>-94.236771786099183</v>
      </c>
      <c r="AA459" s="9">
        <f t="shared" si="47"/>
        <v>-88.194051068527983</v>
      </c>
      <c r="AB459" s="9">
        <f t="shared" si="47"/>
        <v>-78.200736218862062</v>
      </c>
      <c r="AC459" s="9">
        <f t="shared" si="47"/>
        <v>-73.530760740068757</v>
      </c>
      <c r="AD459" s="9">
        <f t="shared" si="47"/>
        <v>-66.290435410858379</v>
      </c>
      <c r="AE459" s="9">
        <f t="shared" si="47"/>
        <v>-63.212472638393223</v>
      </c>
      <c r="AF459" s="9">
        <f t="shared" si="47"/>
        <v>-59.132347840803504</v>
      </c>
      <c r="AG459" s="9"/>
    </row>
    <row r="460" spans="1:33" x14ac:dyDescent="0.2">
      <c r="A460" t="s">
        <v>512</v>
      </c>
      <c r="B460" t="s">
        <v>48</v>
      </c>
      <c r="C460" t="s">
        <v>3</v>
      </c>
      <c r="D460">
        <v>0</v>
      </c>
      <c r="E460">
        <v>173</v>
      </c>
      <c r="F460">
        <v>402.58</v>
      </c>
      <c r="G460">
        <v>402.58</v>
      </c>
      <c r="H460" s="3">
        <v>33124</v>
      </c>
      <c r="I460">
        <v>98</v>
      </c>
      <c r="J460">
        <v>32.0027397260274</v>
      </c>
      <c r="K460">
        <v>431.26</v>
      </c>
      <c r="L460">
        <v>3</v>
      </c>
      <c r="M460">
        <v>0</v>
      </c>
      <c r="N460">
        <v>3.5385468758668712</v>
      </c>
      <c r="O460">
        <v>9.4202004742937717E-4</v>
      </c>
      <c r="R460" s="9">
        <f t="shared" si="47"/>
        <v>-321.47108832398902</v>
      </c>
      <c r="S460" s="9">
        <f t="shared" si="47"/>
        <v>-313.58038796795392</v>
      </c>
      <c r="T460" s="9">
        <f t="shared" si="47"/>
        <v>-299.24407582589293</v>
      </c>
      <c r="U460" s="9">
        <f t="shared" si="47"/>
        <v>-291.71891096423491</v>
      </c>
      <c r="V460" s="9">
        <f t="shared" si="47"/>
        <v>-278.14667098102194</v>
      </c>
      <c r="W460" s="9">
        <f t="shared" si="47"/>
        <v>-271.06939728540294</v>
      </c>
      <c r="X460" s="9">
        <f t="shared" si="47"/>
        <v>-258.3752983628662</v>
      </c>
      <c r="Y460" s="9">
        <f t="shared" si="47"/>
        <v>-251.78640359436264</v>
      </c>
      <c r="Z460" s="9">
        <f t="shared" si="47"/>
        <v>-240.00675994324342</v>
      </c>
      <c r="AA460" s="9">
        <f t="shared" si="47"/>
        <v>-233.90486395234603</v>
      </c>
      <c r="AB460" s="9">
        <f t="shared" si="47"/>
        <v>-222.99823509229802</v>
      </c>
      <c r="AC460" s="9">
        <f t="shared" si="47"/>
        <v>-217.34008981891242</v>
      </c>
      <c r="AD460" s="9">
        <f t="shared" si="47"/>
        <v>-207.18728057850223</v>
      </c>
      <c r="AE460" s="9">
        <f t="shared" si="47"/>
        <v>-201.88777005194834</v>
      </c>
      <c r="AF460" s="9">
        <f t="shared" si="47"/>
        <v>-192.29183056865492</v>
      </c>
      <c r="AG460" s="9"/>
    </row>
    <row r="461" spans="1:33" x14ac:dyDescent="0.2">
      <c r="A461" t="s">
        <v>513</v>
      </c>
      <c r="B461" t="s">
        <v>58</v>
      </c>
      <c r="C461" t="s">
        <v>4</v>
      </c>
      <c r="D461">
        <v>0</v>
      </c>
      <c r="E461">
        <v>173</v>
      </c>
      <c r="F461">
        <v>180.9</v>
      </c>
      <c r="G461">
        <v>72.319999999999993</v>
      </c>
      <c r="H461" s="3">
        <v>36503</v>
      </c>
      <c r="I461">
        <v>156</v>
      </c>
      <c r="J461">
        <v>22.74520547945205</v>
      </c>
      <c r="K461">
        <v>429.4</v>
      </c>
      <c r="L461">
        <v>6</v>
      </c>
      <c r="M461">
        <v>0</v>
      </c>
      <c r="N461">
        <v>23.254423933626359</v>
      </c>
      <c r="O461">
        <v>2.055530030222341E-3</v>
      </c>
      <c r="R461" s="9">
        <f t="shared" si="47"/>
        <v>-182.42673952311645</v>
      </c>
      <c r="S461" s="9">
        <f t="shared" si="47"/>
        <v>-173.08571252593825</v>
      </c>
      <c r="T461" s="9">
        <f t="shared" si="47"/>
        <v>-156.15254970610076</v>
      </c>
      <c r="U461" s="9">
        <f t="shared" si="47"/>
        <v>-147.30719807749875</v>
      </c>
      <c r="V461" s="9">
        <f t="shared" si="47"/>
        <v>-131.49818073345645</v>
      </c>
      <c r="W461" s="9">
        <f t="shared" si="47"/>
        <v>-123.36777194098096</v>
      </c>
      <c r="X461" s="9">
        <f t="shared" si="47"/>
        <v>-109.09011108389913</v>
      </c>
      <c r="Y461" s="9">
        <f t="shared" si="47"/>
        <v>-101.89391259510055</v>
      </c>
      <c r="Z461" s="9">
        <f t="shared" si="47"/>
        <v>-89.554819236144141</v>
      </c>
      <c r="AA461" s="9">
        <f t="shared" si="47"/>
        <v>-83.512098518572941</v>
      </c>
      <c r="AB461" s="9">
        <f t="shared" si="47"/>
        <v>-73.51878366890702</v>
      </c>
      <c r="AC461" s="9">
        <f t="shared" si="47"/>
        <v>-68.848808190113715</v>
      </c>
      <c r="AD461" s="9">
        <f t="shared" si="47"/>
        <v>-61.608482860903337</v>
      </c>
      <c r="AE461" s="9">
        <f t="shared" si="47"/>
        <v>-58.53052008843818</v>
      </c>
      <c r="AF461" s="9">
        <f t="shared" si="47"/>
        <v>-54.450395290848462</v>
      </c>
      <c r="AG461" s="9"/>
    </row>
    <row r="462" spans="1:33" x14ac:dyDescent="0.2">
      <c r="A462" t="s">
        <v>514</v>
      </c>
      <c r="B462" t="s">
        <v>60</v>
      </c>
      <c r="C462" t="s">
        <v>3</v>
      </c>
      <c r="D462">
        <v>0</v>
      </c>
      <c r="E462">
        <v>173</v>
      </c>
      <c r="F462">
        <v>227.5</v>
      </c>
      <c r="G462">
        <v>227.5</v>
      </c>
      <c r="H462" s="3">
        <v>36521</v>
      </c>
      <c r="I462">
        <v>262</v>
      </c>
      <c r="J462">
        <v>22.695890410958899</v>
      </c>
      <c r="K462">
        <v>292.42</v>
      </c>
      <c r="L462">
        <v>3</v>
      </c>
      <c r="M462">
        <v>0</v>
      </c>
      <c r="N462">
        <v>6.8352809835575954</v>
      </c>
      <c r="O462">
        <v>5.9857201859157393E-4</v>
      </c>
      <c r="R462" s="9">
        <f t="shared" si="47"/>
        <v>-318.1743542162983</v>
      </c>
      <c r="S462" s="9">
        <f t="shared" si="47"/>
        <v>-310.2836538602632</v>
      </c>
      <c r="T462" s="9">
        <f t="shared" si="47"/>
        <v>-295.94734171820221</v>
      </c>
      <c r="U462" s="9">
        <f t="shared" si="47"/>
        <v>-288.42217685654418</v>
      </c>
      <c r="V462" s="9">
        <f t="shared" si="47"/>
        <v>-274.84993687333122</v>
      </c>
      <c r="W462" s="9">
        <f t="shared" si="47"/>
        <v>-267.77266317771222</v>
      </c>
      <c r="X462" s="9">
        <f t="shared" si="47"/>
        <v>-255.07856425517548</v>
      </c>
      <c r="Y462" s="9">
        <f t="shared" si="47"/>
        <v>-248.48966948667191</v>
      </c>
      <c r="Z462" s="9">
        <f t="shared" si="47"/>
        <v>-236.7100258355527</v>
      </c>
      <c r="AA462" s="9">
        <f t="shared" si="47"/>
        <v>-230.60812984465531</v>
      </c>
      <c r="AB462" s="9">
        <f t="shared" si="47"/>
        <v>-219.70150098460729</v>
      </c>
      <c r="AC462" s="9">
        <f t="shared" si="47"/>
        <v>-214.04335571122169</v>
      </c>
      <c r="AD462" s="9">
        <f t="shared" si="47"/>
        <v>-203.8905464708115</v>
      </c>
      <c r="AE462" s="9">
        <f t="shared" si="47"/>
        <v>-198.59103594425761</v>
      </c>
      <c r="AF462" s="9">
        <f t="shared" si="47"/>
        <v>-188.99509646096419</v>
      </c>
      <c r="AG462" s="9"/>
    </row>
    <row r="463" spans="1:33" x14ac:dyDescent="0.2">
      <c r="A463" t="s">
        <v>515</v>
      </c>
      <c r="B463" t="s">
        <v>26</v>
      </c>
      <c r="C463" t="s">
        <v>4</v>
      </c>
      <c r="D463">
        <v>93.899999999999991</v>
      </c>
      <c r="E463">
        <v>173</v>
      </c>
      <c r="F463">
        <v>157.28</v>
      </c>
      <c r="G463">
        <v>180.9</v>
      </c>
      <c r="H463" s="3">
        <v>35179</v>
      </c>
      <c r="I463">
        <v>89</v>
      </c>
      <c r="J463">
        <v>26.37260273972603</v>
      </c>
      <c r="K463">
        <v>359</v>
      </c>
      <c r="L463">
        <v>4</v>
      </c>
      <c r="M463">
        <v>0.26155988857938722</v>
      </c>
      <c r="N463">
        <v>66.848355995045438</v>
      </c>
      <c r="O463">
        <v>2.350712696443517E-2</v>
      </c>
      <c r="R463" s="9">
        <f t="shared" ref="R463:AF472" si="48">$N463-INDEX($AM$3:$AP$19,MATCH(R$2,$AJ$3:$AJ$19,0),MATCH($C463,$AM$2:$AP$2,0))</f>
        <v>-138.83280746169737</v>
      </c>
      <c r="S463" s="9">
        <f t="shared" si="48"/>
        <v>-129.49178046451917</v>
      </c>
      <c r="T463" s="9">
        <f t="shared" si="48"/>
        <v>-112.55861764468168</v>
      </c>
      <c r="U463" s="9">
        <f t="shared" si="48"/>
        <v>-103.71326601607967</v>
      </c>
      <c r="V463" s="9">
        <f t="shared" si="48"/>
        <v>-87.904248672037369</v>
      </c>
      <c r="W463" s="9">
        <f t="shared" si="48"/>
        <v>-79.773839879561876</v>
      </c>
      <c r="X463" s="9">
        <f t="shared" si="48"/>
        <v>-65.49617902248005</v>
      </c>
      <c r="Y463" s="9">
        <f t="shared" si="48"/>
        <v>-58.299980533681463</v>
      </c>
      <c r="Z463" s="9">
        <f t="shared" si="48"/>
        <v>-45.960887174725059</v>
      </c>
      <c r="AA463" s="9">
        <f t="shared" si="48"/>
        <v>-39.918166457153859</v>
      </c>
      <c r="AB463" s="9">
        <f t="shared" si="48"/>
        <v>-29.924851607487938</v>
      </c>
      <c r="AC463" s="9">
        <f t="shared" si="48"/>
        <v>-25.254876128694633</v>
      </c>
      <c r="AD463" s="9">
        <f t="shared" si="48"/>
        <v>-18.014550799484255</v>
      </c>
      <c r="AE463" s="9">
        <f t="shared" si="48"/>
        <v>-14.936588027019098</v>
      </c>
      <c r="AF463" s="9">
        <f t="shared" si="48"/>
        <v>-10.85646322942938</v>
      </c>
      <c r="AG463" s="9"/>
    </row>
    <row r="464" spans="1:33" x14ac:dyDescent="0.2">
      <c r="A464" t="s">
        <v>516</v>
      </c>
      <c r="B464" t="s">
        <v>26</v>
      </c>
      <c r="C464" t="s">
        <v>4</v>
      </c>
      <c r="D464">
        <v>137.6</v>
      </c>
      <c r="E464">
        <v>173</v>
      </c>
      <c r="F464">
        <v>157.28</v>
      </c>
      <c r="G464">
        <v>180.9</v>
      </c>
      <c r="H464" s="3">
        <v>36322</v>
      </c>
      <c r="I464">
        <v>126</v>
      </c>
      <c r="J464">
        <v>23.241095890410961</v>
      </c>
      <c r="K464">
        <v>359</v>
      </c>
      <c r="L464">
        <v>4</v>
      </c>
      <c r="M464">
        <v>0.38328690807799443</v>
      </c>
      <c r="N464">
        <v>90.810000158754178</v>
      </c>
      <c r="O464">
        <v>3.7036700555689507E-2</v>
      </c>
      <c r="R464" s="9">
        <f t="shared" si="48"/>
        <v>-114.87116329798863</v>
      </c>
      <c r="S464" s="9">
        <f t="shared" si="48"/>
        <v>-105.53013630081043</v>
      </c>
      <c r="T464" s="9">
        <f t="shared" si="48"/>
        <v>-88.596973480972935</v>
      </c>
      <c r="U464" s="9">
        <f t="shared" si="48"/>
        <v>-79.751621852370931</v>
      </c>
      <c r="V464" s="9">
        <f t="shared" si="48"/>
        <v>-63.942604508328628</v>
      </c>
      <c r="W464" s="9">
        <f t="shared" si="48"/>
        <v>-55.812195715853136</v>
      </c>
      <c r="X464" s="9">
        <f t="shared" si="48"/>
        <v>-41.534534858771309</v>
      </c>
      <c r="Y464" s="9">
        <f t="shared" si="48"/>
        <v>-34.338336369972723</v>
      </c>
      <c r="Z464" s="9">
        <f t="shared" si="48"/>
        <v>-21.999243011016318</v>
      </c>
      <c r="AA464" s="9">
        <f t="shared" si="48"/>
        <v>-15.956522293445119</v>
      </c>
      <c r="AB464" s="9">
        <f t="shared" si="48"/>
        <v>-5.9632074437791971</v>
      </c>
      <c r="AC464" s="9">
        <f t="shared" si="48"/>
        <v>-1.2932319649858925</v>
      </c>
      <c r="AD464" s="9">
        <f t="shared" si="48"/>
        <v>5.9470933642244859</v>
      </c>
      <c r="AE464" s="9">
        <f t="shared" si="48"/>
        <v>9.025056136689642</v>
      </c>
      <c r="AF464" s="9">
        <f t="shared" si="48"/>
        <v>13.10518093427936</v>
      </c>
      <c r="AG464" s="9"/>
    </row>
    <row r="465" spans="1:33" x14ac:dyDescent="0.2">
      <c r="A465" t="s">
        <v>517</v>
      </c>
      <c r="B465" t="s">
        <v>26</v>
      </c>
      <c r="C465" t="s">
        <v>4</v>
      </c>
      <c r="D465">
        <v>0</v>
      </c>
      <c r="E465">
        <v>173</v>
      </c>
      <c r="F465">
        <v>157.28</v>
      </c>
      <c r="G465">
        <v>180.9</v>
      </c>
      <c r="H465" s="3">
        <v>35565</v>
      </c>
      <c r="I465">
        <v>270</v>
      </c>
      <c r="J465">
        <v>25.31506849315069</v>
      </c>
      <c r="K465">
        <v>359</v>
      </c>
      <c r="L465">
        <v>4</v>
      </c>
      <c r="M465">
        <v>0</v>
      </c>
      <c r="N465">
        <v>8.0716344512059663</v>
      </c>
      <c r="O465">
        <v>6.2361850149803043E-4</v>
      </c>
      <c r="R465" s="9">
        <f t="shared" si="48"/>
        <v>-197.60952900553684</v>
      </c>
      <c r="S465" s="9">
        <f t="shared" si="48"/>
        <v>-188.26850200835864</v>
      </c>
      <c r="T465" s="9">
        <f t="shared" si="48"/>
        <v>-171.33533918852115</v>
      </c>
      <c r="U465" s="9">
        <f t="shared" si="48"/>
        <v>-162.48998755991914</v>
      </c>
      <c r="V465" s="9">
        <f t="shared" si="48"/>
        <v>-146.68097021587684</v>
      </c>
      <c r="W465" s="9">
        <f t="shared" si="48"/>
        <v>-138.55056142340135</v>
      </c>
      <c r="X465" s="9">
        <f t="shared" si="48"/>
        <v>-124.27290056631952</v>
      </c>
      <c r="Y465" s="9">
        <f t="shared" si="48"/>
        <v>-117.07670207752093</v>
      </c>
      <c r="Z465" s="9">
        <f t="shared" si="48"/>
        <v>-104.73760871856453</v>
      </c>
      <c r="AA465" s="9">
        <f t="shared" si="48"/>
        <v>-98.69488800099333</v>
      </c>
      <c r="AB465" s="9">
        <f t="shared" si="48"/>
        <v>-88.701573151327409</v>
      </c>
      <c r="AC465" s="9">
        <f t="shared" si="48"/>
        <v>-84.031597672534105</v>
      </c>
      <c r="AD465" s="9">
        <f t="shared" si="48"/>
        <v>-76.791272343323726</v>
      </c>
      <c r="AE465" s="9">
        <f t="shared" si="48"/>
        <v>-73.71330957085857</v>
      </c>
      <c r="AF465" s="9">
        <f t="shared" si="48"/>
        <v>-69.633184773268852</v>
      </c>
      <c r="AG465" s="9"/>
    </row>
    <row r="466" spans="1:33" x14ac:dyDescent="0.2">
      <c r="A466" t="s">
        <v>518</v>
      </c>
      <c r="B466" t="s">
        <v>60</v>
      </c>
      <c r="C466" t="s">
        <v>3</v>
      </c>
      <c r="D466">
        <v>227.5</v>
      </c>
      <c r="E466">
        <v>173</v>
      </c>
      <c r="F466">
        <v>227.5</v>
      </c>
      <c r="G466">
        <v>227.5</v>
      </c>
      <c r="H466" s="3">
        <v>33544</v>
      </c>
      <c r="I466">
        <v>62</v>
      </c>
      <c r="J466">
        <v>30.852054794520551</v>
      </c>
      <c r="K466">
        <v>292.42</v>
      </c>
      <c r="L466">
        <v>3</v>
      </c>
      <c r="M466">
        <v>0.7779905615210998</v>
      </c>
      <c r="N466">
        <v>148.74300084458119</v>
      </c>
      <c r="O466">
        <v>1.331335011678386E-2</v>
      </c>
      <c r="R466" s="9">
        <f t="shared" si="48"/>
        <v>-176.2666343552747</v>
      </c>
      <c r="S466" s="9">
        <f t="shared" si="48"/>
        <v>-168.37593399923961</v>
      </c>
      <c r="T466" s="9">
        <f t="shared" si="48"/>
        <v>-154.03962185717862</v>
      </c>
      <c r="U466" s="9">
        <f t="shared" si="48"/>
        <v>-146.51445699552059</v>
      </c>
      <c r="V466" s="9">
        <f t="shared" si="48"/>
        <v>-132.94221701230762</v>
      </c>
      <c r="W466" s="9">
        <f t="shared" si="48"/>
        <v>-125.86494331668862</v>
      </c>
      <c r="X466" s="9">
        <f t="shared" si="48"/>
        <v>-113.17084439415189</v>
      </c>
      <c r="Y466" s="9">
        <f t="shared" si="48"/>
        <v>-106.58194962564832</v>
      </c>
      <c r="Z466" s="9">
        <f t="shared" si="48"/>
        <v>-94.802305974529105</v>
      </c>
      <c r="AA466" s="9">
        <f t="shared" si="48"/>
        <v>-88.700409983631715</v>
      </c>
      <c r="AB466" s="9">
        <f t="shared" si="48"/>
        <v>-77.793781123583699</v>
      </c>
      <c r="AC466" s="9">
        <f t="shared" si="48"/>
        <v>-72.135635850198099</v>
      </c>
      <c r="AD466" s="9">
        <f t="shared" si="48"/>
        <v>-61.982826609787907</v>
      </c>
      <c r="AE466" s="9">
        <f t="shared" si="48"/>
        <v>-56.683316083234018</v>
      </c>
      <c r="AF466" s="9">
        <f t="shared" si="48"/>
        <v>-47.087376599940598</v>
      </c>
      <c r="AG466" s="9"/>
    </row>
    <row r="467" spans="1:33" x14ac:dyDescent="0.2">
      <c r="A467" t="s">
        <v>519</v>
      </c>
      <c r="B467" t="s">
        <v>46</v>
      </c>
      <c r="C467" t="s">
        <v>4</v>
      </c>
      <c r="D467">
        <v>86.2</v>
      </c>
      <c r="E467">
        <v>173</v>
      </c>
      <c r="F467">
        <v>194.5</v>
      </c>
      <c r="G467">
        <v>194.5</v>
      </c>
      <c r="H467" s="3">
        <v>35177</v>
      </c>
      <c r="I467">
        <v>251</v>
      </c>
      <c r="J467">
        <v>26.37808219178082</v>
      </c>
      <c r="K467">
        <v>502.6</v>
      </c>
      <c r="L467">
        <v>6</v>
      </c>
      <c r="M467">
        <v>0.17150815758058099</v>
      </c>
      <c r="N467">
        <v>56.62129725012187</v>
      </c>
      <c r="O467">
        <v>2.287971717709161E-3</v>
      </c>
      <c r="R467" s="9">
        <f t="shared" si="48"/>
        <v>-149.05986620662094</v>
      </c>
      <c r="S467" s="9">
        <f t="shared" si="48"/>
        <v>-139.71883920944273</v>
      </c>
      <c r="T467" s="9">
        <f t="shared" si="48"/>
        <v>-122.78567638960524</v>
      </c>
      <c r="U467" s="9">
        <f t="shared" si="48"/>
        <v>-113.94032476100324</v>
      </c>
      <c r="V467" s="9">
        <f t="shared" si="48"/>
        <v>-98.131307416960937</v>
      </c>
      <c r="W467" s="9">
        <f t="shared" si="48"/>
        <v>-90.000898624485444</v>
      </c>
      <c r="X467" s="9">
        <f t="shared" si="48"/>
        <v>-75.723237767403617</v>
      </c>
      <c r="Y467" s="9">
        <f t="shared" si="48"/>
        <v>-68.527039278605031</v>
      </c>
      <c r="Z467" s="9">
        <f t="shared" si="48"/>
        <v>-56.187945919648627</v>
      </c>
      <c r="AA467" s="9">
        <f t="shared" si="48"/>
        <v>-50.145225202077427</v>
      </c>
      <c r="AB467" s="9">
        <f t="shared" si="48"/>
        <v>-40.151910352411505</v>
      </c>
      <c r="AC467" s="9">
        <f t="shared" si="48"/>
        <v>-35.481934873618201</v>
      </c>
      <c r="AD467" s="9">
        <f t="shared" si="48"/>
        <v>-28.241609544407822</v>
      </c>
      <c r="AE467" s="9">
        <f t="shared" si="48"/>
        <v>-25.163646771942666</v>
      </c>
      <c r="AF467" s="9">
        <f t="shared" si="48"/>
        <v>-21.083521974352948</v>
      </c>
      <c r="AG467" s="9"/>
    </row>
    <row r="468" spans="1:33" x14ac:dyDescent="0.2">
      <c r="A468" t="s">
        <v>520</v>
      </c>
      <c r="B468" t="s">
        <v>28</v>
      </c>
      <c r="C468" t="s">
        <v>5</v>
      </c>
      <c r="D468">
        <v>10.5</v>
      </c>
      <c r="E468">
        <v>173</v>
      </c>
      <c r="F468">
        <v>380.76</v>
      </c>
      <c r="G468">
        <v>380.76</v>
      </c>
      <c r="H468" s="3">
        <v>36172</v>
      </c>
      <c r="I468">
        <v>97</v>
      </c>
      <c r="J468">
        <v>23.652054794520549</v>
      </c>
      <c r="K468">
        <v>128.30000000000001</v>
      </c>
      <c r="L468">
        <v>2</v>
      </c>
      <c r="M468">
        <v>8.1839438815276694E-2</v>
      </c>
      <c r="N468">
        <v>45.858152654581033</v>
      </c>
      <c r="O468">
        <v>3.8970734905642193E-2</v>
      </c>
      <c r="R468" s="9">
        <f t="shared" si="48"/>
        <v>-152.60365249955007</v>
      </c>
      <c r="S468" s="9">
        <f t="shared" si="48"/>
        <v>-144.90844435599615</v>
      </c>
      <c r="T468" s="9">
        <f t="shared" si="48"/>
        <v>-131.13896971739328</v>
      </c>
      <c r="U468" s="9">
        <f t="shared" si="48"/>
        <v>-124.04311895841317</v>
      </c>
      <c r="V468" s="9">
        <f t="shared" si="48"/>
        <v>-111.54193635385937</v>
      </c>
      <c r="W468" s="9">
        <f t="shared" si="48"/>
        <v>-105.21258117005056</v>
      </c>
      <c r="X468" s="9">
        <f t="shared" si="48"/>
        <v>-94.290090096369454</v>
      </c>
      <c r="Y468" s="9">
        <f t="shared" si="48"/>
        <v>-88.894368678329357</v>
      </c>
      <c r="Z468" s="9">
        <f t="shared" si="48"/>
        <v>-79.860968632344964</v>
      </c>
      <c r="AA468" s="9">
        <f t="shared" si="48"/>
        <v>-75.56601917067087</v>
      </c>
      <c r="AB468" s="9">
        <f t="shared" si="48"/>
        <v>-68.732109649206862</v>
      </c>
      <c r="AC468" s="9">
        <f t="shared" si="48"/>
        <v>-65.705070334496469</v>
      </c>
      <c r="AD468" s="9">
        <f t="shared" si="48"/>
        <v>-61.381050834376666</v>
      </c>
      <c r="AE468" s="9">
        <f t="shared" si="48"/>
        <v>-59.789059857227173</v>
      </c>
      <c r="AF468" s="9">
        <f t="shared" si="48"/>
        <v>-58.285329875275465</v>
      </c>
      <c r="AG468" s="9"/>
    </row>
    <row r="469" spans="1:33" x14ac:dyDescent="0.2">
      <c r="A469" t="s">
        <v>521</v>
      </c>
      <c r="B469" t="s">
        <v>46</v>
      </c>
      <c r="C469" t="s">
        <v>4</v>
      </c>
      <c r="D469">
        <v>35.200000000000003</v>
      </c>
      <c r="E469">
        <v>173</v>
      </c>
      <c r="F469">
        <v>194.5</v>
      </c>
      <c r="G469">
        <v>194.5</v>
      </c>
      <c r="H469" s="3">
        <v>35231</v>
      </c>
      <c r="I469">
        <v>270</v>
      </c>
      <c r="J469">
        <v>26.230136986301371</v>
      </c>
      <c r="K469">
        <v>502.6</v>
      </c>
      <c r="L469">
        <v>6</v>
      </c>
      <c r="M469">
        <v>7.0035813768404315E-2</v>
      </c>
      <c r="N469">
        <v>32.276387787268732</v>
      </c>
      <c r="O469">
        <v>1.120270946048379E-3</v>
      </c>
      <c r="R469" s="9">
        <f t="shared" si="48"/>
        <v>-173.40477566947408</v>
      </c>
      <c r="S469" s="9">
        <f t="shared" si="48"/>
        <v>-164.06374867229587</v>
      </c>
      <c r="T469" s="9">
        <f t="shared" si="48"/>
        <v>-147.13058585245838</v>
      </c>
      <c r="U469" s="9">
        <f t="shared" si="48"/>
        <v>-138.28523422385638</v>
      </c>
      <c r="V469" s="9">
        <f t="shared" si="48"/>
        <v>-122.47621687981407</v>
      </c>
      <c r="W469" s="9">
        <f t="shared" si="48"/>
        <v>-114.34580808733858</v>
      </c>
      <c r="X469" s="9">
        <f t="shared" si="48"/>
        <v>-100.06814723025676</v>
      </c>
      <c r="Y469" s="9">
        <f t="shared" si="48"/>
        <v>-92.871948741458169</v>
      </c>
      <c r="Z469" s="9">
        <f t="shared" si="48"/>
        <v>-80.532855382501765</v>
      </c>
      <c r="AA469" s="9">
        <f t="shared" si="48"/>
        <v>-74.490134664930565</v>
      </c>
      <c r="AB469" s="9">
        <f t="shared" si="48"/>
        <v>-64.496819815264644</v>
      </c>
      <c r="AC469" s="9">
        <f t="shared" si="48"/>
        <v>-59.826844336471339</v>
      </c>
      <c r="AD469" s="9">
        <f t="shared" si="48"/>
        <v>-52.586519007260961</v>
      </c>
      <c r="AE469" s="9">
        <f t="shared" si="48"/>
        <v>-49.508556234795805</v>
      </c>
      <c r="AF469" s="9">
        <f t="shared" si="48"/>
        <v>-45.428431437206086</v>
      </c>
      <c r="AG469" s="9"/>
    </row>
    <row r="470" spans="1:33" x14ac:dyDescent="0.2">
      <c r="A470" t="s">
        <v>522</v>
      </c>
      <c r="B470" t="s">
        <v>46</v>
      </c>
      <c r="C470" t="s">
        <v>4</v>
      </c>
      <c r="D470">
        <v>26.8</v>
      </c>
      <c r="E470">
        <v>173</v>
      </c>
      <c r="F470">
        <v>194.5</v>
      </c>
      <c r="G470">
        <v>194.5</v>
      </c>
      <c r="H470" s="3">
        <v>34587</v>
      </c>
      <c r="I470">
        <v>270</v>
      </c>
      <c r="J470">
        <v>27.994520547945211</v>
      </c>
      <c r="K470">
        <v>502.6</v>
      </c>
      <c r="L470">
        <v>6</v>
      </c>
      <c r="M470">
        <v>5.3322721846398732E-2</v>
      </c>
      <c r="N470">
        <v>24.956180012909439</v>
      </c>
      <c r="O470">
        <v>8.4795954774678718E-4</v>
      </c>
      <c r="R470" s="9">
        <f t="shared" si="48"/>
        <v>-180.72498344383337</v>
      </c>
      <c r="S470" s="9">
        <f t="shared" si="48"/>
        <v>-171.38395644665516</v>
      </c>
      <c r="T470" s="9">
        <f t="shared" si="48"/>
        <v>-154.45079362681767</v>
      </c>
      <c r="U470" s="9">
        <f t="shared" si="48"/>
        <v>-145.60544199821567</v>
      </c>
      <c r="V470" s="9">
        <f t="shared" si="48"/>
        <v>-129.79642465417336</v>
      </c>
      <c r="W470" s="9">
        <f t="shared" si="48"/>
        <v>-121.66601586169787</v>
      </c>
      <c r="X470" s="9">
        <f t="shared" si="48"/>
        <v>-107.38835500461605</v>
      </c>
      <c r="Y470" s="9">
        <f t="shared" si="48"/>
        <v>-100.19215651581746</v>
      </c>
      <c r="Z470" s="9">
        <f t="shared" si="48"/>
        <v>-87.853063156861054</v>
      </c>
      <c r="AA470" s="9">
        <f t="shared" si="48"/>
        <v>-81.810342439289855</v>
      </c>
      <c r="AB470" s="9">
        <f t="shared" si="48"/>
        <v>-71.817027589623933</v>
      </c>
      <c r="AC470" s="9">
        <f t="shared" si="48"/>
        <v>-67.147052110830629</v>
      </c>
      <c r="AD470" s="9">
        <f t="shared" si="48"/>
        <v>-59.90672678162025</v>
      </c>
      <c r="AE470" s="9">
        <f t="shared" si="48"/>
        <v>-56.828764009155094</v>
      </c>
      <c r="AF470" s="9">
        <f t="shared" si="48"/>
        <v>-52.748639211565376</v>
      </c>
      <c r="AG470" s="9"/>
    </row>
    <row r="471" spans="1:33" x14ac:dyDescent="0.2">
      <c r="A471" t="s">
        <v>523</v>
      </c>
      <c r="B471" t="s">
        <v>46</v>
      </c>
      <c r="C471" t="s">
        <v>4</v>
      </c>
      <c r="D471">
        <v>25.7</v>
      </c>
      <c r="E471">
        <v>173</v>
      </c>
      <c r="F471">
        <v>194.5</v>
      </c>
      <c r="G471">
        <v>194.5</v>
      </c>
      <c r="H471" s="3">
        <v>36631</v>
      </c>
      <c r="I471">
        <v>257</v>
      </c>
      <c r="J471">
        <v>22.394520547945209</v>
      </c>
      <c r="K471">
        <v>502.6</v>
      </c>
      <c r="L471">
        <v>6</v>
      </c>
      <c r="M471">
        <v>5.1134102666136091E-2</v>
      </c>
      <c r="N471">
        <v>34.341428700703368</v>
      </c>
      <c r="O471">
        <v>1.8410082293013031E-3</v>
      </c>
      <c r="R471" s="9">
        <f t="shared" si="48"/>
        <v>-171.33973475603943</v>
      </c>
      <c r="S471" s="9">
        <f t="shared" si="48"/>
        <v>-161.99870775886123</v>
      </c>
      <c r="T471" s="9">
        <f t="shared" si="48"/>
        <v>-145.06554493902374</v>
      </c>
      <c r="U471" s="9">
        <f t="shared" si="48"/>
        <v>-136.22019331042173</v>
      </c>
      <c r="V471" s="9">
        <f t="shared" si="48"/>
        <v>-120.41117596637943</v>
      </c>
      <c r="W471" s="9">
        <f t="shared" si="48"/>
        <v>-112.28076717390394</v>
      </c>
      <c r="X471" s="9">
        <f t="shared" si="48"/>
        <v>-98.003106316822112</v>
      </c>
      <c r="Y471" s="9">
        <f t="shared" si="48"/>
        <v>-90.806907828023526</v>
      </c>
      <c r="Z471" s="9">
        <f t="shared" si="48"/>
        <v>-78.467814469067122</v>
      </c>
      <c r="AA471" s="9">
        <f t="shared" si="48"/>
        <v>-72.425093751495922</v>
      </c>
      <c r="AB471" s="9">
        <f t="shared" si="48"/>
        <v>-62.431778901830008</v>
      </c>
      <c r="AC471" s="9">
        <f t="shared" si="48"/>
        <v>-57.761803423036703</v>
      </c>
      <c r="AD471" s="9">
        <f t="shared" si="48"/>
        <v>-50.521478093826325</v>
      </c>
      <c r="AE471" s="9">
        <f t="shared" si="48"/>
        <v>-47.443515321361168</v>
      </c>
      <c r="AF471" s="9">
        <f t="shared" si="48"/>
        <v>-43.36339052377145</v>
      </c>
      <c r="AG471" s="9"/>
    </row>
    <row r="472" spans="1:33" x14ac:dyDescent="0.2">
      <c r="A472" t="s">
        <v>524</v>
      </c>
      <c r="B472" t="s">
        <v>48</v>
      </c>
      <c r="C472" t="s">
        <v>3</v>
      </c>
      <c r="D472">
        <v>28.68</v>
      </c>
      <c r="E472">
        <v>173</v>
      </c>
      <c r="F472">
        <v>402.58</v>
      </c>
      <c r="G472">
        <v>402.58</v>
      </c>
      <c r="H472" s="3">
        <v>32190</v>
      </c>
      <c r="I472">
        <v>270</v>
      </c>
      <c r="J472">
        <v>34.561643835616437</v>
      </c>
      <c r="K472">
        <v>431.26</v>
      </c>
      <c r="L472">
        <v>3</v>
      </c>
      <c r="M472">
        <v>6.6502805732040995E-2</v>
      </c>
      <c r="N472">
        <v>23.045841274783921</v>
      </c>
      <c r="O472">
        <v>2.5505841980101541E-4</v>
      </c>
      <c r="R472" s="9">
        <f t="shared" si="48"/>
        <v>-301.96379392507197</v>
      </c>
      <c r="S472" s="9">
        <f t="shared" si="48"/>
        <v>-294.07309356903687</v>
      </c>
      <c r="T472" s="9">
        <f t="shared" si="48"/>
        <v>-279.73678142697588</v>
      </c>
      <c r="U472" s="9">
        <f t="shared" si="48"/>
        <v>-272.21161656531785</v>
      </c>
      <c r="V472" s="9">
        <f t="shared" si="48"/>
        <v>-258.63937658210489</v>
      </c>
      <c r="W472" s="9">
        <f t="shared" si="48"/>
        <v>-251.56210288648589</v>
      </c>
      <c r="X472" s="9">
        <f t="shared" si="48"/>
        <v>-238.86800396394915</v>
      </c>
      <c r="Y472" s="9">
        <f t="shared" si="48"/>
        <v>-232.27910919544559</v>
      </c>
      <c r="Z472" s="9">
        <f t="shared" si="48"/>
        <v>-220.49946554432637</v>
      </c>
      <c r="AA472" s="9">
        <f t="shared" si="48"/>
        <v>-214.39756955342898</v>
      </c>
      <c r="AB472" s="9">
        <f t="shared" si="48"/>
        <v>-203.49094069338096</v>
      </c>
      <c r="AC472" s="9">
        <f t="shared" si="48"/>
        <v>-197.83279541999536</v>
      </c>
      <c r="AD472" s="9">
        <f t="shared" si="48"/>
        <v>-187.67998617958517</v>
      </c>
      <c r="AE472" s="9">
        <f t="shared" si="48"/>
        <v>-182.38047565303128</v>
      </c>
      <c r="AF472" s="9">
        <f t="shared" si="48"/>
        <v>-172.78453616973786</v>
      </c>
      <c r="AG472" s="9"/>
    </row>
    <row r="473" spans="1:33" x14ac:dyDescent="0.2">
      <c r="A473" t="s">
        <v>525</v>
      </c>
      <c r="B473" t="s">
        <v>79</v>
      </c>
      <c r="C473" t="s">
        <v>6</v>
      </c>
      <c r="D473">
        <v>109.1</v>
      </c>
      <c r="E473">
        <v>173</v>
      </c>
      <c r="F473">
        <v>222.92</v>
      </c>
      <c r="G473">
        <v>14.86</v>
      </c>
      <c r="H473" s="3">
        <v>36112</v>
      </c>
      <c r="I473">
        <v>81</v>
      </c>
      <c r="J473">
        <v>23.81643835616438</v>
      </c>
      <c r="K473">
        <v>391.9</v>
      </c>
      <c r="L473">
        <v>12</v>
      </c>
      <c r="M473">
        <v>0.27838734371013008</v>
      </c>
      <c r="N473">
        <v>83.659144174990985</v>
      </c>
      <c r="O473">
        <v>5.9727212647647007E-2</v>
      </c>
      <c r="R473" s="9">
        <f t="shared" ref="R473:AF482" si="49">$N473-INDEX($AM$3:$AP$19,MATCH(R$2,$AJ$3:$AJ$19,0),MATCH($C473,$AM$2:$AP$2,0))</f>
        <v>-138.1477394497075</v>
      </c>
      <c r="S473" s="9">
        <f t="shared" si="49"/>
        <v>-130.2647726637187</v>
      </c>
      <c r="T473" s="9">
        <f t="shared" si="49"/>
        <v>-115.97650846605393</v>
      </c>
      <c r="U473" s="9">
        <f t="shared" si="49"/>
        <v>-108.50971990128801</v>
      </c>
      <c r="V473" s="9">
        <f t="shared" si="49"/>
        <v>-95.149557862877316</v>
      </c>
      <c r="W473" s="9">
        <f t="shared" si="49"/>
        <v>-88.266085709931616</v>
      </c>
      <c r="X473" s="9">
        <f t="shared" si="49"/>
        <v>-76.144425327599123</v>
      </c>
      <c r="Y473" s="9">
        <f t="shared" si="49"/>
        <v>-70.011407777071014</v>
      </c>
      <c r="Z473" s="9">
        <f t="shared" si="49"/>
        <v>-59.438648547640327</v>
      </c>
      <c r="AA473" s="9">
        <f t="shared" si="49"/>
        <v>-54.223223790127321</v>
      </c>
      <c r="AB473" s="9">
        <f t="shared" si="49"/>
        <v>-45.509765210422216</v>
      </c>
      <c r="AC473" s="9">
        <f t="shared" si="49"/>
        <v>-41.379071436521812</v>
      </c>
      <c r="AD473" s="9">
        <f t="shared" si="49"/>
        <v>-34.83531300336621</v>
      </c>
      <c r="AE473" s="9">
        <f t="shared" si="49"/>
        <v>-31.956488403675721</v>
      </c>
      <c r="AF473" s="9">
        <f t="shared" si="49"/>
        <v>-27.892829613893312</v>
      </c>
      <c r="AG473" s="9"/>
    </row>
    <row r="474" spans="1:33" x14ac:dyDescent="0.2">
      <c r="A474" t="s">
        <v>526</v>
      </c>
      <c r="B474" t="s">
        <v>79</v>
      </c>
      <c r="C474" t="s">
        <v>6</v>
      </c>
      <c r="D474">
        <v>89.8</v>
      </c>
      <c r="E474">
        <v>173</v>
      </c>
      <c r="F474">
        <v>222.92</v>
      </c>
      <c r="G474">
        <v>14.86</v>
      </c>
      <c r="H474" s="3">
        <v>35634</v>
      </c>
      <c r="I474">
        <v>270</v>
      </c>
      <c r="J474">
        <v>25.12602739726027</v>
      </c>
      <c r="K474">
        <v>391.9</v>
      </c>
      <c r="L474">
        <v>12</v>
      </c>
      <c r="M474">
        <v>0.22914008675682571</v>
      </c>
      <c r="N474">
        <v>67.478338287418211</v>
      </c>
      <c r="O474">
        <v>7.494588901545118E-3</v>
      </c>
      <c r="R474" s="9">
        <f t="shared" si="49"/>
        <v>-154.32854533728027</v>
      </c>
      <c r="S474" s="9">
        <f t="shared" si="49"/>
        <v>-146.44557855129148</v>
      </c>
      <c r="T474" s="9">
        <f t="shared" si="49"/>
        <v>-132.1573143536267</v>
      </c>
      <c r="U474" s="9">
        <f t="shared" si="49"/>
        <v>-124.69052578886078</v>
      </c>
      <c r="V474" s="9">
        <f t="shared" si="49"/>
        <v>-111.33036375045009</v>
      </c>
      <c r="W474" s="9">
        <f t="shared" si="49"/>
        <v>-104.44689159750439</v>
      </c>
      <c r="X474" s="9">
        <f t="shared" si="49"/>
        <v>-92.325231215171897</v>
      </c>
      <c r="Y474" s="9">
        <f t="shared" si="49"/>
        <v>-86.192213664643788</v>
      </c>
      <c r="Z474" s="9">
        <f t="shared" si="49"/>
        <v>-75.6194544352131</v>
      </c>
      <c r="AA474" s="9">
        <f t="shared" si="49"/>
        <v>-70.404029677700095</v>
      </c>
      <c r="AB474" s="9">
        <f t="shared" si="49"/>
        <v>-61.69057109799499</v>
      </c>
      <c r="AC474" s="9">
        <f t="shared" si="49"/>
        <v>-57.559877324094586</v>
      </c>
      <c r="AD474" s="9">
        <f t="shared" si="49"/>
        <v>-51.016118890938984</v>
      </c>
      <c r="AE474" s="9">
        <f t="shared" si="49"/>
        <v>-48.137294291248494</v>
      </c>
      <c r="AF474" s="9">
        <f t="shared" si="49"/>
        <v>-44.073635501466086</v>
      </c>
      <c r="AG474" s="9"/>
    </row>
    <row r="475" spans="1:33" x14ac:dyDescent="0.2">
      <c r="A475" t="s">
        <v>527</v>
      </c>
      <c r="B475" t="s">
        <v>74</v>
      </c>
      <c r="C475" t="s">
        <v>4</v>
      </c>
      <c r="D475">
        <v>9.7000000000000011</v>
      </c>
      <c r="E475">
        <v>173</v>
      </c>
      <c r="F475">
        <v>300.48</v>
      </c>
      <c r="G475">
        <v>300.48</v>
      </c>
      <c r="H475" s="3">
        <v>35703</v>
      </c>
      <c r="I475">
        <v>270</v>
      </c>
      <c r="J475">
        <v>24.93698630136986</v>
      </c>
      <c r="K475">
        <v>496.7</v>
      </c>
      <c r="L475">
        <v>6</v>
      </c>
      <c r="M475">
        <v>1.9528890678477961E-2</v>
      </c>
      <c r="N475">
        <v>22.0979600131692</v>
      </c>
      <c r="O475">
        <v>1.019917318523272E-3</v>
      </c>
      <c r="R475" s="9">
        <f t="shared" si="49"/>
        <v>-183.58320344357361</v>
      </c>
      <c r="S475" s="9">
        <f t="shared" si="49"/>
        <v>-174.2421764463954</v>
      </c>
      <c r="T475" s="9">
        <f t="shared" si="49"/>
        <v>-157.30901362655791</v>
      </c>
      <c r="U475" s="9">
        <f t="shared" si="49"/>
        <v>-148.46366199795591</v>
      </c>
      <c r="V475" s="9">
        <f t="shared" si="49"/>
        <v>-132.65464465391361</v>
      </c>
      <c r="W475" s="9">
        <f t="shared" si="49"/>
        <v>-124.52423586143811</v>
      </c>
      <c r="X475" s="9">
        <f t="shared" si="49"/>
        <v>-110.24657500435629</v>
      </c>
      <c r="Y475" s="9">
        <f t="shared" si="49"/>
        <v>-103.0503765155577</v>
      </c>
      <c r="Z475" s="9">
        <f t="shared" si="49"/>
        <v>-90.711283156601297</v>
      </c>
      <c r="AA475" s="9">
        <f t="shared" si="49"/>
        <v>-84.668562439030097</v>
      </c>
      <c r="AB475" s="9">
        <f t="shared" si="49"/>
        <v>-74.675247589364176</v>
      </c>
      <c r="AC475" s="9">
        <f t="shared" si="49"/>
        <v>-70.005272110570871</v>
      </c>
      <c r="AD475" s="9">
        <f t="shared" si="49"/>
        <v>-62.764946781360493</v>
      </c>
      <c r="AE475" s="9">
        <f t="shared" si="49"/>
        <v>-59.686984008895337</v>
      </c>
      <c r="AF475" s="9">
        <f t="shared" si="49"/>
        <v>-55.606859211305618</v>
      </c>
      <c r="AG475" s="9"/>
    </row>
    <row r="476" spans="1:33" x14ac:dyDescent="0.2">
      <c r="A476" t="s">
        <v>528</v>
      </c>
      <c r="B476" t="s">
        <v>79</v>
      </c>
      <c r="C476" t="s">
        <v>6</v>
      </c>
      <c r="D476">
        <v>2.4</v>
      </c>
      <c r="E476">
        <v>173</v>
      </c>
      <c r="F476">
        <v>222.92</v>
      </c>
      <c r="G476">
        <v>14.86</v>
      </c>
      <c r="H476" s="3">
        <v>35681</v>
      </c>
      <c r="I476">
        <v>187</v>
      </c>
      <c r="J476">
        <v>24.9972602739726</v>
      </c>
      <c r="K476">
        <v>391.9</v>
      </c>
      <c r="L476">
        <v>12</v>
      </c>
      <c r="M476">
        <v>6.1240112273539182E-3</v>
      </c>
      <c r="N476">
        <v>27.610557155287101</v>
      </c>
      <c r="O476">
        <v>7.0275083857301596E-3</v>
      </c>
      <c r="R476" s="9">
        <f t="shared" si="49"/>
        <v>-194.19632646941139</v>
      </c>
      <c r="S476" s="9">
        <f t="shared" si="49"/>
        <v>-186.31335968342259</v>
      </c>
      <c r="T476" s="9">
        <f t="shared" si="49"/>
        <v>-172.02509548575782</v>
      </c>
      <c r="U476" s="9">
        <f t="shared" si="49"/>
        <v>-164.5583069209919</v>
      </c>
      <c r="V476" s="9">
        <f t="shared" si="49"/>
        <v>-151.1981448825812</v>
      </c>
      <c r="W476" s="9">
        <f t="shared" si="49"/>
        <v>-144.3146727296355</v>
      </c>
      <c r="X476" s="9">
        <f t="shared" si="49"/>
        <v>-132.19301234730301</v>
      </c>
      <c r="Y476" s="9">
        <f t="shared" si="49"/>
        <v>-126.0599947967749</v>
      </c>
      <c r="Z476" s="9">
        <f t="shared" si="49"/>
        <v>-115.48723556734421</v>
      </c>
      <c r="AA476" s="9">
        <f t="shared" si="49"/>
        <v>-110.27181080983121</v>
      </c>
      <c r="AB476" s="9">
        <f t="shared" si="49"/>
        <v>-101.5583522301261</v>
      </c>
      <c r="AC476" s="9">
        <f t="shared" si="49"/>
        <v>-97.4276584562257</v>
      </c>
      <c r="AD476" s="9">
        <f t="shared" si="49"/>
        <v>-90.883900023070098</v>
      </c>
      <c r="AE476" s="9">
        <f t="shared" si="49"/>
        <v>-88.005075423379608</v>
      </c>
      <c r="AF476" s="9">
        <f t="shared" si="49"/>
        <v>-83.9414166335972</v>
      </c>
      <c r="AG476" s="9"/>
    </row>
    <row r="477" spans="1:33" x14ac:dyDescent="0.2">
      <c r="A477" t="s">
        <v>529</v>
      </c>
      <c r="B477" t="s">
        <v>113</v>
      </c>
      <c r="C477" t="s">
        <v>5</v>
      </c>
      <c r="D477">
        <v>15.7</v>
      </c>
      <c r="E477">
        <v>173</v>
      </c>
      <c r="F477">
        <v>156.96</v>
      </c>
      <c r="G477">
        <v>156.96</v>
      </c>
      <c r="H477" s="3">
        <v>34117</v>
      </c>
      <c r="I477">
        <v>270</v>
      </c>
      <c r="J477">
        <v>29.282191780821918</v>
      </c>
      <c r="K477">
        <v>185.8</v>
      </c>
      <c r="L477">
        <v>7</v>
      </c>
      <c r="M477">
        <v>8.4499461786867597E-2</v>
      </c>
      <c r="N477">
        <v>19.800519669536701</v>
      </c>
      <c r="O477">
        <v>2.2585289485039821E-3</v>
      </c>
      <c r="R477" s="9">
        <f t="shared" si="49"/>
        <v>-178.6612854845944</v>
      </c>
      <c r="S477" s="9">
        <f t="shared" si="49"/>
        <v>-170.96607734104049</v>
      </c>
      <c r="T477" s="9">
        <f t="shared" si="49"/>
        <v>-157.19660270243762</v>
      </c>
      <c r="U477" s="9">
        <f t="shared" si="49"/>
        <v>-150.10075194345751</v>
      </c>
      <c r="V477" s="9">
        <f t="shared" si="49"/>
        <v>-137.59956933890371</v>
      </c>
      <c r="W477" s="9">
        <f t="shared" si="49"/>
        <v>-131.27021415509489</v>
      </c>
      <c r="X477" s="9">
        <f t="shared" si="49"/>
        <v>-120.34772308141379</v>
      </c>
      <c r="Y477" s="9">
        <f t="shared" si="49"/>
        <v>-114.95200166337369</v>
      </c>
      <c r="Z477" s="9">
        <f t="shared" si="49"/>
        <v>-105.9186016173893</v>
      </c>
      <c r="AA477" s="9">
        <f t="shared" si="49"/>
        <v>-101.62365215571521</v>
      </c>
      <c r="AB477" s="9">
        <f t="shared" si="49"/>
        <v>-94.789742634251198</v>
      </c>
      <c r="AC477" s="9">
        <f t="shared" si="49"/>
        <v>-91.762703319540805</v>
      </c>
      <c r="AD477" s="9">
        <f t="shared" si="49"/>
        <v>-87.438683819421001</v>
      </c>
      <c r="AE477" s="9">
        <f t="shared" si="49"/>
        <v>-85.846692842271509</v>
      </c>
      <c r="AF477" s="9">
        <f t="shared" si="49"/>
        <v>-84.342962860319801</v>
      </c>
      <c r="AG477" s="9"/>
    </row>
    <row r="478" spans="1:33" x14ac:dyDescent="0.2">
      <c r="A478" t="s">
        <v>530</v>
      </c>
      <c r="B478" t="s">
        <v>113</v>
      </c>
      <c r="C478" t="s">
        <v>5</v>
      </c>
      <c r="D478">
        <v>0</v>
      </c>
      <c r="E478">
        <v>173</v>
      </c>
      <c r="F478">
        <v>156.96</v>
      </c>
      <c r="G478">
        <v>156.96</v>
      </c>
      <c r="H478" s="3">
        <v>34277</v>
      </c>
      <c r="I478">
        <v>251</v>
      </c>
      <c r="J478">
        <v>28.843835616438351</v>
      </c>
      <c r="K478">
        <v>185.8</v>
      </c>
      <c r="L478">
        <v>7</v>
      </c>
      <c r="M478">
        <v>0</v>
      </c>
      <c r="N478">
        <v>-2.715703587222436</v>
      </c>
      <c r="O478">
        <v>1.0618251419357431E-3</v>
      </c>
      <c r="R478" s="9">
        <f t="shared" si="49"/>
        <v>-201.17750874135353</v>
      </c>
      <c r="S478" s="9">
        <f t="shared" si="49"/>
        <v>-193.48230059779962</v>
      </c>
      <c r="T478" s="9">
        <f t="shared" si="49"/>
        <v>-179.71282595919675</v>
      </c>
      <c r="U478" s="9">
        <f t="shared" si="49"/>
        <v>-172.61697520021664</v>
      </c>
      <c r="V478" s="9">
        <f t="shared" si="49"/>
        <v>-160.11579259566284</v>
      </c>
      <c r="W478" s="9">
        <f t="shared" si="49"/>
        <v>-153.78643741185402</v>
      </c>
      <c r="X478" s="9">
        <f t="shared" si="49"/>
        <v>-142.86394633817292</v>
      </c>
      <c r="Y478" s="9">
        <f t="shared" si="49"/>
        <v>-137.46822492013283</v>
      </c>
      <c r="Z478" s="9">
        <f t="shared" si="49"/>
        <v>-128.43482487414843</v>
      </c>
      <c r="AA478" s="9">
        <f t="shared" si="49"/>
        <v>-124.13987541247434</v>
      </c>
      <c r="AB478" s="9">
        <f t="shared" si="49"/>
        <v>-117.30596589101033</v>
      </c>
      <c r="AC478" s="9">
        <f t="shared" si="49"/>
        <v>-114.27892657629994</v>
      </c>
      <c r="AD478" s="9">
        <f t="shared" si="49"/>
        <v>-109.95490707618013</v>
      </c>
      <c r="AE478" s="9">
        <f t="shared" si="49"/>
        <v>-108.36291609903064</v>
      </c>
      <c r="AF478" s="9">
        <f t="shared" si="49"/>
        <v>-106.85918611707893</v>
      </c>
      <c r="AG478" s="9"/>
    </row>
    <row r="479" spans="1:33" x14ac:dyDescent="0.2">
      <c r="A479" t="s">
        <v>531</v>
      </c>
      <c r="B479" t="s">
        <v>106</v>
      </c>
      <c r="C479" t="s">
        <v>3</v>
      </c>
      <c r="D479">
        <v>54.28</v>
      </c>
      <c r="E479">
        <v>173</v>
      </c>
      <c r="F479">
        <v>242.82</v>
      </c>
      <c r="G479">
        <v>54.28</v>
      </c>
      <c r="H479" s="3">
        <v>33156</v>
      </c>
      <c r="I479">
        <v>39</v>
      </c>
      <c r="J479">
        <v>31.915068493150681</v>
      </c>
      <c r="K479">
        <v>119.12</v>
      </c>
      <c r="L479">
        <v>3</v>
      </c>
      <c r="M479">
        <v>0.45567494963062449</v>
      </c>
      <c r="N479">
        <v>79.480232197609666</v>
      </c>
      <c r="O479">
        <v>5.6138003832465226E-3</v>
      </c>
      <c r="R479" s="9">
        <f t="shared" si="49"/>
        <v>-245.52940300224623</v>
      </c>
      <c r="S479" s="9">
        <f t="shared" si="49"/>
        <v>-237.63870264621113</v>
      </c>
      <c r="T479" s="9">
        <f t="shared" si="49"/>
        <v>-223.30239050415014</v>
      </c>
      <c r="U479" s="9">
        <f t="shared" si="49"/>
        <v>-215.77722564249211</v>
      </c>
      <c r="V479" s="9">
        <f t="shared" si="49"/>
        <v>-202.20498565927915</v>
      </c>
      <c r="W479" s="9">
        <f t="shared" si="49"/>
        <v>-195.12771196366015</v>
      </c>
      <c r="X479" s="9">
        <f t="shared" si="49"/>
        <v>-182.43361304112341</v>
      </c>
      <c r="Y479" s="9">
        <f t="shared" si="49"/>
        <v>-175.84471827261984</v>
      </c>
      <c r="Z479" s="9">
        <f t="shared" si="49"/>
        <v>-164.06507462150063</v>
      </c>
      <c r="AA479" s="9">
        <f t="shared" si="49"/>
        <v>-157.96317863060324</v>
      </c>
      <c r="AB479" s="9">
        <f t="shared" si="49"/>
        <v>-147.05654977055522</v>
      </c>
      <c r="AC479" s="9">
        <f t="shared" si="49"/>
        <v>-141.39840449716962</v>
      </c>
      <c r="AD479" s="9">
        <f t="shared" si="49"/>
        <v>-131.24559525675943</v>
      </c>
      <c r="AE479" s="9">
        <f t="shared" si="49"/>
        <v>-125.94608473020554</v>
      </c>
      <c r="AF479" s="9">
        <f t="shared" si="49"/>
        <v>-116.35014524691212</v>
      </c>
      <c r="AG479" s="9"/>
    </row>
    <row r="480" spans="1:33" x14ac:dyDescent="0.2">
      <c r="A480" t="s">
        <v>532</v>
      </c>
      <c r="B480" t="s">
        <v>106</v>
      </c>
      <c r="C480" t="s">
        <v>3</v>
      </c>
      <c r="D480">
        <v>12.96</v>
      </c>
      <c r="E480">
        <v>173</v>
      </c>
      <c r="F480">
        <v>242.82</v>
      </c>
      <c r="G480">
        <v>54.28</v>
      </c>
      <c r="H480" s="3">
        <v>33719</v>
      </c>
      <c r="I480">
        <v>89</v>
      </c>
      <c r="J480">
        <v>30.37260273972603</v>
      </c>
      <c r="K480">
        <v>119.12</v>
      </c>
      <c r="L480">
        <v>3</v>
      </c>
      <c r="M480">
        <v>0.1087978509066488</v>
      </c>
      <c r="N480">
        <v>38.512672582227587</v>
      </c>
      <c r="O480">
        <v>2.1860781903565501E-3</v>
      </c>
      <c r="R480" s="9">
        <f t="shared" si="49"/>
        <v>-286.4969626176283</v>
      </c>
      <c r="S480" s="9">
        <f t="shared" si="49"/>
        <v>-278.6062622615932</v>
      </c>
      <c r="T480" s="9">
        <f t="shared" si="49"/>
        <v>-264.26995011953221</v>
      </c>
      <c r="U480" s="9">
        <f t="shared" si="49"/>
        <v>-256.74478525787418</v>
      </c>
      <c r="V480" s="9">
        <f t="shared" si="49"/>
        <v>-243.17254527466122</v>
      </c>
      <c r="W480" s="9">
        <f t="shared" si="49"/>
        <v>-236.09527157904222</v>
      </c>
      <c r="X480" s="9">
        <f t="shared" si="49"/>
        <v>-223.40117265650548</v>
      </c>
      <c r="Y480" s="9">
        <f t="shared" si="49"/>
        <v>-216.81227788800192</v>
      </c>
      <c r="Z480" s="9">
        <f t="shared" si="49"/>
        <v>-205.0326342368827</v>
      </c>
      <c r="AA480" s="9">
        <f t="shared" si="49"/>
        <v>-198.93073824598531</v>
      </c>
      <c r="AB480" s="9">
        <f t="shared" si="49"/>
        <v>-188.02410938593729</v>
      </c>
      <c r="AC480" s="9">
        <f t="shared" si="49"/>
        <v>-182.36596411255169</v>
      </c>
      <c r="AD480" s="9">
        <f t="shared" si="49"/>
        <v>-172.2131548721415</v>
      </c>
      <c r="AE480" s="9">
        <f t="shared" si="49"/>
        <v>-166.91364434558761</v>
      </c>
      <c r="AF480" s="9">
        <f t="shared" si="49"/>
        <v>-157.31770486229419</v>
      </c>
      <c r="AG480" s="9"/>
    </row>
    <row r="481" spans="1:33" x14ac:dyDescent="0.2">
      <c r="A481" t="s">
        <v>533</v>
      </c>
      <c r="B481" t="s">
        <v>106</v>
      </c>
      <c r="C481" t="s">
        <v>4</v>
      </c>
      <c r="D481">
        <v>60.099999999999987</v>
      </c>
      <c r="E481">
        <v>173</v>
      </c>
      <c r="F481">
        <v>242.82</v>
      </c>
      <c r="G481">
        <v>54.28</v>
      </c>
      <c r="H481" s="3">
        <v>36054</v>
      </c>
      <c r="I481">
        <v>144</v>
      </c>
      <c r="J481">
        <v>23.975342465753421</v>
      </c>
      <c r="K481">
        <v>285.7</v>
      </c>
      <c r="L481">
        <v>6</v>
      </c>
      <c r="M481">
        <v>0.21036051802590131</v>
      </c>
      <c r="N481">
        <v>58.480239070625537</v>
      </c>
      <c r="O481">
        <v>6.1426789087443466E-3</v>
      </c>
      <c r="R481" s="9">
        <f t="shared" si="49"/>
        <v>-147.20092438611726</v>
      </c>
      <c r="S481" s="9">
        <f t="shared" si="49"/>
        <v>-137.85989738893906</v>
      </c>
      <c r="T481" s="9">
        <f t="shared" si="49"/>
        <v>-120.92673456910157</v>
      </c>
      <c r="U481" s="9">
        <f t="shared" si="49"/>
        <v>-112.08138294049957</v>
      </c>
      <c r="V481" s="9">
        <f t="shared" si="49"/>
        <v>-96.272365596457263</v>
      </c>
      <c r="W481" s="9">
        <f t="shared" si="49"/>
        <v>-88.14195680398177</v>
      </c>
      <c r="X481" s="9">
        <f t="shared" si="49"/>
        <v>-73.864295946899944</v>
      </c>
      <c r="Y481" s="9">
        <f t="shared" si="49"/>
        <v>-66.668097458101357</v>
      </c>
      <c r="Z481" s="9">
        <f t="shared" si="49"/>
        <v>-54.32900409914496</v>
      </c>
      <c r="AA481" s="9">
        <f t="shared" si="49"/>
        <v>-48.28628338157376</v>
      </c>
      <c r="AB481" s="9">
        <f t="shared" si="49"/>
        <v>-38.292968531907839</v>
      </c>
      <c r="AC481" s="9">
        <f t="shared" si="49"/>
        <v>-33.622993053114534</v>
      </c>
      <c r="AD481" s="9">
        <f t="shared" si="49"/>
        <v>-26.382667723904156</v>
      </c>
      <c r="AE481" s="9">
        <f t="shared" si="49"/>
        <v>-23.304704951439</v>
      </c>
      <c r="AF481" s="9">
        <f t="shared" si="49"/>
        <v>-19.224580153849281</v>
      </c>
      <c r="AG481" s="9"/>
    </row>
    <row r="482" spans="1:33" x14ac:dyDescent="0.2">
      <c r="A482" t="s">
        <v>534</v>
      </c>
      <c r="B482" t="s">
        <v>106</v>
      </c>
      <c r="C482" t="s">
        <v>4</v>
      </c>
      <c r="D482">
        <v>55.8</v>
      </c>
      <c r="E482">
        <v>173</v>
      </c>
      <c r="F482">
        <v>242.82</v>
      </c>
      <c r="G482">
        <v>54.28</v>
      </c>
      <c r="H482" s="3">
        <v>36014</v>
      </c>
      <c r="I482">
        <v>204</v>
      </c>
      <c r="J482">
        <v>24.084931506849319</v>
      </c>
      <c r="K482">
        <v>285.7</v>
      </c>
      <c r="L482">
        <v>6</v>
      </c>
      <c r="M482">
        <v>0.19530976548827439</v>
      </c>
      <c r="N482">
        <v>52.600134967861152</v>
      </c>
      <c r="O482">
        <v>2.9315281625729031E-3</v>
      </c>
      <c r="R482" s="9">
        <f t="shared" si="49"/>
        <v>-153.08102848888166</v>
      </c>
      <c r="S482" s="9">
        <f t="shared" si="49"/>
        <v>-143.74000149170345</v>
      </c>
      <c r="T482" s="9">
        <f t="shared" si="49"/>
        <v>-126.80683867186596</v>
      </c>
      <c r="U482" s="9">
        <f t="shared" si="49"/>
        <v>-117.96148704326396</v>
      </c>
      <c r="V482" s="9">
        <f t="shared" si="49"/>
        <v>-102.15246969922165</v>
      </c>
      <c r="W482" s="9">
        <f t="shared" si="49"/>
        <v>-94.022060906746162</v>
      </c>
      <c r="X482" s="9">
        <f t="shared" si="49"/>
        <v>-79.744400049664335</v>
      </c>
      <c r="Y482" s="9">
        <f t="shared" si="49"/>
        <v>-72.548201560865749</v>
      </c>
      <c r="Z482" s="9">
        <f t="shared" si="49"/>
        <v>-60.209108201909345</v>
      </c>
      <c r="AA482" s="9">
        <f t="shared" si="49"/>
        <v>-54.166387484338145</v>
      </c>
      <c r="AB482" s="9">
        <f t="shared" si="49"/>
        <v>-44.173072634672224</v>
      </c>
      <c r="AC482" s="9">
        <f t="shared" si="49"/>
        <v>-39.503097155878919</v>
      </c>
      <c r="AD482" s="9">
        <f t="shared" si="49"/>
        <v>-32.262771826668541</v>
      </c>
      <c r="AE482" s="9">
        <f t="shared" si="49"/>
        <v>-29.184809054203384</v>
      </c>
      <c r="AF482" s="9">
        <f t="shared" si="49"/>
        <v>-25.104684256613666</v>
      </c>
      <c r="AG482" s="9"/>
    </row>
    <row r="483" spans="1:33" x14ac:dyDescent="0.2">
      <c r="A483" t="s">
        <v>535</v>
      </c>
      <c r="B483" t="s">
        <v>62</v>
      </c>
      <c r="C483" t="s">
        <v>5</v>
      </c>
      <c r="D483">
        <v>0</v>
      </c>
      <c r="E483">
        <v>173</v>
      </c>
      <c r="F483">
        <v>202.68</v>
      </c>
      <c r="G483">
        <v>242.82</v>
      </c>
      <c r="H483" s="3">
        <v>35261</v>
      </c>
      <c r="I483">
        <v>254</v>
      </c>
      <c r="J483">
        <v>26.147945205479449</v>
      </c>
      <c r="K483">
        <v>96.4</v>
      </c>
      <c r="L483">
        <v>5</v>
      </c>
      <c r="M483">
        <v>0</v>
      </c>
      <c r="N483">
        <v>6.7350574356844959</v>
      </c>
      <c r="O483">
        <v>2.394098788568885E-3</v>
      </c>
      <c r="R483" s="9">
        <f t="shared" ref="R483:AF492" si="50">$N483-INDEX($AM$3:$AP$19,MATCH(R$2,$AJ$3:$AJ$19,0),MATCH($C483,$AM$2:$AP$2,0))</f>
        <v>-191.7267477184466</v>
      </c>
      <c r="S483" s="9">
        <f t="shared" si="50"/>
        <v>-184.03153957489269</v>
      </c>
      <c r="T483" s="9">
        <f t="shared" si="50"/>
        <v>-170.26206493628982</v>
      </c>
      <c r="U483" s="9">
        <f t="shared" si="50"/>
        <v>-163.16621417730971</v>
      </c>
      <c r="V483" s="9">
        <f t="shared" si="50"/>
        <v>-150.66503157275591</v>
      </c>
      <c r="W483" s="9">
        <f t="shared" si="50"/>
        <v>-144.33567638894709</v>
      </c>
      <c r="X483" s="9">
        <f t="shared" si="50"/>
        <v>-133.41318531526599</v>
      </c>
      <c r="Y483" s="9">
        <f t="shared" si="50"/>
        <v>-128.01746389722589</v>
      </c>
      <c r="Z483" s="9">
        <f t="shared" si="50"/>
        <v>-118.9840638512415</v>
      </c>
      <c r="AA483" s="9">
        <f t="shared" si="50"/>
        <v>-114.68911438956741</v>
      </c>
      <c r="AB483" s="9">
        <f t="shared" si="50"/>
        <v>-107.8552048681034</v>
      </c>
      <c r="AC483" s="9">
        <f t="shared" si="50"/>
        <v>-104.82816555339301</v>
      </c>
      <c r="AD483" s="9">
        <f t="shared" si="50"/>
        <v>-100.5041460532732</v>
      </c>
      <c r="AE483" s="9">
        <f t="shared" si="50"/>
        <v>-98.91215507612371</v>
      </c>
      <c r="AF483" s="9">
        <f t="shared" si="50"/>
        <v>-97.408425094172003</v>
      </c>
      <c r="AG483" s="9"/>
    </row>
    <row r="484" spans="1:33" x14ac:dyDescent="0.2">
      <c r="A484" t="s">
        <v>536</v>
      </c>
      <c r="B484" t="s">
        <v>52</v>
      </c>
      <c r="C484" t="s">
        <v>4</v>
      </c>
      <c r="D484">
        <v>0</v>
      </c>
      <c r="E484">
        <v>173</v>
      </c>
      <c r="F484">
        <v>167.52</v>
      </c>
      <c r="G484">
        <v>167.52</v>
      </c>
      <c r="H484" s="3">
        <v>35725</v>
      </c>
      <c r="I484">
        <v>270</v>
      </c>
      <c r="J484">
        <v>24.87671232876712</v>
      </c>
      <c r="K484">
        <v>229.2</v>
      </c>
      <c r="L484">
        <v>5</v>
      </c>
      <c r="M484">
        <v>0</v>
      </c>
      <c r="N484">
        <v>11.15139259823837</v>
      </c>
      <c r="O484">
        <v>6.7492969336920754E-4</v>
      </c>
      <c r="R484" s="9">
        <f t="shared" si="50"/>
        <v>-194.52977085850443</v>
      </c>
      <c r="S484" s="9">
        <f t="shared" si="50"/>
        <v>-185.18874386132623</v>
      </c>
      <c r="T484" s="9">
        <f t="shared" si="50"/>
        <v>-168.25558104148874</v>
      </c>
      <c r="U484" s="9">
        <f t="shared" si="50"/>
        <v>-159.41022941288674</v>
      </c>
      <c r="V484" s="9">
        <f t="shared" si="50"/>
        <v>-143.60121206884443</v>
      </c>
      <c r="W484" s="9">
        <f t="shared" si="50"/>
        <v>-135.47080327636894</v>
      </c>
      <c r="X484" s="9">
        <f t="shared" si="50"/>
        <v>-121.19314241928711</v>
      </c>
      <c r="Y484" s="9">
        <f t="shared" si="50"/>
        <v>-113.99694393048853</v>
      </c>
      <c r="Z484" s="9">
        <f t="shared" si="50"/>
        <v>-101.65785057153212</v>
      </c>
      <c r="AA484" s="9">
        <f t="shared" si="50"/>
        <v>-95.615129853960923</v>
      </c>
      <c r="AB484" s="9">
        <f t="shared" si="50"/>
        <v>-85.621815004295001</v>
      </c>
      <c r="AC484" s="9">
        <f t="shared" si="50"/>
        <v>-80.951839525501697</v>
      </c>
      <c r="AD484" s="9">
        <f t="shared" si="50"/>
        <v>-73.711514196291319</v>
      </c>
      <c r="AE484" s="9">
        <f t="shared" si="50"/>
        <v>-70.633551423826162</v>
      </c>
      <c r="AF484" s="9">
        <f t="shared" si="50"/>
        <v>-66.553426626236444</v>
      </c>
      <c r="AG484" s="9"/>
    </row>
    <row r="485" spans="1:33" x14ac:dyDescent="0.2">
      <c r="A485" t="s">
        <v>537</v>
      </c>
      <c r="B485" t="s">
        <v>62</v>
      </c>
      <c r="C485" t="s">
        <v>5</v>
      </c>
      <c r="D485">
        <v>76</v>
      </c>
      <c r="E485">
        <v>173</v>
      </c>
      <c r="F485">
        <v>202.68</v>
      </c>
      <c r="G485">
        <v>242.82</v>
      </c>
      <c r="H485" s="3">
        <v>35910</v>
      </c>
      <c r="I485">
        <v>118</v>
      </c>
      <c r="J485">
        <v>24.36986301369863</v>
      </c>
      <c r="K485">
        <v>96.4</v>
      </c>
      <c r="L485">
        <v>5</v>
      </c>
      <c r="M485">
        <v>0.78838174273858919</v>
      </c>
      <c r="N485">
        <v>67.834161842534712</v>
      </c>
      <c r="O485">
        <v>5.3951121999506267E-2</v>
      </c>
      <c r="R485" s="9">
        <f t="shared" si="50"/>
        <v>-130.62764331159639</v>
      </c>
      <c r="S485" s="9">
        <f t="shared" si="50"/>
        <v>-122.93243516804247</v>
      </c>
      <c r="T485" s="9">
        <f t="shared" si="50"/>
        <v>-109.1629605294396</v>
      </c>
      <c r="U485" s="9">
        <f t="shared" si="50"/>
        <v>-102.0671097704595</v>
      </c>
      <c r="V485" s="9">
        <f t="shared" si="50"/>
        <v>-89.565927165905691</v>
      </c>
      <c r="W485" s="9">
        <f t="shared" si="50"/>
        <v>-83.236571982096876</v>
      </c>
      <c r="X485" s="9">
        <f t="shared" si="50"/>
        <v>-72.314080908415775</v>
      </c>
      <c r="Y485" s="9">
        <f t="shared" si="50"/>
        <v>-66.918359490375678</v>
      </c>
      <c r="Z485" s="9">
        <f t="shared" si="50"/>
        <v>-57.884959444391285</v>
      </c>
      <c r="AA485" s="9">
        <f t="shared" si="50"/>
        <v>-53.590009982717191</v>
      </c>
      <c r="AB485" s="9">
        <f t="shared" si="50"/>
        <v>-46.756100461253183</v>
      </c>
      <c r="AC485" s="9">
        <f t="shared" si="50"/>
        <v>-43.72906114654279</v>
      </c>
      <c r="AD485" s="9">
        <f t="shared" si="50"/>
        <v>-39.405041646422987</v>
      </c>
      <c r="AE485" s="9">
        <f t="shared" si="50"/>
        <v>-37.813050669273494</v>
      </c>
      <c r="AF485" s="9">
        <f t="shared" si="50"/>
        <v>-36.309320687321787</v>
      </c>
      <c r="AG485" s="9"/>
    </row>
    <row r="486" spans="1:33" x14ac:dyDescent="0.2">
      <c r="A486" t="s">
        <v>538</v>
      </c>
      <c r="B486" t="s">
        <v>62</v>
      </c>
      <c r="C486" t="s">
        <v>5</v>
      </c>
      <c r="D486">
        <v>0</v>
      </c>
      <c r="E486">
        <v>173</v>
      </c>
      <c r="F486">
        <v>202.68</v>
      </c>
      <c r="G486">
        <v>242.82</v>
      </c>
      <c r="H486" s="3">
        <v>35200</v>
      </c>
      <c r="I486">
        <v>270</v>
      </c>
      <c r="J486">
        <v>26.31506849315069</v>
      </c>
      <c r="K486">
        <v>96.4</v>
      </c>
      <c r="L486">
        <v>5</v>
      </c>
      <c r="M486">
        <v>0</v>
      </c>
      <c r="N486">
        <v>5.3753789467810984</v>
      </c>
      <c r="O486">
        <v>1.9379575008886701E-3</v>
      </c>
      <c r="R486" s="9">
        <f t="shared" si="50"/>
        <v>-193.08642620735</v>
      </c>
      <c r="S486" s="9">
        <f t="shared" si="50"/>
        <v>-185.39121806379609</v>
      </c>
      <c r="T486" s="9">
        <f t="shared" si="50"/>
        <v>-171.62174342519322</v>
      </c>
      <c r="U486" s="9">
        <f t="shared" si="50"/>
        <v>-164.52589266621311</v>
      </c>
      <c r="V486" s="9">
        <f t="shared" si="50"/>
        <v>-152.02471006165931</v>
      </c>
      <c r="W486" s="9">
        <f t="shared" si="50"/>
        <v>-145.69535487785049</v>
      </c>
      <c r="X486" s="9">
        <f t="shared" si="50"/>
        <v>-134.77286380416939</v>
      </c>
      <c r="Y486" s="9">
        <f t="shared" si="50"/>
        <v>-129.37714238612929</v>
      </c>
      <c r="Z486" s="9">
        <f t="shared" si="50"/>
        <v>-120.3437423401449</v>
      </c>
      <c r="AA486" s="9">
        <f t="shared" si="50"/>
        <v>-116.04879287847081</v>
      </c>
      <c r="AB486" s="9">
        <f t="shared" si="50"/>
        <v>-109.2148833570068</v>
      </c>
      <c r="AC486" s="9">
        <f t="shared" si="50"/>
        <v>-106.1878440422964</v>
      </c>
      <c r="AD486" s="9">
        <f t="shared" si="50"/>
        <v>-101.8638245421766</v>
      </c>
      <c r="AE486" s="9">
        <f t="shared" si="50"/>
        <v>-100.27183356502711</v>
      </c>
      <c r="AF486" s="9">
        <f t="shared" si="50"/>
        <v>-98.768103583075401</v>
      </c>
      <c r="AG486" s="9"/>
    </row>
    <row r="487" spans="1:33" x14ac:dyDescent="0.2">
      <c r="A487" t="s">
        <v>539</v>
      </c>
      <c r="B487" t="s">
        <v>62</v>
      </c>
      <c r="C487" t="s">
        <v>5</v>
      </c>
      <c r="D487">
        <v>18.7</v>
      </c>
      <c r="E487">
        <v>173</v>
      </c>
      <c r="F487">
        <v>202.68</v>
      </c>
      <c r="G487">
        <v>242.82</v>
      </c>
      <c r="H487" s="3">
        <v>34455</v>
      </c>
      <c r="I487">
        <v>174</v>
      </c>
      <c r="J487">
        <v>28.356164383561641</v>
      </c>
      <c r="K487">
        <v>96.4</v>
      </c>
      <c r="L487">
        <v>5</v>
      </c>
      <c r="M487">
        <v>0.19398340248962651</v>
      </c>
      <c r="N487">
        <v>30.31372555448041</v>
      </c>
      <c r="O487">
        <v>1.0321099977105329E-2</v>
      </c>
      <c r="R487" s="9">
        <f t="shared" si="50"/>
        <v>-168.14807959965069</v>
      </c>
      <c r="S487" s="9">
        <f t="shared" si="50"/>
        <v>-160.45287145609677</v>
      </c>
      <c r="T487" s="9">
        <f t="shared" si="50"/>
        <v>-146.6833968174939</v>
      </c>
      <c r="U487" s="9">
        <f t="shared" si="50"/>
        <v>-139.58754605851379</v>
      </c>
      <c r="V487" s="9">
        <f t="shared" si="50"/>
        <v>-127.08636345395999</v>
      </c>
      <c r="W487" s="9">
        <f t="shared" si="50"/>
        <v>-120.75700827015118</v>
      </c>
      <c r="X487" s="9">
        <f t="shared" si="50"/>
        <v>-109.83451719647007</v>
      </c>
      <c r="Y487" s="9">
        <f t="shared" si="50"/>
        <v>-104.43879577842998</v>
      </c>
      <c r="Z487" s="9">
        <f t="shared" si="50"/>
        <v>-95.405395732445584</v>
      </c>
      <c r="AA487" s="9">
        <f t="shared" si="50"/>
        <v>-91.11044627077149</v>
      </c>
      <c r="AB487" s="9">
        <f t="shared" si="50"/>
        <v>-84.276536749307482</v>
      </c>
      <c r="AC487" s="9">
        <f t="shared" si="50"/>
        <v>-81.249497434597089</v>
      </c>
      <c r="AD487" s="9">
        <f t="shared" si="50"/>
        <v>-76.925477934477286</v>
      </c>
      <c r="AE487" s="9">
        <f t="shared" si="50"/>
        <v>-75.333486957327793</v>
      </c>
      <c r="AF487" s="9">
        <f t="shared" si="50"/>
        <v>-73.829756975376085</v>
      </c>
      <c r="AG487" s="9"/>
    </row>
    <row r="488" spans="1:33" x14ac:dyDescent="0.2">
      <c r="A488" t="s">
        <v>540</v>
      </c>
      <c r="B488" t="s">
        <v>52</v>
      </c>
      <c r="C488" t="s">
        <v>4</v>
      </c>
      <c r="D488">
        <v>2</v>
      </c>
      <c r="E488">
        <v>173</v>
      </c>
      <c r="F488">
        <v>167.52</v>
      </c>
      <c r="G488">
        <v>167.52</v>
      </c>
      <c r="H488" s="3">
        <v>36219</v>
      </c>
      <c r="I488">
        <v>196</v>
      </c>
      <c r="J488">
        <v>23.523287671232879</v>
      </c>
      <c r="K488">
        <v>229.2</v>
      </c>
      <c r="L488">
        <v>5</v>
      </c>
      <c r="M488">
        <v>8.7260034904013961E-3</v>
      </c>
      <c r="N488">
        <v>30.001004737842489</v>
      </c>
      <c r="O488">
        <v>4.5551537428396866E-3</v>
      </c>
      <c r="R488" s="9">
        <f t="shared" si="50"/>
        <v>-175.68015871890032</v>
      </c>
      <c r="S488" s="9">
        <f t="shared" si="50"/>
        <v>-166.33913172172211</v>
      </c>
      <c r="T488" s="9">
        <f t="shared" si="50"/>
        <v>-149.40596890188462</v>
      </c>
      <c r="U488" s="9">
        <f t="shared" si="50"/>
        <v>-140.56061727328262</v>
      </c>
      <c r="V488" s="9">
        <f t="shared" si="50"/>
        <v>-124.75159992924031</v>
      </c>
      <c r="W488" s="9">
        <f t="shared" si="50"/>
        <v>-116.62119113676482</v>
      </c>
      <c r="X488" s="9">
        <f t="shared" si="50"/>
        <v>-102.34353027968299</v>
      </c>
      <c r="Y488" s="9">
        <f t="shared" si="50"/>
        <v>-95.147331790884408</v>
      </c>
      <c r="Z488" s="9">
        <f t="shared" si="50"/>
        <v>-82.808238431928004</v>
      </c>
      <c r="AA488" s="9">
        <f t="shared" si="50"/>
        <v>-76.765517714356804</v>
      </c>
      <c r="AB488" s="9">
        <f t="shared" si="50"/>
        <v>-66.772202864690883</v>
      </c>
      <c r="AC488" s="9">
        <f t="shared" si="50"/>
        <v>-62.102227385897578</v>
      </c>
      <c r="AD488" s="9">
        <f t="shared" si="50"/>
        <v>-54.8619020566872</v>
      </c>
      <c r="AE488" s="9">
        <f t="shared" si="50"/>
        <v>-51.783939284222043</v>
      </c>
      <c r="AF488" s="9">
        <f t="shared" si="50"/>
        <v>-47.703814486632325</v>
      </c>
      <c r="AG488" s="9"/>
    </row>
    <row r="489" spans="1:33" x14ac:dyDescent="0.2">
      <c r="A489" t="s">
        <v>541</v>
      </c>
      <c r="B489" t="s">
        <v>74</v>
      </c>
      <c r="C489" t="s">
        <v>3</v>
      </c>
      <c r="D489">
        <v>41.3</v>
      </c>
      <c r="E489">
        <v>173</v>
      </c>
      <c r="F489">
        <v>300.48</v>
      </c>
      <c r="G489">
        <v>300.48</v>
      </c>
      <c r="H489" s="3">
        <v>31660</v>
      </c>
      <c r="I489">
        <v>85</v>
      </c>
      <c r="J489">
        <v>36.013698630136993</v>
      </c>
      <c r="K489">
        <v>341.78</v>
      </c>
      <c r="L489">
        <v>3</v>
      </c>
      <c r="M489">
        <v>0.12083796594300431</v>
      </c>
      <c r="N489">
        <v>26.846936915867449</v>
      </c>
      <c r="O489">
        <v>8.3211762008810017E-4</v>
      </c>
      <c r="R489" s="9">
        <f t="shared" si="50"/>
        <v>-298.16269828398845</v>
      </c>
      <c r="S489" s="9">
        <f t="shared" si="50"/>
        <v>-290.27199792795335</v>
      </c>
      <c r="T489" s="9">
        <f t="shared" si="50"/>
        <v>-275.93568578589236</v>
      </c>
      <c r="U489" s="9">
        <f t="shared" si="50"/>
        <v>-268.41052092423433</v>
      </c>
      <c r="V489" s="9">
        <f t="shared" si="50"/>
        <v>-254.83828094102137</v>
      </c>
      <c r="W489" s="9">
        <f t="shared" si="50"/>
        <v>-247.76100724540237</v>
      </c>
      <c r="X489" s="9">
        <f t="shared" si="50"/>
        <v>-235.06690832286563</v>
      </c>
      <c r="Y489" s="9">
        <f t="shared" si="50"/>
        <v>-228.47801355436206</v>
      </c>
      <c r="Z489" s="9">
        <f t="shared" si="50"/>
        <v>-216.69836990324285</v>
      </c>
      <c r="AA489" s="9">
        <f t="shared" si="50"/>
        <v>-210.59647391234546</v>
      </c>
      <c r="AB489" s="9">
        <f t="shared" si="50"/>
        <v>-199.68984505229744</v>
      </c>
      <c r="AC489" s="9">
        <f t="shared" si="50"/>
        <v>-194.03169977891184</v>
      </c>
      <c r="AD489" s="9">
        <f t="shared" si="50"/>
        <v>-183.87889053850165</v>
      </c>
      <c r="AE489" s="9">
        <f t="shared" si="50"/>
        <v>-178.57938001194776</v>
      </c>
      <c r="AF489" s="9">
        <f t="shared" si="50"/>
        <v>-168.98344052865434</v>
      </c>
      <c r="AG489" s="9"/>
    </row>
    <row r="490" spans="1:33" x14ac:dyDescent="0.2">
      <c r="A490" t="s">
        <v>542</v>
      </c>
      <c r="B490" t="s">
        <v>74</v>
      </c>
      <c r="C490" t="s">
        <v>5</v>
      </c>
      <c r="D490">
        <v>1</v>
      </c>
      <c r="E490">
        <v>173</v>
      </c>
      <c r="F490">
        <v>300.48</v>
      </c>
      <c r="G490">
        <v>300.48</v>
      </c>
      <c r="H490" s="3">
        <v>34764</v>
      </c>
      <c r="I490">
        <v>270</v>
      </c>
      <c r="J490">
        <v>27.509589041095889</v>
      </c>
      <c r="K490">
        <v>261.5</v>
      </c>
      <c r="L490">
        <v>5</v>
      </c>
      <c r="M490">
        <v>3.8240917782026772E-3</v>
      </c>
      <c r="N490">
        <v>18.008725633804371</v>
      </c>
      <c r="O490">
        <v>3.2787261461102351E-3</v>
      </c>
      <c r="R490" s="9">
        <f t="shared" si="50"/>
        <v>-180.45307952032672</v>
      </c>
      <c r="S490" s="9">
        <f t="shared" si="50"/>
        <v>-172.75787137677281</v>
      </c>
      <c r="T490" s="9">
        <f t="shared" si="50"/>
        <v>-158.98839673816994</v>
      </c>
      <c r="U490" s="9">
        <f t="shared" si="50"/>
        <v>-151.89254597918983</v>
      </c>
      <c r="V490" s="9">
        <f t="shared" si="50"/>
        <v>-139.39136337463603</v>
      </c>
      <c r="W490" s="9">
        <f t="shared" si="50"/>
        <v>-133.06200819082721</v>
      </c>
      <c r="X490" s="9">
        <f t="shared" si="50"/>
        <v>-122.13951711714611</v>
      </c>
      <c r="Y490" s="9">
        <f t="shared" si="50"/>
        <v>-116.74379569910602</v>
      </c>
      <c r="Z490" s="9">
        <f t="shared" si="50"/>
        <v>-107.71039565312162</v>
      </c>
      <c r="AA490" s="9">
        <f t="shared" si="50"/>
        <v>-103.41544619144753</v>
      </c>
      <c r="AB490" s="9">
        <f t="shared" si="50"/>
        <v>-96.581536669983521</v>
      </c>
      <c r="AC490" s="9">
        <f t="shared" si="50"/>
        <v>-93.554497355273128</v>
      </c>
      <c r="AD490" s="9">
        <f t="shared" si="50"/>
        <v>-89.230477855153325</v>
      </c>
      <c r="AE490" s="9">
        <f t="shared" si="50"/>
        <v>-87.638486878003832</v>
      </c>
      <c r="AF490" s="9">
        <f t="shared" si="50"/>
        <v>-86.134756896052124</v>
      </c>
      <c r="AG490" s="9"/>
    </row>
    <row r="491" spans="1:33" x14ac:dyDescent="0.2">
      <c r="A491" t="s">
        <v>543</v>
      </c>
      <c r="B491" t="s">
        <v>65</v>
      </c>
      <c r="C491" t="s">
        <v>3</v>
      </c>
      <c r="D491">
        <v>1.98</v>
      </c>
      <c r="E491">
        <v>173</v>
      </c>
      <c r="F491">
        <v>374.74</v>
      </c>
      <c r="G491">
        <v>374.74</v>
      </c>
      <c r="H491" s="3">
        <v>32796</v>
      </c>
      <c r="I491">
        <v>10</v>
      </c>
      <c r="J491">
        <v>32.901369863013699</v>
      </c>
      <c r="K491">
        <v>376.72</v>
      </c>
      <c r="L491">
        <v>4</v>
      </c>
      <c r="M491">
        <v>5.2558929709067741E-3</v>
      </c>
      <c r="N491">
        <v>11.067018110464289</v>
      </c>
      <c r="O491">
        <v>6.7395481291853809E-4</v>
      </c>
      <c r="R491" s="9">
        <f t="shared" si="50"/>
        <v>-313.9426170893916</v>
      </c>
      <c r="S491" s="9">
        <f t="shared" si="50"/>
        <v>-306.05191673335651</v>
      </c>
      <c r="T491" s="9">
        <f t="shared" si="50"/>
        <v>-291.71560459129552</v>
      </c>
      <c r="U491" s="9">
        <f t="shared" si="50"/>
        <v>-284.19043972963749</v>
      </c>
      <c r="V491" s="9">
        <f t="shared" si="50"/>
        <v>-270.61819974642452</v>
      </c>
      <c r="W491" s="9">
        <f t="shared" si="50"/>
        <v>-263.54092605080552</v>
      </c>
      <c r="X491" s="9">
        <f t="shared" si="50"/>
        <v>-250.84682712826879</v>
      </c>
      <c r="Y491" s="9">
        <f t="shared" si="50"/>
        <v>-244.25793235976522</v>
      </c>
      <c r="Z491" s="9">
        <f t="shared" si="50"/>
        <v>-232.47828870864601</v>
      </c>
      <c r="AA491" s="9">
        <f t="shared" si="50"/>
        <v>-226.37639271774862</v>
      </c>
      <c r="AB491" s="9">
        <f t="shared" si="50"/>
        <v>-215.4697638577006</v>
      </c>
      <c r="AC491" s="9">
        <f t="shared" si="50"/>
        <v>-209.811618584315</v>
      </c>
      <c r="AD491" s="9">
        <f t="shared" si="50"/>
        <v>-199.65880934390481</v>
      </c>
      <c r="AE491" s="9">
        <f t="shared" si="50"/>
        <v>-194.35929881735092</v>
      </c>
      <c r="AF491" s="9">
        <f t="shared" si="50"/>
        <v>-184.7633593340575</v>
      </c>
      <c r="AG491" s="9"/>
    </row>
    <row r="492" spans="1:33" x14ac:dyDescent="0.2">
      <c r="A492" t="s">
        <v>544</v>
      </c>
      <c r="B492" t="s">
        <v>50</v>
      </c>
      <c r="C492" t="s">
        <v>4</v>
      </c>
      <c r="D492">
        <v>17.2</v>
      </c>
      <c r="E492">
        <v>173</v>
      </c>
      <c r="F492">
        <v>333.30000000000013</v>
      </c>
      <c r="G492">
        <v>333.30000000000013</v>
      </c>
      <c r="H492" s="3">
        <v>35914</v>
      </c>
      <c r="I492">
        <v>270</v>
      </c>
      <c r="J492">
        <v>24.358904109589041</v>
      </c>
      <c r="K492">
        <v>435.7</v>
      </c>
      <c r="L492">
        <v>5</v>
      </c>
      <c r="M492">
        <v>3.9476704154234557E-2</v>
      </c>
      <c r="N492">
        <v>28.657584431507811</v>
      </c>
      <c r="O492">
        <v>1.417510834193359E-3</v>
      </c>
      <c r="R492" s="9">
        <f t="shared" si="50"/>
        <v>-177.02357902523499</v>
      </c>
      <c r="S492" s="9">
        <f t="shared" si="50"/>
        <v>-167.68255202805679</v>
      </c>
      <c r="T492" s="9">
        <f t="shared" si="50"/>
        <v>-150.7493892082193</v>
      </c>
      <c r="U492" s="9">
        <f t="shared" si="50"/>
        <v>-141.9040375796173</v>
      </c>
      <c r="V492" s="9">
        <f t="shared" si="50"/>
        <v>-126.09502023557499</v>
      </c>
      <c r="W492" s="9">
        <f t="shared" si="50"/>
        <v>-117.9646114430995</v>
      </c>
      <c r="X492" s="9">
        <f t="shared" si="50"/>
        <v>-103.68695058601767</v>
      </c>
      <c r="Y492" s="9">
        <f t="shared" si="50"/>
        <v>-96.490752097219087</v>
      </c>
      <c r="Z492" s="9">
        <f t="shared" si="50"/>
        <v>-84.151658738262682</v>
      </c>
      <c r="AA492" s="9">
        <f t="shared" si="50"/>
        <v>-78.108938020691483</v>
      </c>
      <c r="AB492" s="9">
        <f t="shared" si="50"/>
        <v>-68.115623171025561</v>
      </c>
      <c r="AC492" s="9">
        <f t="shared" si="50"/>
        <v>-63.445647692232257</v>
      </c>
      <c r="AD492" s="9">
        <f t="shared" si="50"/>
        <v>-56.205322363021878</v>
      </c>
      <c r="AE492" s="9">
        <f t="shared" si="50"/>
        <v>-53.127359590556722</v>
      </c>
      <c r="AF492" s="9">
        <f t="shared" si="50"/>
        <v>-49.047234792967004</v>
      </c>
      <c r="AG492" s="9"/>
    </row>
    <row r="493" spans="1:33" x14ac:dyDescent="0.2">
      <c r="A493" t="s">
        <v>545</v>
      </c>
      <c r="B493" t="s">
        <v>50</v>
      </c>
      <c r="C493" t="s">
        <v>4</v>
      </c>
      <c r="D493">
        <v>3.9</v>
      </c>
      <c r="E493">
        <v>173</v>
      </c>
      <c r="F493">
        <v>333.30000000000013</v>
      </c>
      <c r="G493">
        <v>333.30000000000013</v>
      </c>
      <c r="H493" s="3">
        <v>36025</v>
      </c>
      <c r="I493">
        <v>256</v>
      </c>
      <c r="J493">
        <v>24.05479452054794</v>
      </c>
      <c r="K493">
        <v>435.7</v>
      </c>
      <c r="L493">
        <v>5</v>
      </c>
      <c r="M493">
        <v>8.9511131512508609E-3</v>
      </c>
      <c r="N493">
        <v>22.785636171533781</v>
      </c>
      <c r="O493">
        <v>1.5305473839802299E-3</v>
      </c>
      <c r="R493" s="9">
        <f t="shared" ref="R493:AF502" si="51">$N493-INDEX($AM$3:$AP$19,MATCH(R$2,$AJ$3:$AJ$19,0),MATCH($C493,$AM$2:$AP$2,0))</f>
        <v>-182.89552728520903</v>
      </c>
      <c r="S493" s="9">
        <f t="shared" si="51"/>
        <v>-173.55450028803082</v>
      </c>
      <c r="T493" s="9">
        <f t="shared" si="51"/>
        <v>-156.62133746819333</v>
      </c>
      <c r="U493" s="9">
        <f t="shared" si="51"/>
        <v>-147.77598583959133</v>
      </c>
      <c r="V493" s="9">
        <f t="shared" si="51"/>
        <v>-131.96696849554903</v>
      </c>
      <c r="W493" s="9">
        <f t="shared" si="51"/>
        <v>-123.83655970307353</v>
      </c>
      <c r="X493" s="9">
        <f t="shared" si="51"/>
        <v>-109.55889884599171</v>
      </c>
      <c r="Y493" s="9">
        <f t="shared" si="51"/>
        <v>-102.36270035719312</v>
      </c>
      <c r="Z493" s="9">
        <f t="shared" si="51"/>
        <v>-90.023606998236716</v>
      </c>
      <c r="AA493" s="9">
        <f t="shared" si="51"/>
        <v>-83.980886280665516</v>
      </c>
      <c r="AB493" s="9">
        <f t="shared" si="51"/>
        <v>-73.987571430999594</v>
      </c>
      <c r="AC493" s="9">
        <f t="shared" si="51"/>
        <v>-69.31759595220629</v>
      </c>
      <c r="AD493" s="9">
        <f t="shared" si="51"/>
        <v>-62.077270622995911</v>
      </c>
      <c r="AE493" s="9">
        <f t="shared" si="51"/>
        <v>-58.999307850530755</v>
      </c>
      <c r="AF493" s="9">
        <f t="shared" si="51"/>
        <v>-54.919183052941037</v>
      </c>
      <c r="AG493" s="9"/>
    </row>
    <row r="494" spans="1:33" x14ac:dyDescent="0.2">
      <c r="A494" t="s">
        <v>546</v>
      </c>
      <c r="B494" t="s">
        <v>32</v>
      </c>
      <c r="C494" t="s">
        <v>3</v>
      </c>
      <c r="D494">
        <v>9.879999999999999</v>
      </c>
      <c r="E494">
        <v>173</v>
      </c>
      <c r="F494">
        <v>300.33999999999997</v>
      </c>
      <c r="G494">
        <v>300.33999999999997</v>
      </c>
      <c r="H494" s="3">
        <v>34779</v>
      </c>
      <c r="I494">
        <v>270</v>
      </c>
      <c r="J494">
        <v>27.468493150684932</v>
      </c>
      <c r="K494">
        <v>310.82000000000011</v>
      </c>
      <c r="L494">
        <v>3</v>
      </c>
      <c r="M494">
        <v>3.178688630075284E-2</v>
      </c>
      <c r="N494">
        <v>19.094676069233689</v>
      </c>
      <c r="O494">
        <v>5.8547374900889851E-4</v>
      </c>
      <c r="R494" s="9">
        <f t="shared" si="51"/>
        <v>-305.91495913062221</v>
      </c>
      <c r="S494" s="9">
        <f t="shared" si="51"/>
        <v>-298.02425877458711</v>
      </c>
      <c r="T494" s="9">
        <f t="shared" si="51"/>
        <v>-283.68794663252612</v>
      </c>
      <c r="U494" s="9">
        <f t="shared" si="51"/>
        <v>-276.16278177086809</v>
      </c>
      <c r="V494" s="9">
        <f t="shared" si="51"/>
        <v>-262.59054178765513</v>
      </c>
      <c r="W494" s="9">
        <f t="shared" si="51"/>
        <v>-255.51326809203613</v>
      </c>
      <c r="X494" s="9">
        <f t="shared" si="51"/>
        <v>-242.81916916949939</v>
      </c>
      <c r="Y494" s="9">
        <f t="shared" si="51"/>
        <v>-236.23027440099582</v>
      </c>
      <c r="Z494" s="9">
        <f t="shared" si="51"/>
        <v>-224.45063074987661</v>
      </c>
      <c r="AA494" s="9">
        <f t="shared" si="51"/>
        <v>-218.34873475897922</v>
      </c>
      <c r="AB494" s="9">
        <f t="shared" si="51"/>
        <v>-207.4421058989312</v>
      </c>
      <c r="AC494" s="9">
        <f t="shared" si="51"/>
        <v>-201.7839606255456</v>
      </c>
      <c r="AD494" s="9">
        <f t="shared" si="51"/>
        <v>-191.63115138513541</v>
      </c>
      <c r="AE494" s="9">
        <f t="shared" si="51"/>
        <v>-186.33164085858152</v>
      </c>
      <c r="AF494" s="9">
        <f t="shared" si="51"/>
        <v>-176.7357013752881</v>
      </c>
      <c r="AG494" s="9"/>
    </row>
    <row r="495" spans="1:33" x14ac:dyDescent="0.2">
      <c r="A495" t="s">
        <v>547</v>
      </c>
      <c r="B495" t="s">
        <v>62</v>
      </c>
      <c r="C495" t="s">
        <v>5</v>
      </c>
      <c r="D495">
        <v>1.7</v>
      </c>
      <c r="E495">
        <v>173</v>
      </c>
      <c r="F495">
        <v>202.68</v>
      </c>
      <c r="G495">
        <v>242.82</v>
      </c>
      <c r="H495" s="3">
        <v>33716</v>
      </c>
      <c r="I495">
        <v>270</v>
      </c>
      <c r="J495">
        <v>30.38082191780822</v>
      </c>
      <c r="K495">
        <v>96.4</v>
      </c>
      <c r="L495">
        <v>5</v>
      </c>
      <c r="M495">
        <v>1.7634854771784229E-2</v>
      </c>
      <c r="N495">
        <v>18.722656434817001</v>
      </c>
      <c r="O495">
        <v>3.269001908066926E-3</v>
      </c>
      <c r="R495" s="9">
        <f t="shared" si="51"/>
        <v>-179.7391487193141</v>
      </c>
      <c r="S495" s="9">
        <f t="shared" si="51"/>
        <v>-172.04394057576019</v>
      </c>
      <c r="T495" s="9">
        <f t="shared" si="51"/>
        <v>-158.27446593715732</v>
      </c>
      <c r="U495" s="9">
        <f t="shared" si="51"/>
        <v>-151.17861517817721</v>
      </c>
      <c r="V495" s="9">
        <f t="shared" si="51"/>
        <v>-138.67743257362341</v>
      </c>
      <c r="W495" s="9">
        <f t="shared" si="51"/>
        <v>-132.34807738981459</v>
      </c>
      <c r="X495" s="9">
        <f t="shared" si="51"/>
        <v>-121.42558631613349</v>
      </c>
      <c r="Y495" s="9">
        <f t="shared" si="51"/>
        <v>-116.02986489809339</v>
      </c>
      <c r="Z495" s="9">
        <f t="shared" si="51"/>
        <v>-106.996464852109</v>
      </c>
      <c r="AA495" s="9">
        <f t="shared" si="51"/>
        <v>-102.70151539043491</v>
      </c>
      <c r="AB495" s="9">
        <f t="shared" si="51"/>
        <v>-95.867605868970898</v>
      </c>
      <c r="AC495" s="9">
        <f t="shared" si="51"/>
        <v>-92.840566554260505</v>
      </c>
      <c r="AD495" s="9">
        <f t="shared" si="51"/>
        <v>-88.516547054140702</v>
      </c>
      <c r="AE495" s="9">
        <f t="shared" si="51"/>
        <v>-86.924556076991209</v>
      </c>
      <c r="AF495" s="9">
        <f t="shared" si="51"/>
        <v>-85.420826095039502</v>
      </c>
      <c r="AG495" s="9"/>
    </row>
    <row r="496" spans="1:33" x14ac:dyDescent="0.2">
      <c r="A496" t="s">
        <v>548</v>
      </c>
      <c r="B496" t="s">
        <v>52</v>
      </c>
      <c r="C496" t="s">
        <v>5</v>
      </c>
      <c r="D496">
        <v>0</v>
      </c>
      <c r="E496">
        <v>173</v>
      </c>
      <c r="F496">
        <v>167.52</v>
      </c>
      <c r="G496">
        <v>167.52</v>
      </c>
      <c r="H496" s="3">
        <v>36791</v>
      </c>
      <c r="I496">
        <v>112</v>
      </c>
      <c r="J496">
        <v>21.956164383561639</v>
      </c>
      <c r="K496">
        <v>69.099999999999994</v>
      </c>
      <c r="L496">
        <v>3</v>
      </c>
      <c r="M496">
        <v>0</v>
      </c>
      <c r="N496">
        <v>35.983601511391562</v>
      </c>
      <c r="O496">
        <v>2.3358821089429129E-2</v>
      </c>
      <c r="R496" s="9">
        <f t="shared" si="51"/>
        <v>-162.47820364273954</v>
      </c>
      <c r="S496" s="9">
        <f t="shared" si="51"/>
        <v>-154.78299549918563</v>
      </c>
      <c r="T496" s="9">
        <f t="shared" si="51"/>
        <v>-141.01352086058276</v>
      </c>
      <c r="U496" s="9">
        <f t="shared" si="51"/>
        <v>-133.91767010160265</v>
      </c>
      <c r="V496" s="9">
        <f t="shared" si="51"/>
        <v>-121.41648749704885</v>
      </c>
      <c r="W496" s="9">
        <f t="shared" si="51"/>
        <v>-115.08713231324003</v>
      </c>
      <c r="X496" s="9">
        <f t="shared" si="51"/>
        <v>-104.16464123955893</v>
      </c>
      <c r="Y496" s="9">
        <f t="shared" si="51"/>
        <v>-98.768919821518836</v>
      </c>
      <c r="Z496" s="9">
        <f t="shared" si="51"/>
        <v>-89.735519775534442</v>
      </c>
      <c r="AA496" s="9">
        <f t="shared" si="51"/>
        <v>-85.440570313860349</v>
      </c>
      <c r="AB496" s="9">
        <f t="shared" si="51"/>
        <v>-78.606660792396326</v>
      </c>
      <c r="AC496" s="9">
        <f t="shared" si="51"/>
        <v>-75.579621477685947</v>
      </c>
      <c r="AD496" s="9">
        <f t="shared" si="51"/>
        <v>-71.25560197756613</v>
      </c>
      <c r="AE496" s="9">
        <f t="shared" si="51"/>
        <v>-69.663611000416637</v>
      </c>
      <c r="AF496" s="9">
        <f t="shared" si="51"/>
        <v>-68.159881018464944</v>
      </c>
      <c r="AG496" s="9"/>
    </row>
    <row r="497" spans="1:33" x14ac:dyDescent="0.2">
      <c r="A497" t="s">
        <v>549</v>
      </c>
      <c r="B497" t="s">
        <v>52</v>
      </c>
      <c r="C497" t="s">
        <v>5</v>
      </c>
      <c r="D497">
        <v>0</v>
      </c>
      <c r="E497">
        <v>173</v>
      </c>
      <c r="F497">
        <v>167.52</v>
      </c>
      <c r="G497">
        <v>167.52</v>
      </c>
      <c r="H497" s="3">
        <v>34650</v>
      </c>
      <c r="I497">
        <v>270</v>
      </c>
      <c r="J497">
        <v>27.82191780821918</v>
      </c>
      <c r="K497">
        <v>69.099999999999994</v>
      </c>
      <c r="L497">
        <v>3</v>
      </c>
      <c r="M497">
        <v>0</v>
      </c>
      <c r="N497">
        <v>8.1289805024528619</v>
      </c>
      <c r="O497">
        <v>2.8045538838677741E-3</v>
      </c>
      <c r="R497" s="9">
        <f t="shared" si="51"/>
        <v>-190.33282465167824</v>
      </c>
      <c r="S497" s="9">
        <f t="shared" si="51"/>
        <v>-182.63761650812432</v>
      </c>
      <c r="T497" s="9">
        <f t="shared" si="51"/>
        <v>-168.86814186952145</v>
      </c>
      <c r="U497" s="9">
        <f t="shared" si="51"/>
        <v>-161.77229111054135</v>
      </c>
      <c r="V497" s="9">
        <f t="shared" si="51"/>
        <v>-149.27110850598754</v>
      </c>
      <c r="W497" s="9">
        <f t="shared" si="51"/>
        <v>-142.94175332217873</v>
      </c>
      <c r="X497" s="9">
        <f t="shared" si="51"/>
        <v>-132.01926224849763</v>
      </c>
      <c r="Y497" s="9">
        <f t="shared" si="51"/>
        <v>-126.62354083045753</v>
      </c>
      <c r="Z497" s="9">
        <f t="shared" si="51"/>
        <v>-117.59014078447314</v>
      </c>
      <c r="AA497" s="9">
        <f t="shared" si="51"/>
        <v>-113.29519132279904</v>
      </c>
      <c r="AB497" s="9">
        <f t="shared" si="51"/>
        <v>-106.46128180133503</v>
      </c>
      <c r="AC497" s="9">
        <f t="shared" si="51"/>
        <v>-103.43424248662464</v>
      </c>
      <c r="AD497" s="9">
        <f t="shared" si="51"/>
        <v>-99.110222986504837</v>
      </c>
      <c r="AE497" s="9">
        <f t="shared" si="51"/>
        <v>-97.518232009355344</v>
      </c>
      <c r="AF497" s="9">
        <f t="shared" si="51"/>
        <v>-96.014502027403637</v>
      </c>
      <c r="AG497" s="9"/>
    </row>
    <row r="498" spans="1:33" x14ac:dyDescent="0.2">
      <c r="A498" t="s">
        <v>550</v>
      </c>
      <c r="B498" t="s">
        <v>32</v>
      </c>
      <c r="C498" t="s">
        <v>4</v>
      </c>
      <c r="D498">
        <v>11</v>
      </c>
      <c r="E498">
        <v>173</v>
      </c>
      <c r="F498">
        <v>300.33999999999997</v>
      </c>
      <c r="G498">
        <v>300.33999999999997</v>
      </c>
      <c r="H498" s="3">
        <v>35835</v>
      </c>
      <c r="I498">
        <v>119</v>
      </c>
      <c r="J498">
        <v>24.57534246575343</v>
      </c>
      <c r="K498">
        <v>343.2</v>
      </c>
      <c r="L498">
        <v>4</v>
      </c>
      <c r="M498">
        <v>3.2051282051282062E-2</v>
      </c>
      <c r="N498">
        <v>33.418597830050373</v>
      </c>
      <c r="O498">
        <v>8.6760545958351337E-3</v>
      </c>
      <c r="R498" s="9">
        <f t="shared" si="51"/>
        <v>-172.26256562669244</v>
      </c>
      <c r="S498" s="9">
        <f t="shared" si="51"/>
        <v>-162.92153862951423</v>
      </c>
      <c r="T498" s="9">
        <f t="shared" si="51"/>
        <v>-145.98837580967674</v>
      </c>
      <c r="U498" s="9">
        <f t="shared" si="51"/>
        <v>-137.14302418107474</v>
      </c>
      <c r="V498" s="9">
        <f t="shared" si="51"/>
        <v>-121.33400683703243</v>
      </c>
      <c r="W498" s="9">
        <f t="shared" si="51"/>
        <v>-113.20359804455694</v>
      </c>
      <c r="X498" s="9">
        <f t="shared" si="51"/>
        <v>-98.925937187475114</v>
      </c>
      <c r="Y498" s="9">
        <f t="shared" si="51"/>
        <v>-91.729738698676528</v>
      </c>
      <c r="Z498" s="9">
        <f t="shared" si="51"/>
        <v>-79.390645339720123</v>
      </c>
      <c r="AA498" s="9">
        <f t="shared" si="51"/>
        <v>-73.347924622148923</v>
      </c>
      <c r="AB498" s="9">
        <f t="shared" si="51"/>
        <v>-63.354609772483002</v>
      </c>
      <c r="AC498" s="9">
        <f t="shared" si="51"/>
        <v>-58.684634293689697</v>
      </c>
      <c r="AD498" s="9">
        <f t="shared" si="51"/>
        <v>-51.444308964479319</v>
      </c>
      <c r="AE498" s="9">
        <f t="shared" si="51"/>
        <v>-48.366346192014163</v>
      </c>
      <c r="AF498" s="9">
        <f t="shared" si="51"/>
        <v>-44.286221394424444</v>
      </c>
      <c r="AG498" s="9"/>
    </row>
    <row r="499" spans="1:33" x14ac:dyDescent="0.2">
      <c r="A499" t="s">
        <v>551</v>
      </c>
      <c r="B499" t="s">
        <v>52</v>
      </c>
      <c r="C499" t="s">
        <v>5</v>
      </c>
      <c r="D499">
        <v>69.099999999999994</v>
      </c>
      <c r="E499">
        <v>173</v>
      </c>
      <c r="F499">
        <v>167.52</v>
      </c>
      <c r="G499">
        <v>167.52</v>
      </c>
      <c r="H499" s="3">
        <v>34773</v>
      </c>
      <c r="I499">
        <v>270</v>
      </c>
      <c r="J499">
        <v>27.484931506849311</v>
      </c>
      <c r="K499">
        <v>69.099999999999994</v>
      </c>
      <c r="L499">
        <v>3</v>
      </c>
      <c r="M499">
        <v>1</v>
      </c>
      <c r="N499">
        <v>47.557772341073701</v>
      </c>
      <c r="O499">
        <v>3.4659763059427778E-2</v>
      </c>
      <c r="R499" s="9">
        <f t="shared" si="51"/>
        <v>-150.9040328130574</v>
      </c>
      <c r="S499" s="9">
        <f t="shared" si="51"/>
        <v>-143.20882466950349</v>
      </c>
      <c r="T499" s="9">
        <f t="shared" si="51"/>
        <v>-129.43935003090061</v>
      </c>
      <c r="U499" s="9">
        <f t="shared" si="51"/>
        <v>-122.34349927192051</v>
      </c>
      <c r="V499" s="9">
        <f t="shared" si="51"/>
        <v>-109.8423166673667</v>
      </c>
      <c r="W499" s="9">
        <f t="shared" si="51"/>
        <v>-103.51296148355789</v>
      </c>
      <c r="X499" s="9">
        <f t="shared" si="51"/>
        <v>-92.590470409876787</v>
      </c>
      <c r="Y499" s="9">
        <f t="shared" si="51"/>
        <v>-87.19474899183669</v>
      </c>
      <c r="Z499" s="9">
        <f t="shared" si="51"/>
        <v>-78.161348945852296</v>
      </c>
      <c r="AA499" s="9">
        <f t="shared" si="51"/>
        <v>-73.866399484178203</v>
      </c>
      <c r="AB499" s="9">
        <f t="shared" si="51"/>
        <v>-67.032489962714195</v>
      </c>
      <c r="AC499" s="9">
        <f t="shared" si="51"/>
        <v>-64.005450648003801</v>
      </c>
      <c r="AD499" s="9">
        <f t="shared" si="51"/>
        <v>-59.681431147883998</v>
      </c>
      <c r="AE499" s="9">
        <f t="shared" si="51"/>
        <v>-58.089440170734505</v>
      </c>
      <c r="AF499" s="9">
        <f t="shared" si="51"/>
        <v>-56.585710188782798</v>
      </c>
      <c r="AG499" s="9"/>
    </row>
    <row r="500" spans="1:33" x14ac:dyDescent="0.2">
      <c r="A500" t="s">
        <v>552</v>
      </c>
      <c r="B500" t="s">
        <v>32</v>
      </c>
      <c r="C500" t="s">
        <v>4</v>
      </c>
      <c r="D500">
        <v>0</v>
      </c>
      <c r="E500">
        <v>173</v>
      </c>
      <c r="F500">
        <v>300.33999999999997</v>
      </c>
      <c r="G500">
        <v>300.33999999999997</v>
      </c>
      <c r="H500" s="3">
        <v>35927</v>
      </c>
      <c r="I500">
        <v>169</v>
      </c>
      <c r="J500">
        <v>24.32328767123288</v>
      </c>
      <c r="K500">
        <v>343.2</v>
      </c>
      <c r="L500">
        <v>4</v>
      </c>
      <c r="M500">
        <v>0</v>
      </c>
      <c r="N500">
        <v>19.46569298508302</v>
      </c>
      <c r="O500">
        <v>3.1901420823188739E-3</v>
      </c>
      <c r="R500" s="9">
        <f t="shared" si="51"/>
        <v>-186.21547047165978</v>
      </c>
      <c r="S500" s="9">
        <f t="shared" si="51"/>
        <v>-176.87444347448158</v>
      </c>
      <c r="T500" s="9">
        <f t="shared" si="51"/>
        <v>-159.94128065464409</v>
      </c>
      <c r="U500" s="9">
        <f t="shared" si="51"/>
        <v>-151.09592902604209</v>
      </c>
      <c r="V500" s="9">
        <f t="shared" si="51"/>
        <v>-135.28691168199978</v>
      </c>
      <c r="W500" s="9">
        <f t="shared" si="51"/>
        <v>-127.15650288952429</v>
      </c>
      <c r="X500" s="9">
        <f t="shared" si="51"/>
        <v>-112.87884203244246</v>
      </c>
      <c r="Y500" s="9">
        <f t="shared" si="51"/>
        <v>-105.68264354364388</v>
      </c>
      <c r="Z500" s="9">
        <f t="shared" si="51"/>
        <v>-93.343550184687473</v>
      </c>
      <c r="AA500" s="9">
        <f t="shared" si="51"/>
        <v>-87.300829467116273</v>
      </c>
      <c r="AB500" s="9">
        <f t="shared" si="51"/>
        <v>-77.307514617450352</v>
      </c>
      <c r="AC500" s="9">
        <f t="shared" si="51"/>
        <v>-72.637539138657047</v>
      </c>
      <c r="AD500" s="9">
        <f t="shared" si="51"/>
        <v>-65.397213809446669</v>
      </c>
      <c r="AE500" s="9">
        <f t="shared" si="51"/>
        <v>-62.319251036981512</v>
      </c>
      <c r="AF500" s="9">
        <f t="shared" si="51"/>
        <v>-58.239126239391794</v>
      </c>
      <c r="AG500" s="9"/>
    </row>
    <row r="501" spans="1:33" x14ac:dyDescent="0.2">
      <c r="A501" t="s">
        <v>553</v>
      </c>
      <c r="B501" t="s">
        <v>106</v>
      </c>
      <c r="C501" t="s">
        <v>4</v>
      </c>
      <c r="D501">
        <v>48.1</v>
      </c>
      <c r="E501">
        <v>173</v>
      </c>
      <c r="F501">
        <v>242.82</v>
      </c>
      <c r="G501">
        <v>54.28</v>
      </c>
      <c r="H501" s="3">
        <v>34593</v>
      </c>
      <c r="I501">
        <v>249</v>
      </c>
      <c r="J501">
        <v>27.978082191780821</v>
      </c>
      <c r="K501">
        <v>285.7</v>
      </c>
      <c r="L501">
        <v>6</v>
      </c>
      <c r="M501">
        <v>0.16835841792089609</v>
      </c>
      <c r="N501">
        <v>39.192667151272254</v>
      </c>
      <c r="O501">
        <v>9.7862437028679015E-4</v>
      </c>
      <c r="R501" s="9">
        <f t="shared" si="51"/>
        <v>-166.48849630547056</v>
      </c>
      <c r="S501" s="9">
        <f t="shared" si="51"/>
        <v>-157.14746930829236</v>
      </c>
      <c r="T501" s="9">
        <f t="shared" si="51"/>
        <v>-140.21430648845487</v>
      </c>
      <c r="U501" s="9">
        <f t="shared" si="51"/>
        <v>-131.36895485985286</v>
      </c>
      <c r="V501" s="9">
        <f t="shared" si="51"/>
        <v>-115.55993751581056</v>
      </c>
      <c r="W501" s="9">
        <f t="shared" si="51"/>
        <v>-107.42952872333507</v>
      </c>
      <c r="X501" s="9">
        <f t="shared" si="51"/>
        <v>-93.151867866253241</v>
      </c>
      <c r="Y501" s="9">
        <f t="shared" si="51"/>
        <v>-85.955669377454655</v>
      </c>
      <c r="Z501" s="9">
        <f t="shared" si="51"/>
        <v>-73.61657601849825</v>
      </c>
      <c r="AA501" s="9">
        <f t="shared" si="51"/>
        <v>-67.57385530092705</v>
      </c>
      <c r="AB501" s="9">
        <f t="shared" si="51"/>
        <v>-57.580540451261122</v>
      </c>
      <c r="AC501" s="9">
        <f t="shared" si="51"/>
        <v>-52.910564972467817</v>
      </c>
      <c r="AD501" s="9">
        <f t="shared" si="51"/>
        <v>-45.670239643257439</v>
      </c>
      <c r="AE501" s="9">
        <f t="shared" si="51"/>
        <v>-42.592276870792283</v>
      </c>
      <c r="AF501" s="9">
        <f t="shared" si="51"/>
        <v>-38.512152073202564</v>
      </c>
      <c r="AG501" s="9"/>
    </row>
    <row r="502" spans="1:33" x14ac:dyDescent="0.2">
      <c r="A502" t="s">
        <v>554</v>
      </c>
      <c r="B502" t="s">
        <v>106</v>
      </c>
      <c r="C502" t="s">
        <v>3</v>
      </c>
      <c r="D502">
        <v>51.88</v>
      </c>
      <c r="E502">
        <v>173</v>
      </c>
      <c r="F502">
        <v>242.82</v>
      </c>
      <c r="G502">
        <v>54.28</v>
      </c>
      <c r="H502" s="3">
        <v>35379</v>
      </c>
      <c r="I502">
        <v>42</v>
      </c>
      <c r="J502">
        <v>25.82465753424658</v>
      </c>
      <c r="K502">
        <v>119.12</v>
      </c>
      <c r="L502">
        <v>3</v>
      </c>
      <c r="M502">
        <v>0.43552719946272672</v>
      </c>
      <c r="N502">
        <v>90.045792411857832</v>
      </c>
      <c r="O502">
        <v>9.3751639311467645E-3</v>
      </c>
      <c r="R502" s="9">
        <f t="shared" si="51"/>
        <v>-234.96384278799806</v>
      </c>
      <c r="S502" s="9">
        <f t="shared" si="51"/>
        <v>-227.07314243196296</v>
      </c>
      <c r="T502" s="9">
        <f t="shared" si="51"/>
        <v>-212.73683028990197</v>
      </c>
      <c r="U502" s="9">
        <f t="shared" si="51"/>
        <v>-205.21166542824395</v>
      </c>
      <c r="V502" s="9">
        <f t="shared" si="51"/>
        <v>-191.63942544503098</v>
      </c>
      <c r="W502" s="9">
        <f t="shared" si="51"/>
        <v>-184.56215174941198</v>
      </c>
      <c r="X502" s="9">
        <f t="shared" si="51"/>
        <v>-171.86805282687524</v>
      </c>
      <c r="Y502" s="9">
        <f t="shared" si="51"/>
        <v>-165.27915805837168</v>
      </c>
      <c r="Z502" s="9">
        <f t="shared" si="51"/>
        <v>-153.49951440725246</v>
      </c>
      <c r="AA502" s="9">
        <f t="shared" si="51"/>
        <v>-147.39761841635507</v>
      </c>
      <c r="AB502" s="9">
        <f t="shared" si="51"/>
        <v>-136.49098955630706</v>
      </c>
      <c r="AC502" s="9">
        <f t="shared" si="51"/>
        <v>-130.83284428292146</v>
      </c>
      <c r="AD502" s="9">
        <f t="shared" si="51"/>
        <v>-120.68003504251126</v>
      </c>
      <c r="AE502" s="9">
        <f t="shared" si="51"/>
        <v>-115.38052451595738</v>
      </c>
      <c r="AF502" s="9">
        <f t="shared" si="51"/>
        <v>-105.78458503266395</v>
      </c>
      <c r="AG502" s="9"/>
    </row>
    <row r="503" spans="1:33" x14ac:dyDescent="0.2">
      <c r="A503" t="s">
        <v>555</v>
      </c>
      <c r="B503" t="s">
        <v>106</v>
      </c>
      <c r="C503" t="s">
        <v>4</v>
      </c>
      <c r="D503">
        <v>0</v>
      </c>
      <c r="E503">
        <v>173</v>
      </c>
      <c r="F503">
        <v>242.82</v>
      </c>
      <c r="G503">
        <v>54.28</v>
      </c>
      <c r="H503" s="3">
        <v>35473</v>
      </c>
      <c r="I503">
        <v>214</v>
      </c>
      <c r="J503">
        <v>25.56712328767123</v>
      </c>
      <c r="K503">
        <v>285.7</v>
      </c>
      <c r="L503">
        <v>6</v>
      </c>
      <c r="M503">
        <v>0</v>
      </c>
      <c r="N503">
        <v>13.58541534507026</v>
      </c>
      <c r="O503">
        <v>5.6900941011281999E-4</v>
      </c>
      <c r="R503" s="9">
        <f t="shared" ref="R503:AF512" si="52">$N503-INDEX($AM$3:$AP$19,MATCH(R$2,$AJ$3:$AJ$19,0),MATCH($C503,$AM$2:$AP$2,0))</f>
        <v>-192.09574811167255</v>
      </c>
      <c r="S503" s="9">
        <f t="shared" si="52"/>
        <v>-182.75472111449434</v>
      </c>
      <c r="T503" s="9">
        <f t="shared" si="52"/>
        <v>-165.82155829465685</v>
      </c>
      <c r="U503" s="9">
        <f t="shared" si="52"/>
        <v>-156.97620666605485</v>
      </c>
      <c r="V503" s="9">
        <f t="shared" si="52"/>
        <v>-141.16718932201255</v>
      </c>
      <c r="W503" s="9">
        <f t="shared" si="52"/>
        <v>-133.03678052953705</v>
      </c>
      <c r="X503" s="9">
        <f t="shared" si="52"/>
        <v>-118.75911967245523</v>
      </c>
      <c r="Y503" s="9">
        <f t="shared" si="52"/>
        <v>-111.56292118365664</v>
      </c>
      <c r="Z503" s="9">
        <f t="shared" si="52"/>
        <v>-99.223827824700237</v>
      </c>
      <c r="AA503" s="9">
        <f t="shared" si="52"/>
        <v>-93.181107107129037</v>
      </c>
      <c r="AB503" s="9">
        <f t="shared" si="52"/>
        <v>-83.187792257463116</v>
      </c>
      <c r="AC503" s="9">
        <f t="shared" si="52"/>
        <v>-78.517816778669811</v>
      </c>
      <c r="AD503" s="9">
        <f t="shared" si="52"/>
        <v>-71.277491449459433</v>
      </c>
      <c r="AE503" s="9">
        <f t="shared" si="52"/>
        <v>-68.199528676994277</v>
      </c>
      <c r="AF503" s="9">
        <f t="shared" si="52"/>
        <v>-64.119403879404558</v>
      </c>
      <c r="AG503" s="9"/>
    </row>
    <row r="504" spans="1:33" x14ac:dyDescent="0.2">
      <c r="A504" t="s">
        <v>556</v>
      </c>
      <c r="B504" t="s">
        <v>113</v>
      </c>
      <c r="C504" t="s">
        <v>5</v>
      </c>
      <c r="D504">
        <v>38.1</v>
      </c>
      <c r="E504">
        <v>173</v>
      </c>
      <c r="F504">
        <v>156.96</v>
      </c>
      <c r="G504">
        <v>156.96</v>
      </c>
      <c r="H504" s="3">
        <v>34458</v>
      </c>
      <c r="I504">
        <v>270</v>
      </c>
      <c r="J504">
        <v>28.347945205479451</v>
      </c>
      <c r="K504">
        <v>185.8</v>
      </c>
      <c r="L504">
        <v>7</v>
      </c>
      <c r="M504">
        <v>0.20505920344456399</v>
      </c>
      <c r="N504">
        <v>30.904753624992171</v>
      </c>
      <c r="O504">
        <v>3.2996484602413282E-3</v>
      </c>
      <c r="R504" s="9">
        <f t="shared" si="52"/>
        <v>-167.55705152913893</v>
      </c>
      <c r="S504" s="9">
        <f t="shared" si="52"/>
        <v>-159.86184338558502</v>
      </c>
      <c r="T504" s="9">
        <f t="shared" si="52"/>
        <v>-146.09236874698215</v>
      </c>
      <c r="U504" s="9">
        <f t="shared" si="52"/>
        <v>-138.99651798800204</v>
      </c>
      <c r="V504" s="9">
        <f t="shared" si="52"/>
        <v>-126.49533538344824</v>
      </c>
      <c r="W504" s="9">
        <f t="shared" si="52"/>
        <v>-120.16598019963942</v>
      </c>
      <c r="X504" s="9">
        <f t="shared" si="52"/>
        <v>-109.24348912595832</v>
      </c>
      <c r="Y504" s="9">
        <f t="shared" si="52"/>
        <v>-103.84776770791822</v>
      </c>
      <c r="Z504" s="9">
        <f t="shared" si="52"/>
        <v>-94.814367661933829</v>
      </c>
      <c r="AA504" s="9">
        <f t="shared" si="52"/>
        <v>-90.519418200259736</v>
      </c>
      <c r="AB504" s="9">
        <f t="shared" si="52"/>
        <v>-83.685508678795728</v>
      </c>
      <c r="AC504" s="9">
        <f t="shared" si="52"/>
        <v>-80.658469364085335</v>
      </c>
      <c r="AD504" s="9">
        <f t="shared" si="52"/>
        <v>-76.334449863965531</v>
      </c>
      <c r="AE504" s="9">
        <f t="shared" si="52"/>
        <v>-74.742458886816038</v>
      </c>
      <c r="AF504" s="9">
        <f t="shared" si="52"/>
        <v>-73.238728904864331</v>
      </c>
      <c r="AG504" s="9"/>
    </row>
    <row r="505" spans="1:33" x14ac:dyDescent="0.2">
      <c r="A505" t="s">
        <v>557</v>
      </c>
      <c r="B505" t="s">
        <v>32</v>
      </c>
      <c r="C505" t="s">
        <v>3</v>
      </c>
      <c r="D505">
        <v>0.60000000000000009</v>
      </c>
      <c r="E505">
        <v>173</v>
      </c>
      <c r="F505">
        <v>300.33999999999997</v>
      </c>
      <c r="G505">
        <v>300.33999999999997</v>
      </c>
      <c r="H505" s="3">
        <v>34911</v>
      </c>
      <c r="I505">
        <v>270</v>
      </c>
      <c r="J505">
        <v>27.106849315068491</v>
      </c>
      <c r="K505">
        <v>310.82000000000011</v>
      </c>
      <c r="L505">
        <v>3</v>
      </c>
      <c r="M505">
        <v>1.9303777105720351E-3</v>
      </c>
      <c r="N505">
        <v>13.84474144036022</v>
      </c>
      <c r="O505">
        <v>5.4883229166104641E-4</v>
      </c>
      <c r="R505" s="9">
        <f t="shared" si="52"/>
        <v>-311.16489375949567</v>
      </c>
      <c r="S505" s="9">
        <f t="shared" si="52"/>
        <v>-303.27419340346057</v>
      </c>
      <c r="T505" s="9">
        <f t="shared" si="52"/>
        <v>-288.93788126139958</v>
      </c>
      <c r="U505" s="9">
        <f t="shared" si="52"/>
        <v>-281.41271639974156</v>
      </c>
      <c r="V505" s="9">
        <f t="shared" si="52"/>
        <v>-267.84047641652859</v>
      </c>
      <c r="W505" s="9">
        <f t="shared" si="52"/>
        <v>-260.76320272090959</v>
      </c>
      <c r="X505" s="9">
        <f t="shared" si="52"/>
        <v>-248.06910379837285</v>
      </c>
      <c r="Y505" s="9">
        <f t="shared" si="52"/>
        <v>-241.48020902986929</v>
      </c>
      <c r="Z505" s="9">
        <f t="shared" si="52"/>
        <v>-229.70056537875007</v>
      </c>
      <c r="AA505" s="9">
        <f t="shared" si="52"/>
        <v>-223.59866938785268</v>
      </c>
      <c r="AB505" s="9">
        <f t="shared" si="52"/>
        <v>-212.69204052780466</v>
      </c>
      <c r="AC505" s="9">
        <f t="shared" si="52"/>
        <v>-207.03389525441906</v>
      </c>
      <c r="AD505" s="9">
        <f t="shared" si="52"/>
        <v>-196.88108601400887</v>
      </c>
      <c r="AE505" s="9">
        <f t="shared" si="52"/>
        <v>-191.58157548745498</v>
      </c>
      <c r="AF505" s="9">
        <f t="shared" si="52"/>
        <v>-181.98563600416156</v>
      </c>
      <c r="AG505" s="9"/>
    </row>
    <row r="506" spans="1:33" x14ac:dyDescent="0.2">
      <c r="A506" t="s">
        <v>558</v>
      </c>
      <c r="B506" t="s">
        <v>84</v>
      </c>
      <c r="C506" t="s">
        <v>6</v>
      </c>
      <c r="D506">
        <v>2</v>
      </c>
      <c r="E506">
        <v>173</v>
      </c>
      <c r="F506">
        <v>199.04</v>
      </c>
      <c r="G506">
        <v>199.04</v>
      </c>
      <c r="H506" s="3">
        <v>34069</v>
      </c>
      <c r="I506">
        <v>270</v>
      </c>
      <c r="J506">
        <v>29.413698630136992</v>
      </c>
      <c r="K506">
        <v>652.52</v>
      </c>
      <c r="L506">
        <v>7</v>
      </c>
      <c r="M506">
        <v>3.0650401520259918E-3</v>
      </c>
      <c r="N506">
        <v>25.85641978537706</v>
      </c>
      <c r="O506">
        <v>2.8086941279723021E-3</v>
      </c>
      <c r="R506" s="9">
        <f t="shared" si="52"/>
        <v>-195.95046383932143</v>
      </c>
      <c r="S506" s="9">
        <f t="shared" si="52"/>
        <v>-188.06749705333263</v>
      </c>
      <c r="T506" s="9">
        <f t="shared" si="52"/>
        <v>-173.77923285566786</v>
      </c>
      <c r="U506" s="9">
        <f t="shared" si="52"/>
        <v>-166.31244429090194</v>
      </c>
      <c r="V506" s="9">
        <f t="shared" si="52"/>
        <v>-152.95228225249124</v>
      </c>
      <c r="W506" s="9">
        <f t="shared" si="52"/>
        <v>-146.06881009954554</v>
      </c>
      <c r="X506" s="9">
        <f t="shared" si="52"/>
        <v>-133.94714971721305</v>
      </c>
      <c r="Y506" s="9">
        <f t="shared" si="52"/>
        <v>-127.81413216668494</v>
      </c>
      <c r="Z506" s="9">
        <f t="shared" si="52"/>
        <v>-117.24137293725425</v>
      </c>
      <c r="AA506" s="9">
        <f t="shared" si="52"/>
        <v>-112.02594817974125</v>
      </c>
      <c r="AB506" s="9">
        <f t="shared" si="52"/>
        <v>-103.31248960003614</v>
      </c>
      <c r="AC506" s="9">
        <f t="shared" si="52"/>
        <v>-99.18179582613574</v>
      </c>
      <c r="AD506" s="9">
        <f t="shared" si="52"/>
        <v>-92.638037392980138</v>
      </c>
      <c r="AE506" s="9">
        <f t="shared" si="52"/>
        <v>-89.759212793289649</v>
      </c>
      <c r="AF506" s="9">
        <f t="shared" si="52"/>
        <v>-85.69555400350724</v>
      </c>
      <c r="AG506" s="9"/>
    </row>
    <row r="507" spans="1:33" x14ac:dyDescent="0.2">
      <c r="A507" t="s">
        <v>559</v>
      </c>
      <c r="B507" t="s">
        <v>87</v>
      </c>
      <c r="C507" t="s">
        <v>6</v>
      </c>
      <c r="D507">
        <v>48.8</v>
      </c>
      <c r="E507">
        <v>173</v>
      </c>
      <c r="F507">
        <v>222.86</v>
      </c>
      <c r="G507">
        <v>258.02</v>
      </c>
      <c r="H507" s="3">
        <v>35070</v>
      </c>
      <c r="I507">
        <v>270</v>
      </c>
      <c r="J507">
        <v>26.671232876712331</v>
      </c>
      <c r="K507">
        <v>324.10000000000002</v>
      </c>
      <c r="L507">
        <v>8</v>
      </c>
      <c r="M507">
        <v>0.15057081147793891</v>
      </c>
      <c r="N507">
        <v>54.918743464788463</v>
      </c>
      <c r="O507">
        <v>9.0109689822113204E-3</v>
      </c>
      <c r="R507" s="9">
        <f t="shared" si="52"/>
        <v>-166.88814015991002</v>
      </c>
      <c r="S507" s="9">
        <f t="shared" si="52"/>
        <v>-159.00517337392122</v>
      </c>
      <c r="T507" s="9">
        <f t="shared" si="52"/>
        <v>-144.71690917625645</v>
      </c>
      <c r="U507" s="9">
        <f t="shared" si="52"/>
        <v>-137.25012061149053</v>
      </c>
      <c r="V507" s="9">
        <f t="shared" si="52"/>
        <v>-123.88995857307984</v>
      </c>
      <c r="W507" s="9">
        <f t="shared" si="52"/>
        <v>-117.00648642013414</v>
      </c>
      <c r="X507" s="9">
        <f t="shared" si="52"/>
        <v>-104.88482603780164</v>
      </c>
      <c r="Y507" s="9">
        <f t="shared" si="52"/>
        <v>-98.751808487273536</v>
      </c>
      <c r="Z507" s="9">
        <f t="shared" si="52"/>
        <v>-88.179049257842848</v>
      </c>
      <c r="AA507" s="9">
        <f t="shared" si="52"/>
        <v>-82.963624500329843</v>
      </c>
      <c r="AB507" s="9">
        <f t="shared" si="52"/>
        <v>-74.250165920624738</v>
      </c>
      <c r="AC507" s="9">
        <f t="shared" si="52"/>
        <v>-70.119472146724334</v>
      </c>
      <c r="AD507" s="9">
        <f t="shared" si="52"/>
        <v>-63.575713713568732</v>
      </c>
      <c r="AE507" s="9">
        <f t="shared" si="52"/>
        <v>-60.696889113878242</v>
      </c>
      <c r="AF507" s="9">
        <f t="shared" si="52"/>
        <v>-56.633230324095834</v>
      </c>
      <c r="AG507" s="9"/>
    </row>
    <row r="508" spans="1:33" x14ac:dyDescent="0.2">
      <c r="A508" t="s">
        <v>560</v>
      </c>
      <c r="B508" t="s">
        <v>60</v>
      </c>
      <c r="C508" t="s">
        <v>4</v>
      </c>
      <c r="D508">
        <v>0</v>
      </c>
      <c r="E508">
        <v>173</v>
      </c>
      <c r="F508">
        <v>227.5</v>
      </c>
      <c r="G508">
        <v>227.5</v>
      </c>
      <c r="H508" s="3">
        <v>36822</v>
      </c>
      <c r="I508">
        <v>93</v>
      </c>
      <c r="J508">
        <v>21.87123287671233</v>
      </c>
      <c r="K508">
        <v>165</v>
      </c>
      <c r="L508">
        <v>3</v>
      </c>
      <c r="M508">
        <v>0</v>
      </c>
      <c r="N508">
        <v>43.115962254330157</v>
      </c>
      <c r="O508">
        <v>1.6439094143515871E-2</v>
      </c>
      <c r="R508" s="9">
        <f t="shared" si="52"/>
        <v>-162.56520120241265</v>
      </c>
      <c r="S508" s="9">
        <f t="shared" si="52"/>
        <v>-153.22417420523445</v>
      </c>
      <c r="T508" s="9">
        <f t="shared" si="52"/>
        <v>-136.29101138539696</v>
      </c>
      <c r="U508" s="9">
        <f t="shared" si="52"/>
        <v>-127.44565975679495</v>
      </c>
      <c r="V508" s="9">
        <f t="shared" si="52"/>
        <v>-111.63664241275265</v>
      </c>
      <c r="W508" s="9">
        <f t="shared" si="52"/>
        <v>-103.50623362027716</v>
      </c>
      <c r="X508" s="9">
        <f t="shared" si="52"/>
        <v>-89.228572763195331</v>
      </c>
      <c r="Y508" s="9">
        <f t="shared" si="52"/>
        <v>-82.032374274396744</v>
      </c>
      <c r="Z508" s="9">
        <f t="shared" si="52"/>
        <v>-69.69328091544034</v>
      </c>
      <c r="AA508" s="9">
        <f t="shared" si="52"/>
        <v>-63.65056019786914</v>
      </c>
      <c r="AB508" s="9">
        <f t="shared" si="52"/>
        <v>-53.657245348203219</v>
      </c>
      <c r="AC508" s="9">
        <f t="shared" si="52"/>
        <v>-48.987269869409914</v>
      </c>
      <c r="AD508" s="9">
        <f t="shared" si="52"/>
        <v>-41.746944540199536</v>
      </c>
      <c r="AE508" s="9">
        <f t="shared" si="52"/>
        <v>-38.66898176773438</v>
      </c>
      <c r="AF508" s="9">
        <f t="shared" si="52"/>
        <v>-34.588856970144661</v>
      </c>
      <c r="AG508" s="9"/>
    </row>
    <row r="509" spans="1:33" x14ac:dyDescent="0.2">
      <c r="A509" t="s">
        <v>561</v>
      </c>
      <c r="B509" t="s">
        <v>58</v>
      </c>
      <c r="C509" t="s">
        <v>5</v>
      </c>
      <c r="D509">
        <v>107.6</v>
      </c>
      <c r="E509">
        <v>173</v>
      </c>
      <c r="F509">
        <v>180.9</v>
      </c>
      <c r="G509">
        <v>72.319999999999993</v>
      </c>
      <c r="H509" s="3">
        <v>35256</v>
      </c>
      <c r="I509">
        <v>29</v>
      </c>
      <c r="J509">
        <v>26.161643835616442</v>
      </c>
      <c r="K509">
        <v>169.9</v>
      </c>
      <c r="L509">
        <v>3</v>
      </c>
      <c r="M509">
        <v>0.63331371394938207</v>
      </c>
      <c r="N509">
        <v>96.026765197357008</v>
      </c>
      <c r="O509">
        <v>0.13930048037917989</v>
      </c>
      <c r="R509" s="9">
        <f t="shared" si="52"/>
        <v>-102.43503995677409</v>
      </c>
      <c r="S509" s="9">
        <f t="shared" si="52"/>
        <v>-94.739831813220178</v>
      </c>
      <c r="T509" s="9">
        <f t="shared" si="52"/>
        <v>-80.970357174617305</v>
      </c>
      <c r="U509" s="9">
        <f t="shared" si="52"/>
        <v>-73.8745064156372</v>
      </c>
      <c r="V509" s="9">
        <f t="shared" si="52"/>
        <v>-61.373323811083395</v>
      </c>
      <c r="W509" s="9">
        <f t="shared" si="52"/>
        <v>-55.04396862727458</v>
      </c>
      <c r="X509" s="9">
        <f t="shared" si="52"/>
        <v>-44.121477553593479</v>
      </c>
      <c r="Y509" s="9">
        <f t="shared" si="52"/>
        <v>-38.725756135553382</v>
      </c>
      <c r="Z509" s="9">
        <f t="shared" si="52"/>
        <v>-29.692356089568989</v>
      </c>
      <c r="AA509" s="9">
        <f t="shared" si="52"/>
        <v>-25.397406627894895</v>
      </c>
      <c r="AB509" s="9">
        <f t="shared" si="52"/>
        <v>-18.563497106430887</v>
      </c>
      <c r="AC509" s="9">
        <f t="shared" si="52"/>
        <v>-15.536457791720494</v>
      </c>
      <c r="AD509" s="9">
        <f t="shared" si="52"/>
        <v>-11.212438291600691</v>
      </c>
      <c r="AE509" s="9">
        <f t="shared" si="52"/>
        <v>-9.6204473144511979</v>
      </c>
      <c r="AF509" s="9">
        <f t="shared" si="52"/>
        <v>-8.1167173324994906</v>
      </c>
      <c r="AG509" s="9"/>
    </row>
    <row r="510" spans="1:33" x14ac:dyDescent="0.2">
      <c r="A510" t="s">
        <v>562</v>
      </c>
      <c r="B510" t="s">
        <v>113</v>
      </c>
      <c r="C510" t="s">
        <v>5</v>
      </c>
      <c r="D510">
        <v>33.5</v>
      </c>
      <c r="E510">
        <v>173</v>
      </c>
      <c r="F510">
        <v>156.96</v>
      </c>
      <c r="G510">
        <v>156.96</v>
      </c>
      <c r="H510" s="3">
        <v>34656</v>
      </c>
      <c r="I510">
        <v>19</v>
      </c>
      <c r="J510">
        <v>27.80547945205479</v>
      </c>
      <c r="K510">
        <v>185.8</v>
      </c>
      <c r="L510">
        <v>7</v>
      </c>
      <c r="M510">
        <v>0.18030139935414419</v>
      </c>
      <c r="N510">
        <v>42.940149641283142</v>
      </c>
      <c r="O510">
        <v>1.153343840681063E-2</v>
      </c>
      <c r="R510" s="9">
        <f t="shared" si="52"/>
        <v>-155.52165551284796</v>
      </c>
      <c r="S510" s="9">
        <f t="shared" si="52"/>
        <v>-147.82644736929404</v>
      </c>
      <c r="T510" s="9">
        <f t="shared" si="52"/>
        <v>-134.05697273069117</v>
      </c>
      <c r="U510" s="9">
        <f t="shared" si="52"/>
        <v>-126.96112197171107</v>
      </c>
      <c r="V510" s="9">
        <f t="shared" si="52"/>
        <v>-114.45993936715726</v>
      </c>
      <c r="W510" s="9">
        <f t="shared" si="52"/>
        <v>-108.13058418334845</v>
      </c>
      <c r="X510" s="9">
        <f t="shared" si="52"/>
        <v>-97.208093109667345</v>
      </c>
      <c r="Y510" s="9">
        <f t="shared" si="52"/>
        <v>-91.812371691627249</v>
      </c>
      <c r="Z510" s="9">
        <f t="shared" si="52"/>
        <v>-82.778971645642855</v>
      </c>
      <c r="AA510" s="9">
        <f t="shared" si="52"/>
        <v>-78.484022183968762</v>
      </c>
      <c r="AB510" s="9">
        <f t="shared" si="52"/>
        <v>-71.650112662504753</v>
      </c>
      <c r="AC510" s="9">
        <f t="shared" si="52"/>
        <v>-68.62307334779436</v>
      </c>
      <c r="AD510" s="9">
        <f t="shared" si="52"/>
        <v>-64.299053847674557</v>
      </c>
      <c r="AE510" s="9">
        <f t="shared" si="52"/>
        <v>-62.707062870525064</v>
      </c>
      <c r="AF510" s="9">
        <f t="shared" si="52"/>
        <v>-61.203332888573357</v>
      </c>
      <c r="AG510" s="9"/>
    </row>
    <row r="511" spans="1:33" x14ac:dyDescent="0.2">
      <c r="A511" t="s">
        <v>563</v>
      </c>
      <c r="B511" t="s">
        <v>52</v>
      </c>
      <c r="C511" t="s">
        <v>3</v>
      </c>
      <c r="D511">
        <v>167.52</v>
      </c>
      <c r="E511">
        <v>173</v>
      </c>
      <c r="F511">
        <v>167.52</v>
      </c>
      <c r="G511">
        <v>167.52</v>
      </c>
      <c r="H511" s="3">
        <v>35577</v>
      </c>
      <c r="I511">
        <v>6</v>
      </c>
      <c r="J511">
        <v>25.282191780821918</v>
      </c>
      <c r="K511">
        <v>259.86</v>
      </c>
      <c r="L511">
        <v>4</v>
      </c>
      <c r="M511">
        <v>0.6446548141306857</v>
      </c>
      <c r="N511">
        <v>128.00906516617371</v>
      </c>
      <c r="O511">
        <v>1.2837985143505259E-2</v>
      </c>
      <c r="R511" s="9">
        <f t="shared" si="52"/>
        <v>-197.00057003368218</v>
      </c>
      <c r="S511" s="9">
        <f t="shared" si="52"/>
        <v>-189.10986967764708</v>
      </c>
      <c r="T511" s="9">
        <f t="shared" si="52"/>
        <v>-174.77355753558609</v>
      </c>
      <c r="U511" s="9">
        <f t="shared" si="52"/>
        <v>-167.24839267392807</v>
      </c>
      <c r="V511" s="9">
        <f t="shared" si="52"/>
        <v>-153.6761526907151</v>
      </c>
      <c r="W511" s="9">
        <f t="shared" si="52"/>
        <v>-146.5988789950961</v>
      </c>
      <c r="X511" s="9">
        <f t="shared" si="52"/>
        <v>-133.90478007255936</v>
      </c>
      <c r="Y511" s="9">
        <f t="shared" si="52"/>
        <v>-127.3158853040558</v>
      </c>
      <c r="Z511" s="9">
        <f t="shared" si="52"/>
        <v>-115.53624165293658</v>
      </c>
      <c r="AA511" s="9">
        <f t="shared" si="52"/>
        <v>-109.43434566203919</v>
      </c>
      <c r="AB511" s="9">
        <f t="shared" si="52"/>
        <v>-98.527716801991176</v>
      </c>
      <c r="AC511" s="9">
        <f t="shared" si="52"/>
        <v>-92.869571528605576</v>
      </c>
      <c r="AD511" s="9">
        <f t="shared" si="52"/>
        <v>-82.716762288195383</v>
      </c>
      <c r="AE511" s="9">
        <f t="shared" si="52"/>
        <v>-77.417251761641495</v>
      </c>
      <c r="AF511" s="9">
        <f t="shared" si="52"/>
        <v>-67.821312278348074</v>
      </c>
      <c r="AG511" s="9"/>
    </row>
    <row r="512" spans="1:33" x14ac:dyDescent="0.2">
      <c r="A512" t="s">
        <v>564</v>
      </c>
      <c r="B512" t="s">
        <v>87</v>
      </c>
      <c r="C512" t="s">
        <v>6</v>
      </c>
      <c r="D512">
        <v>8.5</v>
      </c>
      <c r="E512">
        <v>173</v>
      </c>
      <c r="F512">
        <v>222.86</v>
      </c>
      <c r="G512">
        <v>258.02</v>
      </c>
      <c r="H512" s="3">
        <v>33914</v>
      </c>
      <c r="I512">
        <v>270</v>
      </c>
      <c r="J512">
        <v>29.838356164383558</v>
      </c>
      <c r="K512">
        <v>324.10000000000002</v>
      </c>
      <c r="L512">
        <v>8</v>
      </c>
      <c r="M512">
        <v>2.6226473310706572E-2</v>
      </c>
      <c r="N512">
        <v>30.598235099545551</v>
      </c>
      <c r="O512">
        <v>4.1022209512353962E-3</v>
      </c>
      <c r="R512" s="9">
        <f t="shared" si="52"/>
        <v>-191.20864852515294</v>
      </c>
      <c r="S512" s="9">
        <f t="shared" si="52"/>
        <v>-183.32568173916414</v>
      </c>
      <c r="T512" s="9">
        <f t="shared" si="52"/>
        <v>-169.03741754149937</v>
      </c>
      <c r="U512" s="9">
        <f t="shared" si="52"/>
        <v>-161.57062897673345</v>
      </c>
      <c r="V512" s="9">
        <f t="shared" si="52"/>
        <v>-148.21046693832275</v>
      </c>
      <c r="W512" s="9">
        <f t="shared" si="52"/>
        <v>-141.32699478537705</v>
      </c>
      <c r="X512" s="9">
        <f t="shared" si="52"/>
        <v>-129.20533440304456</v>
      </c>
      <c r="Y512" s="9">
        <f t="shared" si="52"/>
        <v>-123.07231685251645</v>
      </c>
      <c r="Z512" s="9">
        <f t="shared" si="52"/>
        <v>-112.49955762308576</v>
      </c>
      <c r="AA512" s="9">
        <f t="shared" si="52"/>
        <v>-107.28413286557276</v>
      </c>
      <c r="AB512" s="9">
        <f t="shared" si="52"/>
        <v>-98.570674285867653</v>
      </c>
      <c r="AC512" s="9">
        <f t="shared" si="52"/>
        <v>-94.439980511967249</v>
      </c>
      <c r="AD512" s="9">
        <f t="shared" si="52"/>
        <v>-87.896222078811647</v>
      </c>
      <c r="AE512" s="9">
        <f t="shared" si="52"/>
        <v>-85.017397479121158</v>
      </c>
      <c r="AF512" s="9">
        <f t="shared" si="52"/>
        <v>-80.953738689338749</v>
      </c>
      <c r="AG512" s="9"/>
    </row>
    <row r="513" spans="1:33" x14ac:dyDescent="0.2">
      <c r="A513" t="s">
        <v>565</v>
      </c>
      <c r="B513" t="s">
        <v>87</v>
      </c>
      <c r="C513" t="s">
        <v>6</v>
      </c>
      <c r="D513">
        <v>9.8000000000000007</v>
      </c>
      <c r="E513">
        <v>173</v>
      </c>
      <c r="F513">
        <v>222.86</v>
      </c>
      <c r="G513">
        <v>258.02</v>
      </c>
      <c r="H513" s="3">
        <v>35288</v>
      </c>
      <c r="I513">
        <v>40</v>
      </c>
      <c r="J513">
        <v>26.07397260273973</v>
      </c>
      <c r="K513">
        <v>324.10000000000002</v>
      </c>
      <c r="L513">
        <v>8</v>
      </c>
      <c r="M513">
        <v>3.0237580993520519E-2</v>
      </c>
      <c r="N513">
        <v>48.086856506055483</v>
      </c>
      <c r="O513">
        <v>3.6666902970075903E-2</v>
      </c>
      <c r="R513" s="9">
        <f t="shared" ref="R513:AF522" si="53">$N513-INDEX($AM$3:$AP$19,MATCH(R$2,$AJ$3:$AJ$19,0),MATCH($C513,$AM$2:$AP$2,0))</f>
        <v>-173.720027118643</v>
      </c>
      <c r="S513" s="9">
        <f t="shared" si="53"/>
        <v>-165.8370603326542</v>
      </c>
      <c r="T513" s="9">
        <f t="shared" si="53"/>
        <v>-151.54879613498943</v>
      </c>
      <c r="U513" s="9">
        <f t="shared" si="53"/>
        <v>-144.08200757022351</v>
      </c>
      <c r="V513" s="9">
        <f t="shared" si="53"/>
        <v>-130.72184553181282</v>
      </c>
      <c r="W513" s="9">
        <f t="shared" si="53"/>
        <v>-123.83837337886712</v>
      </c>
      <c r="X513" s="9">
        <f t="shared" si="53"/>
        <v>-111.71671299653462</v>
      </c>
      <c r="Y513" s="9">
        <f t="shared" si="53"/>
        <v>-105.58369544600652</v>
      </c>
      <c r="Z513" s="9">
        <f t="shared" si="53"/>
        <v>-95.010936216575828</v>
      </c>
      <c r="AA513" s="9">
        <f t="shared" si="53"/>
        <v>-89.795511459062823</v>
      </c>
      <c r="AB513" s="9">
        <f t="shared" si="53"/>
        <v>-81.082052879357718</v>
      </c>
      <c r="AC513" s="9">
        <f t="shared" si="53"/>
        <v>-76.951359105457314</v>
      </c>
      <c r="AD513" s="9">
        <f t="shared" si="53"/>
        <v>-70.407600672301712</v>
      </c>
      <c r="AE513" s="9">
        <f t="shared" si="53"/>
        <v>-67.528776072611223</v>
      </c>
      <c r="AF513" s="9">
        <f t="shared" si="53"/>
        <v>-63.465117282828814</v>
      </c>
      <c r="AG513" s="9"/>
    </row>
    <row r="514" spans="1:33" x14ac:dyDescent="0.2">
      <c r="A514" t="s">
        <v>566</v>
      </c>
      <c r="B514" t="s">
        <v>52</v>
      </c>
      <c r="C514" t="s">
        <v>3</v>
      </c>
      <c r="D514">
        <v>81.740000000000009</v>
      </c>
      <c r="E514">
        <v>173</v>
      </c>
      <c r="F514">
        <v>167.52</v>
      </c>
      <c r="G514">
        <v>167.52</v>
      </c>
      <c r="H514" s="3">
        <v>32723</v>
      </c>
      <c r="I514">
        <v>180</v>
      </c>
      <c r="J514">
        <v>33.101369863013701</v>
      </c>
      <c r="K514">
        <v>259.86</v>
      </c>
      <c r="L514">
        <v>4</v>
      </c>
      <c r="M514">
        <v>0.31455399061032868</v>
      </c>
      <c r="N514">
        <v>57.23041616205731</v>
      </c>
      <c r="O514">
        <v>1.400303381984764E-3</v>
      </c>
      <c r="R514" s="9">
        <f t="shared" si="53"/>
        <v>-267.77921903779861</v>
      </c>
      <c r="S514" s="9">
        <f t="shared" si="53"/>
        <v>-259.88851868176346</v>
      </c>
      <c r="T514" s="9">
        <f t="shared" si="53"/>
        <v>-245.5522065397025</v>
      </c>
      <c r="U514" s="9">
        <f t="shared" si="53"/>
        <v>-238.02704167804447</v>
      </c>
      <c r="V514" s="9">
        <f t="shared" si="53"/>
        <v>-224.4548016948315</v>
      </c>
      <c r="W514" s="9">
        <f t="shared" si="53"/>
        <v>-217.3775279992125</v>
      </c>
      <c r="X514" s="9">
        <f t="shared" si="53"/>
        <v>-204.68342907667576</v>
      </c>
      <c r="Y514" s="9">
        <f t="shared" si="53"/>
        <v>-198.0945343081722</v>
      </c>
      <c r="Z514" s="9">
        <f t="shared" si="53"/>
        <v>-186.31489065705298</v>
      </c>
      <c r="AA514" s="9">
        <f t="shared" si="53"/>
        <v>-180.21299466615559</v>
      </c>
      <c r="AB514" s="9">
        <f t="shared" si="53"/>
        <v>-169.30636580610758</v>
      </c>
      <c r="AC514" s="9">
        <f t="shared" si="53"/>
        <v>-163.64822053272198</v>
      </c>
      <c r="AD514" s="9">
        <f t="shared" si="53"/>
        <v>-153.49541129231179</v>
      </c>
      <c r="AE514" s="9">
        <f t="shared" si="53"/>
        <v>-148.1959007657579</v>
      </c>
      <c r="AF514" s="9">
        <f t="shared" si="53"/>
        <v>-138.59996128246448</v>
      </c>
      <c r="AG514" s="9"/>
    </row>
    <row r="515" spans="1:33" x14ac:dyDescent="0.2">
      <c r="A515" t="s">
        <v>567</v>
      </c>
      <c r="B515" t="s">
        <v>87</v>
      </c>
      <c r="C515" t="s">
        <v>6</v>
      </c>
      <c r="D515">
        <v>0</v>
      </c>
      <c r="E515">
        <v>173</v>
      </c>
      <c r="F515">
        <v>222.86</v>
      </c>
      <c r="G515">
        <v>258.02</v>
      </c>
      <c r="H515" s="3">
        <v>35414</v>
      </c>
      <c r="I515">
        <v>206</v>
      </c>
      <c r="J515">
        <v>25.728767123287671</v>
      </c>
      <c r="K515">
        <v>324.10000000000002</v>
      </c>
      <c r="L515">
        <v>8</v>
      </c>
      <c r="M515">
        <v>0</v>
      </c>
      <c r="N515">
        <v>15.363963368870261</v>
      </c>
      <c r="O515">
        <v>7.4123744089905881E-3</v>
      </c>
      <c r="R515" s="9">
        <f t="shared" si="53"/>
        <v>-206.44292025582823</v>
      </c>
      <c r="S515" s="9">
        <f t="shared" si="53"/>
        <v>-198.55995346983943</v>
      </c>
      <c r="T515" s="9">
        <f t="shared" si="53"/>
        <v>-184.27168927217465</v>
      </c>
      <c r="U515" s="9">
        <f t="shared" si="53"/>
        <v>-176.80490070740873</v>
      </c>
      <c r="V515" s="9">
        <f t="shared" si="53"/>
        <v>-163.44473866899804</v>
      </c>
      <c r="W515" s="9">
        <f t="shared" si="53"/>
        <v>-156.56126651605234</v>
      </c>
      <c r="X515" s="9">
        <f t="shared" si="53"/>
        <v>-144.43960613371985</v>
      </c>
      <c r="Y515" s="9">
        <f t="shared" si="53"/>
        <v>-138.30658858319174</v>
      </c>
      <c r="Z515" s="9">
        <f t="shared" si="53"/>
        <v>-127.73382935376105</v>
      </c>
      <c r="AA515" s="9">
        <f t="shared" si="53"/>
        <v>-122.51840459624805</v>
      </c>
      <c r="AB515" s="9">
        <f t="shared" si="53"/>
        <v>-113.80494601654294</v>
      </c>
      <c r="AC515" s="9">
        <f t="shared" si="53"/>
        <v>-109.67425224264254</v>
      </c>
      <c r="AD515" s="9">
        <f t="shared" si="53"/>
        <v>-103.13049380948694</v>
      </c>
      <c r="AE515" s="9">
        <f t="shared" si="53"/>
        <v>-100.25166920979645</v>
      </c>
      <c r="AF515" s="9">
        <f t="shared" si="53"/>
        <v>-96.188010420014038</v>
      </c>
      <c r="AG515" s="9"/>
    </row>
    <row r="516" spans="1:33" x14ac:dyDescent="0.2">
      <c r="A516" t="s">
        <v>568</v>
      </c>
      <c r="B516" t="s">
        <v>50</v>
      </c>
      <c r="C516" t="s">
        <v>4</v>
      </c>
      <c r="D516">
        <v>0</v>
      </c>
      <c r="E516">
        <v>173</v>
      </c>
      <c r="F516">
        <v>333.30000000000013</v>
      </c>
      <c r="G516">
        <v>333.30000000000013</v>
      </c>
      <c r="H516" s="3">
        <v>35436</v>
      </c>
      <c r="I516">
        <v>194</v>
      </c>
      <c r="J516">
        <v>25.668493150684931</v>
      </c>
      <c r="K516">
        <v>435.7</v>
      </c>
      <c r="L516">
        <v>5</v>
      </c>
      <c r="M516">
        <v>0</v>
      </c>
      <c r="N516">
        <v>10.456860338079309</v>
      </c>
      <c r="O516">
        <v>1.519341304951471E-3</v>
      </c>
      <c r="R516" s="9">
        <f t="shared" si="53"/>
        <v>-195.2243031186635</v>
      </c>
      <c r="S516" s="9">
        <f t="shared" si="53"/>
        <v>-185.8832761214853</v>
      </c>
      <c r="T516" s="9">
        <f t="shared" si="53"/>
        <v>-168.9501133016478</v>
      </c>
      <c r="U516" s="9">
        <f t="shared" si="53"/>
        <v>-160.1047616730458</v>
      </c>
      <c r="V516" s="9">
        <f t="shared" si="53"/>
        <v>-144.2957443290035</v>
      </c>
      <c r="W516" s="9">
        <f t="shared" si="53"/>
        <v>-136.165335536528</v>
      </c>
      <c r="X516" s="9">
        <f t="shared" si="53"/>
        <v>-121.88767467944618</v>
      </c>
      <c r="Y516" s="9">
        <f t="shared" si="53"/>
        <v>-114.69147619064759</v>
      </c>
      <c r="Z516" s="9">
        <f t="shared" si="53"/>
        <v>-102.35238283169119</v>
      </c>
      <c r="AA516" s="9">
        <f t="shared" si="53"/>
        <v>-96.309662114119988</v>
      </c>
      <c r="AB516" s="9">
        <f t="shared" si="53"/>
        <v>-86.316347264454066</v>
      </c>
      <c r="AC516" s="9">
        <f t="shared" si="53"/>
        <v>-81.646371785660762</v>
      </c>
      <c r="AD516" s="9">
        <f t="shared" si="53"/>
        <v>-74.406046456450383</v>
      </c>
      <c r="AE516" s="9">
        <f t="shared" si="53"/>
        <v>-71.328083683985227</v>
      </c>
      <c r="AF516" s="9">
        <f t="shared" si="53"/>
        <v>-67.247958886395509</v>
      </c>
      <c r="AG516" s="9"/>
    </row>
    <row r="517" spans="1:33" x14ac:dyDescent="0.2">
      <c r="A517" t="s">
        <v>569</v>
      </c>
      <c r="B517" t="s">
        <v>113</v>
      </c>
      <c r="C517" t="s">
        <v>5</v>
      </c>
      <c r="D517">
        <v>41.7</v>
      </c>
      <c r="E517">
        <v>173</v>
      </c>
      <c r="F517">
        <v>156.96</v>
      </c>
      <c r="G517">
        <v>156.96</v>
      </c>
      <c r="H517" s="3">
        <v>33713</v>
      </c>
      <c r="I517">
        <v>98</v>
      </c>
      <c r="J517">
        <v>30.389041095890409</v>
      </c>
      <c r="K517">
        <v>185.8</v>
      </c>
      <c r="L517">
        <v>7</v>
      </c>
      <c r="M517">
        <v>0.22443487621097949</v>
      </c>
      <c r="N517">
        <v>34.65502840652124</v>
      </c>
      <c r="O517">
        <v>8.1639402315455706E-3</v>
      </c>
      <c r="R517" s="9">
        <f t="shared" si="53"/>
        <v>-163.80677674760986</v>
      </c>
      <c r="S517" s="9">
        <f t="shared" si="53"/>
        <v>-156.11156860405595</v>
      </c>
      <c r="T517" s="9">
        <f t="shared" si="53"/>
        <v>-142.34209396545307</v>
      </c>
      <c r="U517" s="9">
        <f t="shared" si="53"/>
        <v>-135.24624320647297</v>
      </c>
      <c r="V517" s="9">
        <f t="shared" si="53"/>
        <v>-122.74506060191916</v>
      </c>
      <c r="W517" s="9">
        <f t="shared" si="53"/>
        <v>-116.41570541811035</v>
      </c>
      <c r="X517" s="9">
        <f t="shared" si="53"/>
        <v>-105.49321434442925</v>
      </c>
      <c r="Y517" s="9">
        <f t="shared" si="53"/>
        <v>-100.09749292638915</v>
      </c>
      <c r="Z517" s="9">
        <f t="shared" si="53"/>
        <v>-91.064092880404758</v>
      </c>
      <c r="AA517" s="9">
        <f t="shared" si="53"/>
        <v>-86.769143418730664</v>
      </c>
      <c r="AB517" s="9">
        <f t="shared" si="53"/>
        <v>-79.935233897266656</v>
      </c>
      <c r="AC517" s="9">
        <f t="shared" si="53"/>
        <v>-76.908194582556263</v>
      </c>
      <c r="AD517" s="9">
        <f t="shared" si="53"/>
        <v>-72.58417508243646</v>
      </c>
      <c r="AE517" s="9">
        <f t="shared" si="53"/>
        <v>-70.992184105286967</v>
      </c>
      <c r="AF517" s="9">
        <f t="shared" si="53"/>
        <v>-69.488454123335259</v>
      </c>
      <c r="AG517" s="9"/>
    </row>
    <row r="518" spans="1:33" x14ac:dyDescent="0.2">
      <c r="A518" t="s">
        <v>570</v>
      </c>
      <c r="B518" t="s">
        <v>52</v>
      </c>
      <c r="C518" t="s">
        <v>4</v>
      </c>
      <c r="D518">
        <v>42.7</v>
      </c>
      <c r="E518">
        <v>173</v>
      </c>
      <c r="F518">
        <v>167.52</v>
      </c>
      <c r="G518">
        <v>167.52</v>
      </c>
      <c r="H518" s="3">
        <v>34758</v>
      </c>
      <c r="I518">
        <v>270</v>
      </c>
      <c r="J518">
        <v>27.526027397260279</v>
      </c>
      <c r="K518">
        <v>229.2</v>
      </c>
      <c r="L518">
        <v>5</v>
      </c>
      <c r="M518">
        <v>0.18630017452006981</v>
      </c>
      <c r="N518">
        <v>39.475889408371977</v>
      </c>
      <c r="O518">
        <v>2.0158612655158891E-3</v>
      </c>
      <c r="R518" s="9">
        <f t="shared" si="53"/>
        <v>-166.20527404837082</v>
      </c>
      <c r="S518" s="9">
        <f t="shared" si="53"/>
        <v>-156.86424705119262</v>
      </c>
      <c r="T518" s="9">
        <f t="shared" si="53"/>
        <v>-139.93108423135513</v>
      </c>
      <c r="U518" s="9">
        <f t="shared" si="53"/>
        <v>-131.08573260275313</v>
      </c>
      <c r="V518" s="9">
        <f t="shared" si="53"/>
        <v>-115.27671525871082</v>
      </c>
      <c r="W518" s="9">
        <f t="shared" si="53"/>
        <v>-107.14630646623533</v>
      </c>
      <c r="X518" s="9">
        <f t="shared" si="53"/>
        <v>-92.868645609153504</v>
      </c>
      <c r="Y518" s="9">
        <f t="shared" si="53"/>
        <v>-85.672447120354917</v>
      </c>
      <c r="Z518" s="9">
        <f t="shared" si="53"/>
        <v>-73.333353761398513</v>
      </c>
      <c r="AA518" s="9">
        <f t="shared" si="53"/>
        <v>-67.290633043827313</v>
      </c>
      <c r="AB518" s="9">
        <f t="shared" si="53"/>
        <v>-57.297318194161399</v>
      </c>
      <c r="AC518" s="9">
        <f t="shared" si="53"/>
        <v>-52.627342715368094</v>
      </c>
      <c r="AD518" s="9">
        <f t="shared" si="53"/>
        <v>-45.387017386157716</v>
      </c>
      <c r="AE518" s="9">
        <f t="shared" si="53"/>
        <v>-42.30905461369256</v>
      </c>
      <c r="AF518" s="9">
        <f t="shared" si="53"/>
        <v>-38.228929816102841</v>
      </c>
      <c r="AG518" s="9"/>
    </row>
    <row r="519" spans="1:33" x14ac:dyDescent="0.2">
      <c r="A519" t="s">
        <v>571</v>
      </c>
      <c r="B519" t="s">
        <v>65</v>
      </c>
      <c r="C519" t="s">
        <v>6</v>
      </c>
      <c r="D519">
        <v>33.4</v>
      </c>
      <c r="E519">
        <v>173</v>
      </c>
      <c r="F519">
        <v>374.74</v>
      </c>
      <c r="G519">
        <v>374.74</v>
      </c>
      <c r="H519" s="3">
        <v>34222</v>
      </c>
      <c r="I519">
        <v>26</v>
      </c>
      <c r="J519">
        <v>28.994520547945211</v>
      </c>
      <c r="K519">
        <v>793.1</v>
      </c>
      <c r="L519">
        <v>8</v>
      </c>
      <c r="M519">
        <v>4.2113226579246002E-2</v>
      </c>
      <c r="N519">
        <v>35.344294604359789</v>
      </c>
      <c r="O519">
        <v>2.0415893208657471E-2</v>
      </c>
      <c r="R519" s="9">
        <f t="shared" si="53"/>
        <v>-186.4625890203387</v>
      </c>
      <c r="S519" s="9">
        <f t="shared" si="53"/>
        <v>-178.5796222343499</v>
      </c>
      <c r="T519" s="9">
        <f t="shared" si="53"/>
        <v>-164.29135803668512</v>
      </c>
      <c r="U519" s="9">
        <f t="shared" si="53"/>
        <v>-156.8245694719192</v>
      </c>
      <c r="V519" s="9">
        <f t="shared" si="53"/>
        <v>-143.46440743350851</v>
      </c>
      <c r="W519" s="9">
        <f t="shared" si="53"/>
        <v>-136.58093528056281</v>
      </c>
      <c r="X519" s="9">
        <f t="shared" si="53"/>
        <v>-124.45927489823032</v>
      </c>
      <c r="Y519" s="9">
        <f t="shared" si="53"/>
        <v>-118.32625734770221</v>
      </c>
      <c r="Z519" s="9">
        <f t="shared" si="53"/>
        <v>-107.75349811827152</v>
      </c>
      <c r="AA519" s="9">
        <f t="shared" si="53"/>
        <v>-102.53807336075852</v>
      </c>
      <c r="AB519" s="9">
        <f t="shared" si="53"/>
        <v>-93.824614781053413</v>
      </c>
      <c r="AC519" s="9">
        <f t="shared" si="53"/>
        <v>-89.693921007153008</v>
      </c>
      <c r="AD519" s="9">
        <f t="shared" si="53"/>
        <v>-83.150162573997406</v>
      </c>
      <c r="AE519" s="9">
        <f t="shared" si="53"/>
        <v>-80.271337974306917</v>
      </c>
      <c r="AF519" s="9">
        <f t="shared" si="53"/>
        <v>-76.207679184524508</v>
      </c>
      <c r="AG519" s="9"/>
    </row>
    <row r="520" spans="1:33" x14ac:dyDescent="0.2">
      <c r="A520" t="s">
        <v>572</v>
      </c>
      <c r="B520" t="s">
        <v>115</v>
      </c>
      <c r="C520" t="s">
        <v>3</v>
      </c>
      <c r="D520">
        <v>0</v>
      </c>
      <c r="E520">
        <v>173</v>
      </c>
      <c r="F520">
        <v>224.94</v>
      </c>
      <c r="G520">
        <v>224.94</v>
      </c>
      <c r="H520" s="3">
        <v>36276</v>
      </c>
      <c r="I520">
        <v>137</v>
      </c>
      <c r="J520">
        <v>23.36712328767123</v>
      </c>
      <c r="K520">
        <v>237.22</v>
      </c>
      <c r="L520">
        <v>3</v>
      </c>
      <c r="M520">
        <v>0</v>
      </c>
      <c r="N520">
        <v>20.400758883302391</v>
      </c>
      <c r="O520">
        <v>2.3158588675378979E-3</v>
      </c>
      <c r="R520" s="9">
        <f t="shared" si="53"/>
        <v>-304.60887631655351</v>
      </c>
      <c r="S520" s="9">
        <f t="shared" si="53"/>
        <v>-296.71817596051841</v>
      </c>
      <c r="T520" s="9">
        <f t="shared" si="53"/>
        <v>-282.38186381845742</v>
      </c>
      <c r="U520" s="9">
        <f t="shared" si="53"/>
        <v>-274.85669895679939</v>
      </c>
      <c r="V520" s="9">
        <f t="shared" si="53"/>
        <v>-261.28445897358642</v>
      </c>
      <c r="W520" s="9">
        <f t="shared" si="53"/>
        <v>-254.20718527796743</v>
      </c>
      <c r="X520" s="9">
        <f t="shared" si="53"/>
        <v>-241.51308635543069</v>
      </c>
      <c r="Y520" s="9">
        <f t="shared" si="53"/>
        <v>-234.92419158692712</v>
      </c>
      <c r="Z520" s="9">
        <f t="shared" si="53"/>
        <v>-223.14454793580791</v>
      </c>
      <c r="AA520" s="9">
        <f t="shared" si="53"/>
        <v>-217.04265194491052</v>
      </c>
      <c r="AB520" s="9">
        <f t="shared" si="53"/>
        <v>-206.1360230848625</v>
      </c>
      <c r="AC520" s="9">
        <f t="shared" si="53"/>
        <v>-200.4778778114769</v>
      </c>
      <c r="AD520" s="9">
        <f t="shared" si="53"/>
        <v>-190.32506857106671</v>
      </c>
      <c r="AE520" s="9">
        <f t="shared" si="53"/>
        <v>-185.02555804451282</v>
      </c>
      <c r="AF520" s="9">
        <f t="shared" si="53"/>
        <v>-175.4296185612194</v>
      </c>
      <c r="AG520" s="9"/>
    </row>
    <row r="521" spans="1:33" x14ac:dyDescent="0.2">
      <c r="A521" t="s">
        <v>573</v>
      </c>
      <c r="B521" t="s">
        <v>113</v>
      </c>
      <c r="C521" t="s">
        <v>5</v>
      </c>
      <c r="D521">
        <v>55.8</v>
      </c>
      <c r="E521">
        <v>173</v>
      </c>
      <c r="F521">
        <v>156.96</v>
      </c>
      <c r="G521">
        <v>156.96</v>
      </c>
      <c r="H521" s="3">
        <v>36723</v>
      </c>
      <c r="I521">
        <v>147</v>
      </c>
      <c r="J521">
        <v>22.142465753424659</v>
      </c>
      <c r="K521">
        <v>185.8</v>
      </c>
      <c r="L521">
        <v>7</v>
      </c>
      <c r="M521">
        <v>0.3003229278794402</v>
      </c>
      <c r="N521">
        <v>51.658576889115103</v>
      </c>
      <c r="O521">
        <v>1.6770355963691141E-2</v>
      </c>
      <c r="R521" s="9">
        <f t="shared" si="53"/>
        <v>-146.803228265016</v>
      </c>
      <c r="S521" s="9">
        <f t="shared" si="53"/>
        <v>-139.10802012146209</v>
      </c>
      <c r="T521" s="9">
        <f t="shared" si="53"/>
        <v>-125.33854548285922</v>
      </c>
      <c r="U521" s="9">
        <f t="shared" si="53"/>
        <v>-118.24269472387911</v>
      </c>
      <c r="V521" s="9">
        <f t="shared" si="53"/>
        <v>-105.74151211932531</v>
      </c>
      <c r="W521" s="9">
        <f t="shared" si="53"/>
        <v>-99.412156935516492</v>
      </c>
      <c r="X521" s="9">
        <f t="shared" si="53"/>
        <v>-88.489665861835391</v>
      </c>
      <c r="Y521" s="9">
        <f t="shared" si="53"/>
        <v>-83.093944443795294</v>
      </c>
      <c r="Z521" s="9">
        <f t="shared" si="53"/>
        <v>-74.060544397810901</v>
      </c>
      <c r="AA521" s="9">
        <f t="shared" si="53"/>
        <v>-69.765594936136807</v>
      </c>
      <c r="AB521" s="9">
        <f t="shared" si="53"/>
        <v>-62.931685414672792</v>
      </c>
      <c r="AC521" s="9">
        <f t="shared" si="53"/>
        <v>-59.904646099962399</v>
      </c>
      <c r="AD521" s="9">
        <f t="shared" si="53"/>
        <v>-55.580626599842596</v>
      </c>
      <c r="AE521" s="9">
        <f t="shared" si="53"/>
        <v>-53.988635622693103</v>
      </c>
      <c r="AF521" s="9">
        <f t="shared" si="53"/>
        <v>-52.484905640741395</v>
      </c>
      <c r="AG521" s="9"/>
    </row>
    <row r="522" spans="1:33" x14ac:dyDescent="0.2">
      <c r="A522" t="s">
        <v>574</v>
      </c>
      <c r="B522" t="s">
        <v>58</v>
      </c>
      <c r="C522" t="s">
        <v>5</v>
      </c>
      <c r="D522">
        <v>0</v>
      </c>
      <c r="E522">
        <v>173</v>
      </c>
      <c r="F522">
        <v>180.9</v>
      </c>
      <c r="G522">
        <v>72.319999999999993</v>
      </c>
      <c r="H522" s="3">
        <v>35411</v>
      </c>
      <c r="I522">
        <v>270</v>
      </c>
      <c r="J522">
        <v>25.736986301369861</v>
      </c>
      <c r="K522">
        <v>169.9</v>
      </c>
      <c r="L522">
        <v>3</v>
      </c>
      <c r="M522">
        <v>0</v>
      </c>
      <c r="N522">
        <v>9.286917934375083</v>
      </c>
      <c r="O522">
        <v>2.5255360110004628E-3</v>
      </c>
      <c r="R522" s="9">
        <f t="shared" si="53"/>
        <v>-189.17488721975602</v>
      </c>
      <c r="S522" s="9">
        <f t="shared" si="53"/>
        <v>-181.4796790762021</v>
      </c>
      <c r="T522" s="9">
        <f t="shared" si="53"/>
        <v>-167.71020443759923</v>
      </c>
      <c r="U522" s="9">
        <f t="shared" si="53"/>
        <v>-160.61435367861912</v>
      </c>
      <c r="V522" s="9">
        <f t="shared" si="53"/>
        <v>-148.11317107406532</v>
      </c>
      <c r="W522" s="9">
        <f t="shared" si="53"/>
        <v>-141.78381589025651</v>
      </c>
      <c r="X522" s="9">
        <f t="shared" si="53"/>
        <v>-130.8613248165754</v>
      </c>
      <c r="Y522" s="9">
        <f t="shared" si="53"/>
        <v>-125.46560339853531</v>
      </c>
      <c r="Z522" s="9">
        <f t="shared" si="53"/>
        <v>-116.43220335255091</v>
      </c>
      <c r="AA522" s="9">
        <f t="shared" si="53"/>
        <v>-112.13725389087682</v>
      </c>
      <c r="AB522" s="9">
        <f t="shared" si="53"/>
        <v>-105.30334436941281</v>
      </c>
      <c r="AC522" s="9">
        <f t="shared" si="53"/>
        <v>-102.27630505470242</v>
      </c>
      <c r="AD522" s="9">
        <f t="shared" si="53"/>
        <v>-97.952285554582616</v>
      </c>
      <c r="AE522" s="9">
        <f t="shared" si="53"/>
        <v>-96.360294577433123</v>
      </c>
      <c r="AF522" s="9">
        <f t="shared" si="53"/>
        <v>-94.856564595481416</v>
      </c>
      <c r="AG522" s="9"/>
    </row>
    <row r="523" spans="1:33" x14ac:dyDescent="0.2">
      <c r="A523" t="s">
        <v>575</v>
      </c>
      <c r="B523" t="s">
        <v>74</v>
      </c>
      <c r="C523" t="s">
        <v>4</v>
      </c>
      <c r="D523">
        <v>5.3</v>
      </c>
      <c r="E523">
        <v>173</v>
      </c>
      <c r="F523">
        <v>300.48</v>
      </c>
      <c r="G523">
        <v>300.48</v>
      </c>
      <c r="H523" s="3">
        <v>35266</v>
      </c>
      <c r="I523">
        <v>165</v>
      </c>
      <c r="J523">
        <v>26.13424657534247</v>
      </c>
      <c r="K523">
        <v>496.7</v>
      </c>
      <c r="L523">
        <v>6</v>
      </c>
      <c r="M523">
        <v>1.067042480370445E-2</v>
      </c>
      <c r="N523">
        <v>18.349239708376789</v>
      </c>
      <c r="O523">
        <v>2.8503929484951129E-3</v>
      </c>
      <c r="R523" s="9">
        <f t="shared" ref="R523:AF532" si="54">$N523-INDEX($AM$3:$AP$19,MATCH(R$2,$AJ$3:$AJ$19,0),MATCH($C523,$AM$2:$AP$2,0))</f>
        <v>-187.33192374836602</v>
      </c>
      <c r="S523" s="9">
        <f t="shared" si="54"/>
        <v>-177.99089675118782</v>
      </c>
      <c r="T523" s="9">
        <f t="shared" si="54"/>
        <v>-161.05773393135033</v>
      </c>
      <c r="U523" s="9">
        <f t="shared" si="54"/>
        <v>-152.21238230274832</v>
      </c>
      <c r="V523" s="9">
        <f t="shared" si="54"/>
        <v>-136.40336495870602</v>
      </c>
      <c r="W523" s="9">
        <f t="shared" si="54"/>
        <v>-128.27295616623053</v>
      </c>
      <c r="X523" s="9">
        <f t="shared" si="54"/>
        <v>-113.9952953091487</v>
      </c>
      <c r="Y523" s="9">
        <f t="shared" si="54"/>
        <v>-106.79909682035012</v>
      </c>
      <c r="Z523" s="9">
        <f t="shared" si="54"/>
        <v>-94.460003461393711</v>
      </c>
      <c r="AA523" s="9">
        <f t="shared" si="54"/>
        <v>-88.417282743822511</v>
      </c>
      <c r="AB523" s="9">
        <f t="shared" si="54"/>
        <v>-78.42396789415659</v>
      </c>
      <c r="AC523" s="9">
        <f t="shared" si="54"/>
        <v>-73.753992415363285</v>
      </c>
      <c r="AD523" s="9">
        <f t="shared" si="54"/>
        <v>-66.513667086152907</v>
      </c>
      <c r="AE523" s="9">
        <f t="shared" si="54"/>
        <v>-63.435704313687751</v>
      </c>
      <c r="AF523" s="9">
        <f t="shared" si="54"/>
        <v>-59.355579516098032</v>
      </c>
      <c r="AG523" s="9"/>
    </row>
    <row r="524" spans="1:33" x14ac:dyDescent="0.2">
      <c r="A524" t="s">
        <v>576</v>
      </c>
      <c r="B524" t="s">
        <v>87</v>
      </c>
      <c r="C524" t="s">
        <v>6</v>
      </c>
      <c r="D524">
        <v>28.1</v>
      </c>
      <c r="E524">
        <v>173</v>
      </c>
      <c r="F524">
        <v>222.86</v>
      </c>
      <c r="G524">
        <v>258.02</v>
      </c>
      <c r="H524" s="3">
        <v>36465</v>
      </c>
      <c r="I524">
        <v>82</v>
      </c>
      <c r="J524">
        <v>22.849315068493151</v>
      </c>
      <c r="K524">
        <v>324.10000000000002</v>
      </c>
      <c r="L524">
        <v>8</v>
      </c>
      <c r="M524">
        <v>8.6701635297747603E-2</v>
      </c>
      <c r="N524">
        <v>60.85752698447817</v>
      </c>
      <c r="O524">
        <v>5.0453066417788489E-2</v>
      </c>
      <c r="R524" s="9">
        <f t="shared" si="54"/>
        <v>-160.94935664022032</v>
      </c>
      <c r="S524" s="9">
        <f t="shared" si="54"/>
        <v>-153.06638985423152</v>
      </c>
      <c r="T524" s="9">
        <f t="shared" si="54"/>
        <v>-138.77812565656674</v>
      </c>
      <c r="U524" s="9">
        <f t="shared" si="54"/>
        <v>-131.31133709180082</v>
      </c>
      <c r="V524" s="9">
        <f t="shared" si="54"/>
        <v>-117.95117505339013</v>
      </c>
      <c r="W524" s="9">
        <f t="shared" si="54"/>
        <v>-111.06770290044443</v>
      </c>
      <c r="X524" s="9">
        <f t="shared" si="54"/>
        <v>-98.946042518111938</v>
      </c>
      <c r="Y524" s="9">
        <f t="shared" si="54"/>
        <v>-92.813024967583829</v>
      </c>
      <c r="Z524" s="9">
        <f t="shared" si="54"/>
        <v>-82.240265738153141</v>
      </c>
      <c r="AA524" s="9">
        <f t="shared" si="54"/>
        <v>-77.024840980640136</v>
      </c>
      <c r="AB524" s="9">
        <f t="shared" si="54"/>
        <v>-68.311382400935031</v>
      </c>
      <c r="AC524" s="9">
        <f t="shared" si="54"/>
        <v>-64.180688627034627</v>
      </c>
      <c r="AD524" s="9">
        <f t="shared" si="54"/>
        <v>-57.636930193879024</v>
      </c>
      <c r="AE524" s="9">
        <f t="shared" si="54"/>
        <v>-54.758105594188535</v>
      </c>
      <c r="AF524" s="9">
        <f t="shared" si="54"/>
        <v>-50.694446804406127</v>
      </c>
      <c r="AG524" s="9"/>
    </row>
    <row r="525" spans="1:33" x14ac:dyDescent="0.2">
      <c r="A525" t="s">
        <v>577</v>
      </c>
      <c r="B525" t="s">
        <v>113</v>
      </c>
      <c r="C525" t="s">
        <v>5</v>
      </c>
      <c r="D525">
        <v>1</v>
      </c>
      <c r="E525">
        <v>173</v>
      </c>
      <c r="F525">
        <v>156.96</v>
      </c>
      <c r="G525">
        <v>156.96</v>
      </c>
      <c r="H525" s="3">
        <v>34660</v>
      </c>
      <c r="I525">
        <v>270</v>
      </c>
      <c r="J525">
        <v>27.794520547945201</v>
      </c>
      <c r="K525">
        <v>185.8</v>
      </c>
      <c r="L525">
        <v>7</v>
      </c>
      <c r="M525">
        <v>5.3821313240043052E-3</v>
      </c>
      <c r="N525">
        <v>14.889972022575989</v>
      </c>
      <c r="O525">
        <v>2.1442867805540411E-3</v>
      </c>
      <c r="R525" s="9">
        <f t="shared" si="54"/>
        <v>-183.57183313155511</v>
      </c>
      <c r="S525" s="9">
        <f t="shared" si="54"/>
        <v>-175.8766249880012</v>
      </c>
      <c r="T525" s="9">
        <f t="shared" si="54"/>
        <v>-162.10715034939832</v>
      </c>
      <c r="U525" s="9">
        <f t="shared" si="54"/>
        <v>-155.01129959041822</v>
      </c>
      <c r="V525" s="9">
        <f t="shared" si="54"/>
        <v>-142.51011698586441</v>
      </c>
      <c r="W525" s="9">
        <f t="shared" si="54"/>
        <v>-136.1807618020556</v>
      </c>
      <c r="X525" s="9">
        <f t="shared" si="54"/>
        <v>-125.2582707283745</v>
      </c>
      <c r="Y525" s="9">
        <f t="shared" si="54"/>
        <v>-119.8625493103344</v>
      </c>
      <c r="Z525" s="9">
        <f t="shared" si="54"/>
        <v>-110.82914926435001</v>
      </c>
      <c r="AA525" s="9">
        <f t="shared" si="54"/>
        <v>-106.53419980267591</v>
      </c>
      <c r="AB525" s="9">
        <f t="shared" si="54"/>
        <v>-99.700290281211906</v>
      </c>
      <c r="AC525" s="9">
        <f t="shared" si="54"/>
        <v>-96.673250966501513</v>
      </c>
      <c r="AD525" s="9">
        <f t="shared" si="54"/>
        <v>-92.34923146638171</v>
      </c>
      <c r="AE525" s="9">
        <f t="shared" si="54"/>
        <v>-90.757240489232217</v>
      </c>
      <c r="AF525" s="9">
        <f t="shared" si="54"/>
        <v>-89.25351050728051</v>
      </c>
      <c r="AG525" s="9"/>
    </row>
    <row r="526" spans="1:33" x14ac:dyDescent="0.2">
      <c r="A526" t="s">
        <v>578</v>
      </c>
      <c r="B526" t="s">
        <v>74</v>
      </c>
      <c r="C526" t="s">
        <v>4</v>
      </c>
      <c r="D526">
        <v>28</v>
      </c>
      <c r="E526">
        <v>173</v>
      </c>
      <c r="F526">
        <v>300.48</v>
      </c>
      <c r="G526">
        <v>300.48</v>
      </c>
      <c r="H526" s="3">
        <v>36263</v>
      </c>
      <c r="I526">
        <v>222</v>
      </c>
      <c r="J526">
        <v>23.402739726027399</v>
      </c>
      <c r="K526">
        <v>496.7</v>
      </c>
      <c r="L526">
        <v>6</v>
      </c>
      <c r="M526">
        <v>5.6372055566740492E-2</v>
      </c>
      <c r="N526">
        <v>33.796285127075521</v>
      </c>
      <c r="O526">
        <v>2.5959872618186428E-3</v>
      </c>
      <c r="R526" s="9">
        <f t="shared" si="54"/>
        <v>-171.88487832966729</v>
      </c>
      <c r="S526" s="9">
        <f t="shared" si="54"/>
        <v>-162.54385133248908</v>
      </c>
      <c r="T526" s="9">
        <f t="shared" si="54"/>
        <v>-145.61068851265159</v>
      </c>
      <c r="U526" s="9">
        <f t="shared" si="54"/>
        <v>-136.76533688404959</v>
      </c>
      <c r="V526" s="9">
        <f t="shared" si="54"/>
        <v>-120.95631954000729</v>
      </c>
      <c r="W526" s="9">
        <f t="shared" si="54"/>
        <v>-112.82591074753179</v>
      </c>
      <c r="X526" s="9">
        <f t="shared" si="54"/>
        <v>-98.548249890449966</v>
      </c>
      <c r="Y526" s="9">
        <f t="shared" si="54"/>
        <v>-91.35205140165138</v>
      </c>
      <c r="Z526" s="9">
        <f t="shared" si="54"/>
        <v>-79.012958042694976</v>
      </c>
      <c r="AA526" s="9">
        <f t="shared" si="54"/>
        <v>-72.970237325123776</v>
      </c>
      <c r="AB526" s="9">
        <f t="shared" si="54"/>
        <v>-62.976922475457854</v>
      </c>
      <c r="AC526" s="9">
        <f t="shared" si="54"/>
        <v>-58.30694699666455</v>
      </c>
      <c r="AD526" s="9">
        <f t="shared" si="54"/>
        <v>-51.066621667454172</v>
      </c>
      <c r="AE526" s="9">
        <f t="shared" si="54"/>
        <v>-47.988658894989015</v>
      </c>
      <c r="AF526" s="9">
        <f t="shared" si="54"/>
        <v>-43.908534097399297</v>
      </c>
      <c r="AG526" s="9"/>
    </row>
    <row r="527" spans="1:33" x14ac:dyDescent="0.2">
      <c r="A527" t="s">
        <v>579</v>
      </c>
      <c r="B527" t="s">
        <v>74</v>
      </c>
      <c r="C527" t="s">
        <v>4</v>
      </c>
      <c r="D527">
        <v>0</v>
      </c>
      <c r="E527">
        <v>173</v>
      </c>
      <c r="F527">
        <v>300.48</v>
      </c>
      <c r="G527">
        <v>300.48</v>
      </c>
      <c r="H527" s="3">
        <v>36459</v>
      </c>
      <c r="I527">
        <v>201</v>
      </c>
      <c r="J527">
        <v>22.86575342465753</v>
      </c>
      <c r="K527">
        <v>496.7</v>
      </c>
      <c r="L527">
        <v>6</v>
      </c>
      <c r="M527">
        <v>0</v>
      </c>
      <c r="N527">
        <v>14.77002626751181</v>
      </c>
      <c r="O527">
        <v>1.4806380941859371E-3</v>
      </c>
      <c r="R527" s="9">
        <f t="shared" si="54"/>
        <v>-190.911137189231</v>
      </c>
      <c r="S527" s="9">
        <f t="shared" si="54"/>
        <v>-181.57011019205279</v>
      </c>
      <c r="T527" s="9">
        <f t="shared" si="54"/>
        <v>-164.6369473722153</v>
      </c>
      <c r="U527" s="9">
        <f t="shared" si="54"/>
        <v>-155.7915957436133</v>
      </c>
      <c r="V527" s="9">
        <f t="shared" si="54"/>
        <v>-139.982578399571</v>
      </c>
      <c r="W527" s="9">
        <f t="shared" si="54"/>
        <v>-131.8521696070955</v>
      </c>
      <c r="X527" s="9">
        <f t="shared" si="54"/>
        <v>-117.57450875001368</v>
      </c>
      <c r="Y527" s="9">
        <f t="shared" si="54"/>
        <v>-110.37831026121509</v>
      </c>
      <c r="Z527" s="9">
        <f t="shared" si="54"/>
        <v>-98.039216902258687</v>
      </c>
      <c r="AA527" s="9">
        <f t="shared" si="54"/>
        <v>-91.996496184687487</v>
      </c>
      <c r="AB527" s="9">
        <f t="shared" si="54"/>
        <v>-82.003181335021566</v>
      </c>
      <c r="AC527" s="9">
        <f t="shared" si="54"/>
        <v>-77.333205856228261</v>
      </c>
      <c r="AD527" s="9">
        <f t="shared" si="54"/>
        <v>-70.092880527017883</v>
      </c>
      <c r="AE527" s="9">
        <f t="shared" si="54"/>
        <v>-67.014917754552727</v>
      </c>
      <c r="AF527" s="9">
        <f t="shared" si="54"/>
        <v>-62.934792956963008</v>
      </c>
      <c r="AG527" s="9"/>
    </row>
    <row r="528" spans="1:33" x14ac:dyDescent="0.2">
      <c r="A528" t="s">
        <v>580</v>
      </c>
      <c r="B528" t="s">
        <v>36</v>
      </c>
      <c r="C528" t="s">
        <v>4</v>
      </c>
      <c r="D528">
        <v>0</v>
      </c>
      <c r="E528">
        <v>173</v>
      </c>
      <c r="F528">
        <v>218.1</v>
      </c>
      <c r="G528">
        <v>18.38</v>
      </c>
      <c r="H528" s="3">
        <v>34698</v>
      </c>
      <c r="I528">
        <v>270</v>
      </c>
      <c r="J528">
        <v>27.69041095890411</v>
      </c>
      <c r="K528">
        <v>321.3</v>
      </c>
      <c r="L528">
        <v>5</v>
      </c>
      <c r="M528">
        <v>0</v>
      </c>
      <c r="N528">
        <v>3.4818563254627288</v>
      </c>
      <c r="O528">
        <v>1.6460727038581369E-4</v>
      </c>
      <c r="R528" s="9">
        <f t="shared" si="54"/>
        <v>-202.19930713128008</v>
      </c>
      <c r="S528" s="9">
        <f t="shared" si="54"/>
        <v>-192.85828013410188</v>
      </c>
      <c r="T528" s="9">
        <f t="shared" si="54"/>
        <v>-175.92511731426438</v>
      </c>
      <c r="U528" s="9">
        <f t="shared" si="54"/>
        <v>-167.07976568566238</v>
      </c>
      <c r="V528" s="9">
        <f t="shared" si="54"/>
        <v>-151.27074834162008</v>
      </c>
      <c r="W528" s="9">
        <f t="shared" si="54"/>
        <v>-143.14033954914458</v>
      </c>
      <c r="X528" s="9">
        <f t="shared" si="54"/>
        <v>-128.86267869206276</v>
      </c>
      <c r="Y528" s="9">
        <f t="shared" si="54"/>
        <v>-121.66648020326417</v>
      </c>
      <c r="Z528" s="9">
        <f t="shared" si="54"/>
        <v>-109.32738684430777</v>
      </c>
      <c r="AA528" s="9">
        <f t="shared" si="54"/>
        <v>-103.28466612673657</v>
      </c>
      <c r="AB528" s="9">
        <f t="shared" si="54"/>
        <v>-93.291351277070646</v>
      </c>
      <c r="AC528" s="9">
        <f t="shared" si="54"/>
        <v>-88.621375798277342</v>
      </c>
      <c r="AD528" s="9">
        <f t="shared" si="54"/>
        <v>-81.381050469066963</v>
      </c>
      <c r="AE528" s="9">
        <f t="shared" si="54"/>
        <v>-78.303087696601807</v>
      </c>
      <c r="AF528" s="9">
        <f t="shared" si="54"/>
        <v>-74.222962899012089</v>
      </c>
      <c r="AG528" s="9"/>
    </row>
    <row r="529" spans="1:33" x14ac:dyDescent="0.2">
      <c r="A529" t="s">
        <v>581</v>
      </c>
      <c r="B529" t="s">
        <v>36</v>
      </c>
      <c r="C529" t="s">
        <v>4</v>
      </c>
      <c r="D529">
        <v>13.1</v>
      </c>
      <c r="E529">
        <v>173</v>
      </c>
      <c r="F529">
        <v>218.1</v>
      </c>
      <c r="G529">
        <v>18.38</v>
      </c>
      <c r="H529" s="3">
        <v>35852</v>
      </c>
      <c r="I529">
        <v>122</v>
      </c>
      <c r="J529">
        <v>24.528767123287668</v>
      </c>
      <c r="K529">
        <v>321.3</v>
      </c>
      <c r="L529">
        <v>5</v>
      </c>
      <c r="M529">
        <v>4.0771864301276071E-2</v>
      </c>
      <c r="N529">
        <v>35.322607841031981</v>
      </c>
      <c r="O529">
        <v>3.9113957862051806E-3</v>
      </c>
      <c r="R529" s="9">
        <f t="shared" si="54"/>
        <v>-170.35855561571083</v>
      </c>
      <c r="S529" s="9">
        <f t="shared" si="54"/>
        <v>-161.01752861853262</v>
      </c>
      <c r="T529" s="9">
        <f t="shared" si="54"/>
        <v>-144.08436579869513</v>
      </c>
      <c r="U529" s="9">
        <f t="shared" si="54"/>
        <v>-135.23901417009313</v>
      </c>
      <c r="V529" s="9">
        <f t="shared" si="54"/>
        <v>-119.42999682605083</v>
      </c>
      <c r="W529" s="9">
        <f t="shared" si="54"/>
        <v>-111.29958803357533</v>
      </c>
      <c r="X529" s="9">
        <f t="shared" si="54"/>
        <v>-97.021927176493506</v>
      </c>
      <c r="Y529" s="9">
        <f t="shared" si="54"/>
        <v>-89.825728687694919</v>
      </c>
      <c r="Z529" s="9">
        <f t="shared" si="54"/>
        <v>-77.486635328738515</v>
      </c>
      <c r="AA529" s="9">
        <f t="shared" si="54"/>
        <v>-71.443914611167315</v>
      </c>
      <c r="AB529" s="9">
        <f t="shared" si="54"/>
        <v>-61.450599761501394</v>
      </c>
      <c r="AC529" s="9">
        <f t="shared" si="54"/>
        <v>-56.780624282708089</v>
      </c>
      <c r="AD529" s="9">
        <f t="shared" si="54"/>
        <v>-49.540298953497711</v>
      </c>
      <c r="AE529" s="9">
        <f t="shared" si="54"/>
        <v>-46.462336181032555</v>
      </c>
      <c r="AF529" s="9">
        <f t="shared" si="54"/>
        <v>-42.382211383442836</v>
      </c>
      <c r="AG529" s="9"/>
    </row>
    <row r="530" spans="1:33" x14ac:dyDescent="0.2">
      <c r="A530" t="s">
        <v>582</v>
      </c>
      <c r="B530" t="s">
        <v>36</v>
      </c>
      <c r="C530" t="s">
        <v>4</v>
      </c>
      <c r="D530">
        <v>2.4</v>
      </c>
      <c r="E530">
        <v>173</v>
      </c>
      <c r="F530">
        <v>218.1</v>
      </c>
      <c r="G530">
        <v>18.38</v>
      </c>
      <c r="H530" s="3">
        <v>36223</v>
      </c>
      <c r="I530">
        <v>124</v>
      </c>
      <c r="J530">
        <v>23.512328767123289</v>
      </c>
      <c r="K530">
        <v>321.3</v>
      </c>
      <c r="L530">
        <v>5</v>
      </c>
      <c r="M530">
        <v>7.4696545284780591E-3</v>
      </c>
      <c r="N530">
        <v>32.96915266964902</v>
      </c>
      <c r="O530">
        <v>3.7672503048808681E-3</v>
      </c>
      <c r="R530" s="9">
        <f t="shared" si="54"/>
        <v>-172.71201078709379</v>
      </c>
      <c r="S530" s="9">
        <f t="shared" si="54"/>
        <v>-163.37098378991558</v>
      </c>
      <c r="T530" s="9">
        <f t="shared" si="54"/>
        <v>-146.43782097007809</v>
      </c>
      <c r="U530" s="9">
        <f t="shared" si="54"/>
        <v>-137.59246934147609</v>
      </c>
      <c r="V530" s="9">
        <f t="shared" si="54"/>
        <v>-121.78345199743379</v>
      </c>
      <c r="W530" s="9">
        <f t="shared" si="54"/>
        <v>-113.65304320495829</v>
      </c>
      <c r="X530" s="9">
        <f t="shared" si="54"/>
        <v>-99.375382347876467</v>
      </c>
      <c r="Y530" s="9">
        <f t="shared" si="54"/>
        <v>-92.179183859077881</v>
      </c>
      <c r="Z530" s="9">
        <f t="shared" si="54"/>
        <v>-79.840090500121477</v>
      </c>
      <c r="AA530" s="9">
        <f t="shared" si="54"/>
        <v>-73.797369782550277</v>
      </c>
      <c r="AB530" s="9">
        <f t="shared" si="54"/>
        <v>-63.804054932884355</v>
      </c>
      <c r="AC530" s="9">
        <f t="shared" si="54"/>
        <v>-59.134079454091051</v>
      </c>
      <c r="AD530" s="9">
        <f t="shared" si="54"/>
        <v>-51.893754124880672</v>
      </c>
      <c r="AE530" s="9">
        <f t="shared" si="54"/>
        <v>-48.815791352415516</v>
      </c>
      <c r="AF530" s="9">
        <f t="shared" si="54"/>
        <v>-44.735666554825798</v>
      </c>
      <c r="AG530" s="9"/>
    </row>
    <row r="531" spans="1:33" x14ac:dyDescent="0.2">
      <c r="A531" t="s">
        <v>583</v>
      </c>
      <c r="B531" t="s">
        <v>28</v>
      </c>
      <c r="C531" t="s">
        <v>5</v>
      </c>
      <c r="D531">
        <v>117.8</v>
      </c>
      <c r="E531">
        <v>173</v>
      </c>
      <c r="F531">
        <v>380.76</v>
      </c>
      <c r="G531">
        <v>380.76</v>
      </c>
      <c r="H531" s="3">
        <v>34510</v>
      </c>
      <c r="I531">
        <v>44</v>
      </c>
      <c r="J531">
        <v>28.205479452054799</v>
      </c>
      <c r="K531">
        <v>128.30000000000001</v>
      </c>
      <c r="L531">
        <v>2</v>
      </c>
      <c r="M531">
        <v>0.91816056118472333</v>
      </c>
      <c r="N531">
        <v>99.760899779948943</v>
      </c>
      <c r="O531">
        <v>0.19769700955797931</v>
      </c>
      <c r="R531" s="9">
        <f t="shared" si="54"/>
        <v>-98.700905374182156</v>
      </c>
      <c r="S531" s="9">
        <f t="shared" si="54"/>
        <v>-91.005697230628243</v>
      </c>
      <c r="T531" s="9">
        <f t="shared" si="54"/>
        <v>-77.236222592025371</v>
      </c>
      <c r="U531" s="9">
        <f t="shared" si="54"/>
        <v>-70.140371833045265</v>
      </c>
      <c r="V531" s="9">
        <f t="shared" si="54"/>
        <v>-57.63918922849146</v>
      </c>
      <c r="W531" s="9">
        <f t="shared" si="54"/>
        <v>-51.309834044682646</v>
      </c>
      <c r="X531" s="9">
        <f t="shared" si="54"/>
        <v>-40.387342971001544</v>
      </c>
      <c r="Y531" s="9">
        <f t="shared" si="54"/>
        <v>-34.991621552961448</v>
      </c>
      <c r="Z531" s="9">
        <f t="shared" si="54"/>
        <v>-25.958221506977054</v>
      </c>
      <c r="AA531" s="9">
        <f t="shared" si="54"/>
        <v>-21.663272045302961</v>
      </c>
      <c r="AB531" s="9">
        <f t="shared" si="54"/>
        <v>-14.829362523838952</v>
      </c>
      <c r="AC531" s="9">
        <f t="shared" si="54"/>
        <v>-11.802323209128559</v>
      </c>
      <c r="AD531" s="9">
        <f t="shared" si="54"/>
        <v>-7.4783037090087561</v>
      </c>
      <c r="AE531" s="9">
        <f t="shared" si="54"/>
        <v>-5.8863127318592632</v>
      </c>
      <c r="AF531" s="9">
        <f t="shared" si="54"/>
        <v>-4.3825827499075558</v>
      </c>
      <c r="AG531" s="9"/>
    </row>
    <row r="532" spans="1:33" x14ac:dyDescent="0.2">
      <c r="A532" t="s">
        <v>584</v>
      </c>
      <c r="B532" t="s">
        <v>36</v>
      </c>
      <c r="C532" t="s">
        <v>4</v>
      </c>
      <c r="D532">
        <v>5.1000000000000014</v>
      </c>
      <c r="E532">
        <v>173</v>
      </c>
      <c r="F532">
        <v>218.1</v>
      </c>
      <c r="G532">
        <v>18.38</v>
      </c>
      <c r="H532" s="3">
        <v>35905</v>
      </c>
      <c r="I532">
        <v>172</v>
      </c>
      <c r="J532">
        <v>24.38356164383562</v>
      </c>
      <c r="K532">
        <v>321.3</v>
      </c>
      <c r="L532">
        <v>5</v>
      </c>
      <c r="M532">
        <v>1.5873015873015879E-2</v>
      </c>
      <c r="N532">
        <v>28.116229070786741</v>
      </c>
      <c r="O532">
        <v>2.1264460946573151E-3</v>
      </c>
      <c r="R532" s="9">
        <f t="shared" si="54"/>
        <v>-177.56493438595606</v>
      </c>
      <c r="S532" s="9">
        <f t="shared" si="54"/>
        <v>-168.22390738877786</v>
      </c>
      <c r="T532" s="9">
        <f t="shared" si="54"/>
        <v>-151.29074456894037</v>
      </c>
      <c r="U532" s="9">
        <f t="shared" si="54"/>
        <v>-142.44539294033837</v>
      </c>
      <c r="V532" s="9">
        <f t="shared" si="54"/>
        <v>-126.63637559629606</v>
      </c>
      <c r="W532" s="9">
        <f t="shared" si="54"/>
        <v>-118.50596680382057</v>
      </c>
      <c r="X532" s="9">
        <f t="shared" si="54"/>
        <v>-104.22830594673874</v>
      </c>
      <c r="Y532" s="9">
        <f t="shared" si="54"/>
        <v>-97.032107457940157</v>
      </c>
      <c r="Z532" s="9">
        <f t="shared" si="54"/>
        <v>-84.693014098983753</v>
      </c>
      <c r="AA532" s="9">
        <f t="shared" si="54"/>
        <v>-78.650293381412553</v>
      </c>
      <c r="AB532" s="9">
        <f t="shared" si="54"/>
        <v>-68.656978531746631</v>
      </c>
      <c r="AC532" s="9">
        <f t="shared" si="54"/>
        <v>-63.987003052953327</v>
      </c>
      <c r="AD532" s="9">
        <f t="shared" si="54"/>
        <v>-56.746677723742948</v>
      </c>
      <c r="AE532" s="9">
        <f t="shared" si="54"/>
        <v>-53.668714951277792</v>
      </c>
      <c r="AF532" s="9">
        <f t="shared" si="54"/>
        <v>-49.588590153688074</v>
      </c>
      <c r="AG532" s="9"/>
    </row>
    <row r="533" spans="1:33" x14ac:dyDescent="0.2">
      <c r="A533" t="s">
        <v>585</v>
      </c>
      <c r="B533" t="s">
        <v>74</v>
      </c>
      <c r="C533" t="s">
        <v>3</v>
      </c>
      <c r="D533">
        <v>0</v>
      </c>
      <c r="E533">
        <v>173</v>
      </c>
      <c r="F533">
        <v>300.48</v>
      </c>
      <c r="G533">
        <v>300.48</v>
      </c>
      <c r="H533" s="3">
        <v>34934</v>
      </c>
      <c r="I533">
        <v>197</v>
      </c>
      <c r="J533">
        <v>27.043835616438361</v>
      </c>
      <c r="K533">
        <v>341.78</v>
      </c>
      <c r="L533">
        <v>3</v>
      </c>
      <c r="M533">
        <v>0</v>
      </c>
      <c r="N533">
        <v>5.5540762935008274</v>
      </c>
      <c r="O533">
        <v>7.5915383691456547E-4</v>
      </c>
      <c r="R533" s="9">
        <f t="shared" ref="R533:AF542" si="55">$N533-INDEX($AM$3:$AP$19,MATCH(R$2,$AJ$3:$AJ$19,0),MATCH($C533,$AM$2:$AP$2,0))</f>
        <v>-319.45555890635507</v>
      </c>
      <c r="S533" s="9">
        <f t="shared" si="55"/>
        <v>-311.56485855031997</v>
      </c>
      <c r="T533" s="9">
        <f t="shared" si="55"/>
        <v>-297.22854640825898</v>
      </c>
      <c r="U533" s="9">
        <f t="shared" si="55"/>
        <v>-289.70338154660095</v>
      </c>
      <c r="V533" s="9">
        <f t="shared" si="55"/>
        <v>-276.13114156338798</v>
      </c>
      <c r="W533" s="9">
        <f t="shared" si="55"/>
        <v>-269.05386786776899</v>
      </c>
      <c r="X533" s="9">
        <f t="shared" si="55"/>
        <v>-256.35976894523225</v>
      </c>
      <c r="Y533" s="9">
        <f t="shared" si="55"/>
        <v>-249.77087417672868</v>
      </c>
      <c r="Z533" s="9">
        <f t="shared" si="55"/>
        <v>-237.99123052560947</v>
      </c>
      <c r="AA533" s="9">
        <f t="shared" si="55"/>
        <v>-231.88933453471208</v>
      </c>
      <c r="AB533" s="9">
        <f t="shared" si="55"/>
        <v>-220.98270567466406</v>
      </c>
      <c r="AC533" s="9">
        <f t="shared" si="55"/>
        <v>-215.32456040127846</v>
      </c>
      <c r="AD533" s="9">
        <f t="shared" si="55"/>
        <v>-205.17175116086827</v>
      </c>
      <c r="AE533" s="9">
        <f t="shared" si="55"/>
        <v>-199.87224063431438</v>
      </c>
      <c r="AF533" s="9">
        <f t="shared" si="55"/>
        <v>-190.27630115102096</v>
      </c>
      <c r="AG533" s="9"/>
    </row>
    <row r="534" spans="1:33" x14ac:dyDescent="0.2">
      <c r="A534" t="s">
        <v>586</v>
      </c>
      <c r="B534" t="s">
        <v>58</v>
      </c>
      <c r="C534" t="s">
        <v>5</v>
      </c>
      <c r="D534">
        <v>62.3</v>
      </c>
      <c r="E534">
        <v>173</v>
      </c>
      <c r="F534">
        <v>180.9</v>
      </c>
      <c r="G534">
        <v>72.319999999999993</v>
      </c>
      <c r="H534" s="3">
        <v>35908</v>
      </c>
      <c r="I534">
        <v>115</v>
      </c>
      <c r="J534">
        <v>24.37534246575342</v>
      </c>
      <c r="K534">
        <v>169.9</v>
      </c>
      <c r="L534">
        <v>3</v>
      </c>
      <c r="M534">
        <v>0.36668628605061798</v>
      </c>
      <c r="N534">
        <v>65.622810375987058</v>
      </c>
      <c r="O534">
        <v>5.8029950169201421E-2</v>
      </c>
      <c r="R534" s="9">
        <f t="shared" si="55"/>
        <v>-132.83899477814404</v>
      </c>
      <c r="S534" s="9">
        <f t="shared" si="55"/>
        <v>-125.14378663459013</v>
      </c>
      <c r="T534" s="9">
        <f t="shared" si="55"/>
        <v>-111.37431199598726</v>
      </c>
      <c r="U534" s="9">
        <f t="shared" si="55"/>
        <v>-104.27846123700715</v>
      </c>
      <c r="V534" s="9">
        <f t="shared" si="55"/>
        <v>-91.777278632453346</v>
      </c>
      <c r="W534" s="9">
        <f t="shared" si="55"/>
        <v>-85.447923448644531</v>
      </c>
      <c r="X534" s="9">
        <f t="shared" si="55"/>
        <v>-74.52543237496343</v>
      </c>
      <c r="Y534" s="9">
        <f t="shared" si="55"/>
        <v>-69.129710956923333</v>
      </c>
      <c r="Z534" s="9">
        <f t="shared" si="55"/>
        <v>-60.096310910938939</v>
      </c>
      <c r="AA534" s="9">
        <f t="shared" si="55"/>
        <v>-55.801361449264846</v>
      </c>
      <c r="AB534" s="9">
        <f t="shared" si="55"/>
        <v>-48.967451927800838</v>
      </c>
      <c r="AC534" s="9">
        <f t="shared" si="55"/>
        <v>-45.940412613090444</v>
      </c>
      <c r="AD534" s="9">
        <f t="shared" si="55"/>
        <v>-41.616393112970641</v>
      </c>
      <c r="AE534" s="9">
        <f t="shared" si="55"/>
        <v>-40.024402135821148</v>
      </c>
      <c r="AF534" s="9">
        <f t="shared" si="55"/>
        <v>-38.520672153869441</v>
      </c>
      <c r="AG534" s="9"/>
    </row>
    <row r="535" spans="1:33" x14ac:dyDescent="0.2">
      <c r="A535" t="s">
        <v>587</v>
      </c>
      <c r="B535" t="s">
        <v>60</v>
      </c>
      <c r="C535" t="s">
        <v>4</v>
      </c>
      <c r="D535">
        <v>0</v>
      </c>
      <c r="E535">
        <v>173</v>
      </c>
      <c r="F535">
        <v>227.5</v>
      </c>
      <c r="G535">
        <v>227.5</v>
      </c>
      <c r="H535" s="3">
        <v>35012</v>
      </c>
      <c r="I535">
        <v>156</v>
      </c>
      <c r="J535">
        <v>26.830136986301369</v>
      </c>
      <c r="K535">
        <v>165</v>
      </c>
      <c r="L535">
        <v>3</v>
      </c>
      <c r="M535">
        <v>0</v>
      </c>
      <c r="N535">
        <v>20.241787210440979</v>
      </c>
      <c r="O535">
        <v>4.544832638079639E-3</v>
      </c>
      <c r="R535" s="9">
        <f t="shared" si="55"/>
        <v>-185.43937624630183</v>
      </c>
      <c r="S535" s="9">
        <f t="shared" si="55"/>
        <v>-176.09834924912363</v>
      </c>
      <c r="T535" s="9">
        <f t="shared" si="55"/>
        <v>-159.16518642928614</v>
      </c>
      <c r="U535" s="9">
        <f t="shared" si="55"/>
        <v>-150.31983480068413</v>
      </c>
      <c r="V535" s="9">
        <f t="shared" si="55"/>
        <v>-134.51081745664183</v>
      </c>
      <c r="W535" s="9">
        <f t="shared" si="55"/>
        <v>-126.38040866416634</v>
      </c>
      <c r="X535" s="9">
        <f t="shared" si="55"/>
        <v>-112.10274780708451</v>
      </c>
      <c r="Y535" s="9">
        <f t="shared" si="55"/>
        <v>-104.90654931828593</v>
      </c>
      <c r="Z535" s="9">
        <f t="shared" si="55"/>
        <v>-92.567455959329521</v>
      </c>
      <c r="AA535" s="9">
        <f t="shared" si="55"/>
        <v>-86.524735241758322</v>
      </c>
      <c r="AB535" s="9">
        <f t="shared" si="55"/>
        <v>-76.5314203920924</v>
      </c>
      <c r="AC535" s="9">
        <f t="shared" si="55"/>
        <v>-71.861444913299096</v>
      </c>
      <c r="AD535" s="9">
        <f t="shared" si="55"/>
        <v>-64.621119584088717</v>
      </c>
      <c r="AE535" s="9">
        <f t="shared" si="55"/>
        <v>-61.543156811623561</v>
      </c>
      <c r="AF535" s="9">
        <f t="shared" si="55"/>
        <v>-57.463032014033843</v>
      </c>
      <c r="AG535" s="9"/>
    </row>
    <row r="536" spans="1:33" x14ac:dyDescent="0.2">
      <c r="A536" t="s">
        <v>588</v>
      </c>
      <c r="B536" t="s">
        <v>115</v>
      </c>
      <c r="C536" t="s">
        <v>3</v>
      </c>
      <c r="D536">
        <v>224.94</v>
      </c>
      <c r="E536">
        <v>173</v>
      </c>
      <c r="F536">
        <v>224.94</v>
      </c>
      <c r="G536">
        <v>224.94</v>
      </c>
      <c r="H536" s="3">
        <v>36043</v>
      </c>
      <c r="I536">
        <v>15</v>
      </c>
      <c r="J536">
        <v>24.005479452054789</v>
      </c>
      <c r="K536">
        <v>237.22</v>
      </c>
      <c r="L536">
        <v>3</v>
      </c>
      <c r="M536">
        <v>0.94823370710732657</v>
      </c>
      <c r="N536">
        <v>168.92560523656789</v>
      </c>
      <c r="O536">
        <v>3.8466278634783121E-2</v>
      </c>
      <c r="R536" s="9">
        <f t="shared" si="55"/>
        <v>-156.084029963288</v>
      </c>
      <c r="S536" s="9">
        <f t="shared" si="55"/>
        <v>-148.19332960725291</v>
      </c>
      <c r="T536" s="9">
        <f t="shared" si="55"/>
        <v>-133.85701746519192</v>
      </c>
      <c r="U536" s="9">
        <f t="shared" si="55"/>
        <v>-126.33185260353389</v>
      </c>
      <c r="V536" s="9">
        <f t="shared" si="55"/>
        <v>-112.75961262032092</v>
      </c>
      <c r="W536" s="9">
        <f t="shared" si="55"/>
        <v>-105.68233892470192</v>
      </c>
      <c r="X536" s="9">
        <f t="shared" si="55"/>
        <v>-92.988240002165185</v>
      </c>
      <c r="Y536" s="9">
        <f t="shared" si="55"/>
        <v>-86.39934523366162</v>
      </c>
      <c r="Z536" s="9">
        <f t="shared" si="55"/>
        <v>-74.619701582542405</v>
      </c>
      <c r="AA536" s="9">
        <f t="shared" si="55"/>
        <v>-68.517805591645015</v>
      </c>
      <c r="AB536" s="9">
        <f t="shared" si="55"/>
        <v>-57.611176731596998</v>
      </c>
      <c r="AC536" s="9">
        <f t="shared" si="55"/>
        <v>-51.953031458211399</v>
      </c>
      <c r="AD536" s="9">
        <f t="shared" si="55"/>
        <v>-41.800222217801206</v>
      </c>
      <c r="AE536" s="9">
        <f t="shared" si="55"/>
        <v>-36.500711691247318</v>
      </c>
      <c r="AF536" s="9">
        <f t="shared" si="55"/>
        <v>-26.904772207953897</v>
      </c>
      <c r="AG536" s="9"/>
    </row>
    <row r="537" spans="1:33" x14ac:dyDescent="0.2">
      <c r="A537" t="s">
        <v>589</v>
      </c>
      <c r="B537" t="s">
        <v>74</v>
      </c>
      <c r="C537" t="s">
        <v>4</v>
      </c>
      <c r="D537">
        <v>196</v>
      </c>
      <c r="E537">
        <v>173</v>
      </c>
      <c r="F537">
        <v>300.48</v>
      </c>
      <c r="G537">
        <v>300.48</v>
      </c>
      <c r="H537" s="3">
        <v>34804</v>
      </c>
      <c r="I537">
        <v>270</v>
      </c>
      <c r="J537">
        <v>27.4</v>
      </c>
      <c r="K537">
        <v>496.7</v>
      </c>
      <c r="L537">
        <v>6</v>
      </c>
      <c r="M537">
        <v>0.39460438896718342</v>
      </c>
      <c r="N537">
        <v>111.5562370028225</v>
      </c>
      <c r="O537">
        <v>4.5911441113029297E-3</v>
      </c>
      <c r="R537" s="9">
        <f t="shared" si="55"/>
        <v>-94.12492645392031</v>
      </c>
      <c r="S537" s="9">
        <f t="shared" si="55"/>
        <v>-84.783899456742105</v>
      </c>
      <c r="T537" s="9">
        <f t="shared" si="55"/>
        <v>-67.850736636904614</v>
      </c>
      <c r="U537" s="9">
        <f t="shared" si="55"/>
        <v>-59.005385008302611</v>
      </c>
      <c r="V537" s="9">
        <f t="shared" si="55"/>
        <v>-43.196367664260308</v>
      </c>
      <c r="W537" s="9">
        <f t="shared" si="55"/>
        <v>-35.065958871784815</v>
      </c>
      <c r="X537" s="9">
        <f t="shared" si="55"/>
        <v>-20.788298014702988</v>
      </c>
      <c r="Y537" s="9">
        <f t="shared" si="55"/>
        <v>-13.592099525904402</v>
      </c>
      <c r="Z537" s="9">
        <f t="shared" si="55"/>
        <v>-1.2530061669479977</v>
      </c>
      <c r="AA537" s="9">
        <f t="shared" si="55"/>
        <v>4.7897145506232022</v>
      </c>
      <c r="AB537" s="9">
        <f t="shared" si="55"/>
        <v>14.783029400289124</v>
      </c>
      <c r="AC537" s="9">
        <f t="shared" si="55"/>
        <v>19.453004879082428</v>
      </c>
      <c r="AD537" s="9">
        <f t="shared" si="55"/>
        <v>26.693330208292807</v>
      </c>
      <c r="AE537" s="9">
        <f t="shared" si="55"/>
        <v>29.771292980757963</v>
      </c>
      <c r="AF537" s="9">
        <f t="shared" si="55"/>
        <v>33.851417778347681</v>
      </c>
      <c r="AG537" s="9"/>
    </row>
    <row r="538" spans="1:33" x14ac:dyDescent="0.2">
      <c r="A538" t="s">
        <v>590</v>
      </c>
      <c r="B538" t="s">
        <v>113</v>
      </c>
      <c r="C538" t="s">
        <v>4</v>
      </c>
      <c r="D538">
        <v>34.6</v>
      </c>
      <c r="E538">
        <v>173</v>
      </c>
      <c r="F538">
        <v>156.96</v>
      </c>
      <c r="G538">
        <v>156.96</v>
      </c>
      <c r="H538" s="3">
        <v>35119</v>
      </c>
      <c r="I538">
        <v>71</v>
      </c>
      <c r="J538">
        <v>26.536986301369861</v>
      </c>
      <c r="K538">
        <v>206.1</v>
      </c>
      <c r="L538">
        <v>6</v>
      </c>
      <c r="M538">
        <v>0.16787967006307619</v>
      </c>
      <c r="N538">
        <v>46.99634639764804</v>
      </c>
      <c r="O538">
        <v>1.5117907437152951E-2</v>
      </c>
      <c r="R538" s="9">
        <f t="shared" si="55"/>
        <v>-158.68481705909477</v>
      </c>
      <c r="S538" s="9">
        <f t="shared" si="55"/>
        <v>-149.34379006191656</v>
      </c>
      <c r="T538" s="9">
        <f t="shared" si="55"/>
        <v>-132.41062724207907</v>
      </c>
      <c r="U538" s="9">
        <f t="shared" si="55"/>
        <v>-123.56527561347707</v>
      </c>
      <c r="V538" s="9">
        <f t="shared" si="55"/>
        <v>-107.75625826943477</v>
      </c>
      <c r="W538" s="9">
        <f t="shared" si="55"/>
        <v>-99.625849476959274</v>
      </c>
      <c r="X538" s="9">
        <f t="shared" si="55"/>
        <v>-85.348188619877448</v>
      </c>
      <c r="Y538" s="9">
        <f t="shared" si="55"/>
        <v>-78.151990131078861</v>
      </c>
      <c r="Z538" s="9">
        <f t="shared" si="55"/>
        <v>-65.812896772122457</v>
      </c>
      <c r="AA538" s="9">
        <f t="shared" si="55"/>
        <v>-59.770176054551257</v>
      </c>
      <c r="AB538" s="9">
        <f t="shared" si="55"/>
        <v>-49.776861204885336</v>
      </c>
      <c r="AC538" s="9">
        <f t="shared" si="55"/>
        <v>-45.106885726092031</v>
      </c>
      <c r="AD538" s="9">
        <f t="shared" si="55"/>
        <v>-37.866560396881653</v>
      </c>
      <c r="AE538" s="9">
        <f t="shared" si="55"/>
        <v>-34.788597624416497</v>
      </c>
      <c r="AF538" s="9">
        <f t="shared" si="55"/>
        <v>-30.708472826826778</v>
      </c>
      <c r="AG538" s="9"/>
    </row>
    <row r="539" spans="1:33" x14ac:dyDescent="0.2">
      <c r="A539" t="s">
        <v>591</v>
      </c>
      <c r="B539" t="s">
        <v>36</v>
      </c>
      <c r="C539" t="s">
        <v>5</v>
      </c>
      <c r="D539">
        <v>0</v>
      </c>
      <c r="E539">
        <v>173</v>
      </c>
      <c r="F539">
        <v>218.1</v>
      </c>
      <c r="G539">
        <v>18.38</v>
      </c>
      <c r="H539" s="3">
        <v>36182</v>
      </c>
      <c r="I539">
        <v>208</v>
      </c>
      <c r="J539">
        <v>23.62465753424658</v>
      </c>
      <c r="K539">
        <v>187.4</v>
      </c>
      <c r="L539">
        <v>4</v>
      </c>
      <c r="M539">
        <v>0</v>
      </c>
      <c r="N539">
        <v>17.079714178439641</v>
      </c>
      <c r="O539">
        <v>4.5401948645532077E-3</v>
      </c>
      <c r="R539" s="9">
        <f t="shared" si="55"/>
        <v>-181.38209097569145</v>
      </c>
      <c r="S539" s="9">
        <f t="shared" si="55"/>
        <v>-173.68688283213754</v>
      </c>
      <c r="T539" s="9">
        <f t="shared" si="55"/>
        <v>-159.91740819353467</v>
      </c>
      <c r="U539" s="9">
        <f t="shared" si="55"/>
        <v>-152.82155743455456</v>
      </c>
      <c r="V539" s="9">
        <f t="shared" si="55"/>
        <v>-140.32037483000076</v>
      </c>
      <c r="W539" s="9">
        <f t="shared" si="55"/>
        <v>-133.99101964619194</v>
      </c>
      <c r="X539" s="9">
        <f t="shared" si="55"/>
        <v>-123.06852857251084</v>
      </c>
      <c r="Y539" s="9">
        <f t="shared" si="55"/>
        <v>-117.67280715447075</v>
      </c>
      <c r="Z539" s="9">
        <f t="shared" si="55"/>
        <v>-108.63940710848635</v>
      </c>
      <c r="AA539" s="9">
        <f t="shared" si="55"/>
        <v>-104.34445764681226</v>
      </c>
      <c r="AB539" s="9">
        <f t="shared" si="55"/>
        <v>-97.510548125348251</v>
      </c>
      <c r="AC539" s="9">
        <f t="shared" si="55"/>
        <v>-94.483508810637858</v>
      </c>
      <c r="AD539" s="9">
        <f t="shared" si="55"/>
        <v>-90.159489310518055</v>
      </c>
      <c r="AE539" s="9">
        <f t="shared" si="55"/>
        <v>-88.567498333368562</v>
      </c>
      <c r="AF539" s="9">
        <f t="shared" si="55"/>
        <v>-87.063768351416854</v>
      </c>
      <c r="AG539" s="9"/>
    </row>
    <row r="540" spans="1:33" x14ac:dyDescent="0.2">
      <c r="A540" t="s">
        <v>592</v>
      </c>
      <c r="B540" t="s">
        <v>24</v>
      </c>
      <c r="C540" t="s">
        <v>6</v>
      </c>
      <c r="D540">
        <v>0</v>
      </c>
      <c r="E540">
        <v>173</v>
      </c>
      <c r="F540">
        <v>258.02</v>
      </c>
      <c r="G540">
        <v>222.92</v>
      </c>
      <c r="H540" s="3">
        <v>36648</v>
      </c>
      <c r="I540">
        <v>53</v>
      </c>
      <c r="J540">
        <v>22.347945205479451</v>
      </c>
      <c r="K540">
        <v>372.6</v>
      </c>
      <c r="L540">
        <v>8</v>
      </c>
      <c r="M540">
        <v>0</v>
      </c>
      <c r="N540">
        <v>43.466777948514732</v>
      </c>
      <c r="O540">
        <v>5.2025646508127257E-2</v>
      </c>
      <c r="R540" s="9">
        <f t="shared" si="55"/>
        <v>-178.34010567618375</v>
      </c>
      <c r="S540" s="9">
        <f t="shared" si="55"/>
        <v>-170.45713889019495</v>
      </c>
      <c r="T540" s="9">
        <f t="shared" si="55"/>
        <v>-156.16887469253018</v>
      </c>
      <c r="U540" s="9">
        <f t="shared" si="55"/>
        <v>-148.70208612776426</v>
      </c>
      <c r="V540" s="9">
        <f t="shared" si="55"/>
        <v>-135.34192408935357</v>
      </c>
      <c r="W540" s="9">
        <f t="shared" si="55"/>
        <v>-128.45845193640787</v>
      </c>
      <c r="X540" s="9">
        <f t="shared" si="55"/>
        <v>-116.33679155407538</v>
      </c>
      <c r="Y540" s="9">
        <f t="shared" si="55"/>
        <v>-110.20377400354727</v>
      </c>
      <c r="Z540" s="9">
        <f t="shared" si="55"/>
        <v>-99.631014774116579</v>
      </c>
      <c r="AA540" s="9">
        <f t="shared" si="55"/>
        <v>-94.415590016603574</v>
      </c>
      <c r="AB540" s="9">
        <f t="shared" si="55"/>
        <v>-85.702131436898469</v>
      </c>
      <c r="AC540" s="9">
        <f t="shared" si="55"/>
        <v>-81.571437662998065</v>
      </c>
      <c r="AD540" s="9">
        <f t="shared" si="55"/>
        <v>-75.027679229842462</v>
      </c>
      <c r="AE540" s="9">
        <f t="shared" si="55"/>
        <v>-72.148854630151973</v>
      </c>
      <c r="AF540" s="9">
        <f t="shared" si="55"/>
        <v>-68.085195840369565</v>
      </c>
      <c r="AG540" s="9"/>
    </row>
    <row r="541" spans="1:33" x14ac:dyDescent="0.2">
      <c r="A541" t="s">
        <v>593</v>
      </c>
      <c r="B541" t="s">
        <v>39</v>
      </c>
      <c r="C541" t="s">
        <v>6</v>
      </c>
      <c r="D541">
        <v>10.199999999999999</v>
      </c>
      <c r="E541">
        <v>173</v>
      </c>
      <c r="F541">
        <v>314.24</v>
      </c>
      <c r="G541">
        <v>314.24</v>
      </c>
      <c r="H541" s="3">
        <v>34562</v>
      </c>
      <c r="I541">
        <v>206</v>
      </c>
      <c r="J541">
        <v>28.06301369863014</v>
      </c>
      <c r="K541">
        <v>729.24</v>
      </c>
      <c r="L541">
        <v>6</v>
      </c>
      <c r="M541">
        <v>1.3987164719433931E-2</v>
      </c>
      <c r="N541">
        <v>31.030894823895039</v>
      </c>
      <c r="O541">
        <v>6.9952129131565363E-3</v>
      </c>
      <c r="R541" s="9">
        <f t="shared" si="55"/>
        <v>-190.77598880080345</v>
      </c>
      <c r="S541" s="9">
        <f t="shared" si="55"/>
        <v>-182.89302201481465</v>
      </c>
      <c r="T541" s="9">
        <f t="shared" si="55"/>
        <v>-168.60475781714987</v>
      </c>
      <c r="U541" s="9">
        <f t="shared" si="55"/>
        <v>-161.13796925238395</v>
      </c>
      <c r="V541" s="9">
        <f t="shared" si="55"/>
        <v>-147.77780721397326</v>
      </c>
      <c r="W541" s="9">
        <f t="shared" si="55"/>
        <v>-140.89433506102756</v>
      </c>
      <c r="X541" s="9">
        <f t="shared" si="55"/>
        <v>-128.77267467869507</v>
      </c>
      <c r="Y541" s="9">
        <f t="shared" si="55"/>
        <v>-122.63965712816696</v>
      </c>
      <c r="Z541" s="9">
        <f t="shared" si="55"/>
        <v>-112.06689789873627</v>
      </c>
      <c r="AA541" s="9">
        <f t="shared" si="55"/>
        <v>-106.85147314122327</v>
      </c>
      <c r="AB541" s="9">
        <f t="shared" si="55"/>
        <v>-98.138014561518162</v>
      </c>
      <c r="AC541" s="9">
        <f t="shared" si="55"/>
        <v>-94.007320787617758</v>
      </c>
      <c r="AD541" s="9">
        <f t="shared" si="55"/>
        <v>-87.463562354462155</v>
      </c>
      <c r="AE541" s="9">
        <f t="shared" si="55"/>
        <v>-84.584737754771666</v>
      </c>
      <c r="AF541" s="9">
        <f t="shared" si="55"/>
        <v>-80.521078964989258</v>
      </c>
      <c r="AG541" s="9"/>
    </row>
    <row r="542" spans="1:33" x14ac:dyDescent="0.2">
      <c r="A542" t="s">
        <v>594</v>
      </c>
      <c r="B542" t="s">
        <v>46</v>
      </c>
      <c r="C542" t="s">
        <v>5</v>
      </c>
      <c r="D542">
        <v>0</v>
      </c>
      <c r="E542">
        <v>173</v>
      </c>
      <c r="F542">
        <v>194.5</v>
      </c>
      <c r="G542">
        <v>194.5</v>
      </c>
      <c r="H542" s="3">
        <v>36383</v>
      </c>
      <c r="I542">
        <v>177</v>
      </c>
      <c r="J542">
        <v>23.07397260273973</v>
      </c>
      <c r="K542">
        <v>195.3</v>
      </c>
      <c r="L542">
        <v>6</v>
      </c>
      <c r="M542">
        <v>0</v>
      </c>
      <c r="N542">
        <v>15.4520370100563</v>
      </c>
      <c r="O542">
        <v>4.833073280371125E-3</v>
      </c>
      <c r="R542" s="9">
        <f t="shared" si="55"/>
        <v>-183.0097681440748</v>
      </c>
      <c r="S542" s="9">
        <f t="shared" si="55"/>
        <v>-175.31456000052088</v>
      </c>
      <c r="T542" s="9">
        <f t="shared" si="55"/>
        <v>-161.54508536191801</v>
      </c>
      <c r="U542" s="9">
        <f t="shared" si="55"/>
        <v>-154.44923460293791</v>
      </c>
      <c r="V542" s="9">
        <f t="shared" si="55"/>
        <v>-141.9480519983841</v>
      </c>
      <c r="W542" s="9">
        <f t="shared" si="55"/>
        <v>-135.61869681457529</v>
      </c>
      <c r="X542" s="9">
        <f t="shared" si="55"/>
        <v>-124.69620574089419</v>
      </c>
      <c r="Y542" s="9">
        <f t="shared" si="55"/>
        <v>-119.30048432285409</v>
      </c>
      <c r="Z542" s="9">
        <f t="shared" si="55"/>
        <v>-110.2670842768697</v>
      </c>
      <c r="AA542" s="9">
        <f t="shared" si="55"/>
        <v>-105.9721348151956</v>
      </c>
      <c r="AB542" s="9">
        <f t="shared" si="55"/>
        <v>-99.138225293731594</v>
      </c>
      <c r="AC542" s="9">
        <f t="shared" si="55"/>
        <v>-96.111185979021201</v>
      </c>
      <c r="AD542" s="9">
        <f t="shared" si="55"/>
        <v>-91.787166478901398</v>
      </c>
      <c r="AE542" s="9">
        <f t="shared" si="55"/>
        <v>-90.195175501751905</v>
      </c>
      <c r="AF542" s="9">
        <f t="shared" si="55"/>
        <v>-88.691445519800197</v>
      </c>
      <c r="AG542" s="9"/>
    </row>
    <row r="543" spans="1:33" x14ac:dyDescent="0.2">
      <c r="A543" t="s">
        <v>595</v>
      </c>
      <c r="B543" t="s">
        <v>62</v>
      </c>
      <c r="C543" t="s">
        <v>6</v>
      </c>
      <c r="D543">
        <v>12.4</v>
      </c>
      <c r="E543">
        <v>173</v>
      </c>
      <c r="F543">
        <v>202.68</v>
      </c>
      <c r="G543">
        <v>242.82</v>
      </c>
      <c r="H543" s="3">
        <v>36349</v>
      </c>
      <c r="I543">
        <v>46</v>
      </c>
      <c r="J543">
        <v>23.167123287671231</v>
      </c>
      <c r="K543">
        <v>282.88</v>
      </c>
      <c r="L543">
        <v>8</v>
      </c>
      <c r="M543">
        <v>4.383484162895928E-2</v>
      </c>
      <c r="N543">
        <v>58.493895345830772</v>
      </c>
      <c r="O543">
        <v>5.2201450393470718E-2</v>
      </c>
      <c r="R543" s="9">
        <f t="shared" ref="R543:AF552" si="56">$N543-INDEX($AM$3:$AP$19,MATCH(R$2,$AJ$3:$AJ$19,0),MATCH($C543,$AM$2:$AP$2,0))</f>
        <v>-163.31298827886772</v>
      </c>
      <c r="S543" s="9">
        <f t="shared" si="56"/>
        <v>-155.43002149287892</v>
      </c>
      <c r="T543" s="9">
        <f t="shared" si="56"/>
        <v>-141.14175729521415</v>
      </c>
      <c r="U543" s="9">
        <f t="shared" si="56"/>
        <v>-133.67496873044823</v>
      </c>
      <c r="V543" s="9">
        <f t="shared" si="56"/>
        <v>-120.31480669203754</v>
      </c>
      <c r="W543" s="9">
        <f t="shared" si="56"/>
        <v>-113.43133453909184</v>
      </c>
      <c r="X543" s="9">
        <f t="shared" si="56"/>
        <v>-101.30967415675934</v>
      </c>
      <c r="Y543" s="9">
        <f t="shared" si="56"/>
        <v>-95.176656606231234</v>
      </c>
      <c r="Z543" s="9">
        <f t="shared" si="56"/>
        <v>-84.603897376800546</v>
      </c>
      <c r="AA543" s="9">
        <f t="shared" si="56"/>
        <v>-79.388472619287541</v>
      </c>
      <c r="AB543" s="9">
        <f t="shared" si="56"/>
        <v>-70.675014039582436</v>
      </c>
      <c r="AC543" s="9">
        <f t="shared" si="56"/>
        <v>-66.544320265682018</v>
      </c>
      <c r="AD543" s="9">
        <f t="shared" si="56"/>
        <v>-60.000561832526422</v>
      </c>
      <c r="AE543" s="9">
        <f t="shared" si="56"/>
        <v>-57.121737232835933</v>
      </c>
      <c r="AF543" s="9">
        <f t="shared" si="56"/>
        <v>-53.058078443053525</v>
      </c>
      <c r="AG543" s="9"/>
    </row>
    <row r="544" spans="1:33" x14ac:dyDescent="0.2">
      <c r="A544" t="s">
        <v>596</v>
      </c>
      <c r="B544" t="s">
        <v>62</v>
      </c>
      <c r="C544" t="s">
        <v>6</v>
      </c>
      <c r="D544">
        <v>0</v>
      </c>
      <c r="E544">
        <v>173</v>
      </c>
      <c r="F544">
        <v>202.68</v>
      </c>
      <c r="G544">
        <v>242.82</v>
      </c>
      <c r="H544" s="3">
        <v>35693</v>
      </c>
      <c r="I544">
        <v>252</v>
      </c>
      <c r="J544">
        <v>24.964383561643839</v>
      </c>
      <c r="K544">
        <v>282.88</v>
      </c>
      <c r="L544">
        <v>8</v>
      </c>
      <c r="M544">
        <v>0</v>
      </c>
      <c r="N544">
        <v>14.08973044307152</v>
      </c>
      <c r="O544">
        <v>4.3970450418476898E-3</v>
      </c>
      <c r="R544" s="9">
        <f t="shared" si="56"/>
        <v>-207.71715318162697</v>
      </c>
      <c r="S544" s="9">
        <f t="shared" si="56"/>
        <v>-199.83418639563817</v>
      </c>
      <c r="T544" s="9">
        <f t="shared" si="56"/>
        <v>-185.5459221979734</v>
      </c>
      <c r="U544" s="9">
        <f t="shared" si="56"/>
        <v>-178.07913363320748</v>
      </c>
      <c r="V544" s="9">
        <f t="shared" si="56"/>
        <v>-164.71897159479678</v>
      </c>
      <c r="W544" s="9">
        <f t="shared" si="56"/>
        <v>-157.83549944185108</v>
      </c>
      <c r="X544" s="9">
        <f t="shared" si="56"/>
        <v>-145.71383905951859</v>
      </c>
      <c r="Y544" s="9">
        <f t="shared" si="56"/>
        <v>-139.58082150899048</v>
      </c>
      <c r="Z544" s="9">
        <f t="shared" si="56"/>
        <v>-129.00806227955979</v>
      </c>
      <c r="AA544" s="9">
        <f t="shared" si="56"/>
        <v>-123.79263752204679</v>
      </c>
      <c r="AB544" s="9">
        <f t="shared" si="56"/>
        <v>-115.07917894234168</v>
      </c>
      <c r="AC544" s="9">
        <f t="shared" si="56"/>
        <v>-110.94848516844128</v>
      </c>
      <c r="AD544" s="9">
        <f t="shared" si="56"/>
        <v>-104.40472673528568</v>
      </c>
      <c r="AE544" s="9">
        <f t="shared" si="56"/>
        <v>-101.52590213559519</v>
      </c>
      <c r="AF544" s="9">
        <f t="shared" si="56"/>
        <v>-97.46224334581278</v>
      </c>
      <c r="AG544" s="9"/>
    </row>
    <row r="545" spans="1:33" x14ac:dyDescent="0.2">
      <c r="A545" t="s">
        <v>597</v>
      </c>
      <c r="B545" t="s">
        <v>62</v>
      </c>
      <c r="C545" t="s">
        <v>6</v>
      </c>
      <c r="D545">
        <v>38.54</v>
      </c>
      <c r="E545">
        <v>173</v>
      </c>
      <c r="F545">
        <v>202.68</v>
      </c>
      <c r="G545">
        <v>242.82</v>
      </c>
      <c r="H545" s="3">
        <v>35480</v>
      </c>
      <c r="I545">
        <v>270</v>
      </c>
      <c r="J545">
        <v>25.547945205479451</v>
      </c>
      <c r="K545">
        <v>282.88</v>
      </c>
      <c r="L545">
        <v>8</v>
      </c>
      <c r="M545">
        <v>0.13624151583710409</v>
      </c>
      <c r="N545">
        <v>52.166419511522918</v>
      </c>
      <c r="O545">
        <v>9.6531558531478857E-3</v>
      </c>
      <c r="R545" s="9">
        <f t="shared" si="56"/>
        <v>-169.64046411317557</v>
      </c>
      <c r="S545" s="9">
        <f t="shared" si="56"/>
        <v>-161.75749732718677</v>
      </c>
      <c r="T545" s="9">
        <f t="shared" si="56"/>
        <v>-147.469233129522</v>
      </c>
      <c r="U545" s="9">
        <f t="shared" si="56"/>
        <v>-140.00244456475608</v>
      </c>
      <c r="V545" s="9">
        <f t="shared" si="56"/>
        <v>-126.64228252634538</v>
      </c>
      <c r="W545" s="9">
        <f t="shared" si="56"/>
        <v>-119.75881037339968</v>
      </c>
      <c r="X545" s="9">
        <f t="shared" si="56"/>
        <v>-107.63714999106719</v>
      </c>
      <c r="Y545" s="9">
        <f t="shared" si="56"/>
        <v>-101.50413244053908</v>
      </c>
      <c r="Z545" s="9">
        <f t="shared" si="56"/>
        <v>-90.931373211108394</v>
      </c>
      <c r="AA545" s="9">
        <f t="shared" si="56"/>
        <v>-85.715948453595388</v>
      </c>
      <c r="AB545" s="9">
        <f t="shared" si="56"/>
        <v>-77.002489873890283</v>
      </c>
      <c r="AC545" s="9">
        <f t="shared" si="56"/>
        <v>-72.871796099989879</v>
      </c>
      <c r="AD545" s="9">
        <f t="shared" si="56"/>
        <v>-66.328037666834277</v>
      </c>
      <c r="AE545" s="9">
        <f t="shared" si="56"/>
        <v>-63.449213067143788</v>
      </c>
      <c r="AF545" s="9">
        <f t="shared" si="56"/>
        <v>-59.385554277361379</v>
      </c>
      <c r="AG545" s="9"/>
    </row>
    <row r="546" spans="1:33" x14ac:dyDescent="0.2">
      <c r="A546" t="s">
        <v>598</v>
      </c>
      <c r="B546" t="s">
        <v>26</v>
      </c>
      <c r="C546" t="s">
        <v>5</v>
      </c>
      <c r="D546">
        <v>36.799999999999997</v>
      </c>
      <c r="E546">
        <v>173</v>
      </c>
      <c r="F546">
        <v>157.28</v>
      </c>
      <c r="G546">
        <v>180.9</v>
      </c>
      <c r="H546" s="3">
        <v>35222</v>
      </c>
      <c r="I546">
        <v>101</v>
      </c>
      <c r="J546">
        <v>26.25479452054795</v>
      </c>
      <c r="K546">
        <v>89.9</v>
      </c>
      <c r="L546">
        <v>6</v>
      </c>
      <c r="M546">
        <v>0.40934371523915458</v>
      </c>
      <c r="N546">
        <v>46.949601843058929</v>
      </c>
      <c r="O546">
        <v>1.964717900964456E-2</v>
      </c>
      <c r="R546" s="9">
        <f t="shared" si="56"/>
        <v>-151.51220331107217</v>
      </c>
      <c r="S546" s="9">
        <f t="shared" si="56"/>
        <v>-143.81699516751826</v>
      </c>
      <c r="T546" s="9">
        <f t="shared" si="56"/>
        <v>-130.04752052891538</v>
      </c>
      <c r="U546" s="9">
        <f t="shared" si="56"/>
        <v>-122.95166976993528</v>
      </c>
      <c r="V546" s="9">
        <f t="shared" si="56"/>
        <v>-110.45048716538147</v>
      </c>
      <c r="W546" s="9">
        <f t="shared" si="56"/>
        <v>-104.12113198157266</v>
      </c>
      <c r="X546" s="9">
        <f t="shared" si="56"/>
        <v>-93.198640907891559</v>
      </c>
      <c r="Y546" s="9">
        <f t="shared" si="56"/>
        <v>-87.802919489851462</v>
      </c>
      <c r="Z546" s="9">
        <f t="shared" si="56"/>
        <v>-78.769519443867068</v>
      </c>
      <c r="AA546" s="9">
        <f t="shared" si="56"/>
        <v>-74.474569982192975</v>
      </c>
      <c r="AB546" s="9">
        <f t="shared" si="56"/>
        <v>-67.640660460728967</v>
      </c>
      <c r="AC546" s="9">
        <f t="shared" si="56"/>
        <v>-64.613621146018573</v>
      </c>
      <c r="AD546" s="9">
        <f t="shared" si="56"/>
        <v>-60.28960164589877</v>
      </c>
      <c r="AE546" s="9">
        <f t="shared" si="56"/>
        <v>-58.697610668749277</v>
      </c>
      <c r="AF546" s="9">
        <f t="shared" si="56"/>
        <v>-57.19388068679757</v>
      </c>
      <c r="AG546" s="9"/>
    </row>
    <row r="547" spans="1:33" x14ac:dyDescent="0.2">
      <c r="A547" t="s">
        <v>599</v>
      </c>
      <c r="B547" t="s">
        <v>24</v>
      </c>
      <c r="C547" t="s">
        <v>4</v>
      </c>
      <c r="D547">
        <v>9.1</v>
      </c>
      <c r="E547">
        <v>173</v>
      </c>
      <c r="F547">
        <v>258.02</v>
      </c>
      <c r="G547">
        <v>222.92</v>
      </c>
      <c r="H547" s="3">
        <v>36209</v>
      </c>
      <c r="I547">
        <v>270</v>
      </c>
      <c r="J547">
        <v>23.550684931506851</v>
      </c>
      <c r="K547">
        <v>582.1</v>
      </c>
      <c r="L547">
        <v>5</v>
      </c>
      <c r="M547">
        <v>1.563305274007902E-2</v>
      </c>
      <c r="N547">
        <v>22.890806042141151</v>
      </c>
      <c r="O547">
        <v>9.5439339155596148E-4</v>
      </c>
      <c r="R547" s="9">
        <f t="shared" si="56"/>
        <v>-182.79035741460166</v>
      </c>
      <c r="S547" s="9">
        <f t="shared" si="56"/>
        <v>-173.44933041742345</v>
      </c>
      <c r="T547" s="9">
        <f t="shared" si="56"/>
        <v>-156.51616759758596</v>
      </c>
      <c r="U547" s="9">
        <f t="shared" si="56"/>
        <v>-147.67081596898396</v>
      </c>
      <c r="V547" s="9">
        <f t="shared" si="56"/>
        <v>-131.86179862494166</v>
      </c>
      <c r="W547" s="9">
        <f t="shared" si="56"/>
        <v>-123.73138983246616</v>
      </c>
      <c r="X547" s="9">
        <f t="shared" si="56"/>
        <v>-109.45372897538434</v>
      </c>
      <c r="Y547" s="9">
        <f t="shared" si="56"/>
        <v>-102.25753048658575</v>
      </c>
      <c r="Z547" s="9">
        <f t="shared" si="56"/>
        <v>-89.918437127629346</v>
      </c>
      <c r="AA547" s="9">
        <f t="shared" si="56"/>
        <v>-83.875716410058146</v>
      </c>
      <c r="AB547" s="9">
        <f t="shared" si="56"/>
        <v>-73.882401560392225</v>
      </c>
      <c r="AC547" s="9">
        <f t="shared" si="56"/>
        <v>-69.21242608159892</v>
      </c>
      <c r="AD547" s="9">
        <f t="shared" si="56"/>
        <v>-61.972100752388542</v>
      </c>
      <c r="AE547" s="9">
        <f t="shared" si="56"/>
        <v>-58.894137979923386</v>
      </c>
      <c r="AF547" s="9">
        <f t="shared" si="56"/>
        <v>-54.814013182333667</v>
      </c>
      <c r="AG547" s="9"/>
    </row>
    <row r="548" spans="1:33" x14ac:dyDescent="0.2">
      <c r="A548" t="s">
        <v>600</v>
      </c>
      <c r="B548" t="s">
        <v>24</v>
      </c>
      <c r="C548" t="s">
        <v>4</v>
      </c>
      <c r="D548">
        <v>41.9</v>
      </c>
      <c r="E548">
        <v>173</v>
      </c>
      <c r="F548">
        <v>258.02</v>
      </c>
      <c r="G548">
        <v>222.92</v>
      </c>
      <c r="H548" s="3">
        <v>35312</v>
      </c>
      <c r="I548">
        <v>270</v>
      </c>
      <c r="J548">
        <v>26.008219178082189</v>
      </c>
      <c r="K548">
        <v>582.1</v>
      </c>
      <c r="L548">
        <v>5</v>
      </c>
      <c r="M548">
        <v>7.1980759319704518E-2</v>
      </c>
      <c r="N548">
        <v>34.917609499702621</v>
      </c>
      <c r="O548">
        <v>1.002767242200755E-3</v>
      </c>
      <c r="R548" s="9">
        <f t="shared" si="56"/>
        <v>-170.76355395704019</v>
      </c>
      <c r="S548" s="9">
        <f t="shared" si="56"/>
        <v>-161.42252695986198</v>
      </c>
      <c r="T548" s="9">
        <f t="shared" si="56"/>
        <v>-144.48936414002449</v>
      </c>
      <c r="U548" s="9">
        <f t="shared" si="56"/>
        <v>-135.64401251142249</v>
      </c>
      <c r="V548" s="9">
        <f t="shared" si="56"/>
        <v>-119.83499516738019</v>
      </c>
      <c r="W548" s="9">
        <f t="shared" si="56"/>
        <v>-111.70458637490469</v>
      </c>
      <c r="X548" s="9">
        <f t="shared" si="56"/>
        <v>-97.426925517822866</v>
      </c>
      <c r="Y548" s="9">
        <f t="shared" si="56"/>
        <v>-90.23072702902428</v>
      </c>
      <c r="Z548" s="9">
        <f t="shared" si="56"/>
        <v>-77.891633670067876</v>
      </c>
      <c r="AA548" s="9">
        <f t="shared" si="56"/>
        <v>-71.848912952496676</v>
      </c>
      <c r="AB548" s="9">
        <f t="shared" si="56"/>
        <v>-61.855598102830754</v>
      </c>
      <c r="AC548" s="9">
        <f t="shared" si="56"/>
        <v>-57.18562262403745</v>
      </c>
      <c r="AD548" s="9">
        <f t="shared" si="56"/>
        <v>-49.945297294827071</v>
      </c>
      <c r="AE548" s="9">
        <f t="shared" si="56"/>
        <v>-46.867334522361915</v>
      </c>
      <c r="AF548" s="9">
        <f t="shared" si="56"/>
        <v>-42.787209724772197</v>
      </c>
      <c r="AG548" s="9"/>
    </row>
    <row r="549" spans="1:33" x14ac:dyDescent="0.2">
      <c r="A549" t="s">
        <v>601</v>
      </c>
      <c r="B549" t="s">
        <v>70</v>
      </c>
      <c r="C549" t="s">
        <v>6</v>
      </c>
      <c r="D549">
        <v>69.400000000000006</v>
      </c>
      <c r="E549">
        <v>173</v>
      </c>
      <c r="F549">
        <v>239.98</v>
      </c>
      <c r="G549">
        <v>239.98</v>
      </c>
      <c r="H549" s="3">
        <v>34598</v>
      </c>
      <c r="I549">
        <v>126</v>
      </c>
      <c r="J549">
        <v>27.964383561643839</v>
      </c>
      <c r="K549">
        <v>290.60000000000002</v>
      </c>
      <c r="L549">
        <v>5</v>
      </c>
      <c r="M549">
        <v>0.2388162422573985</v>
      </c>
      <c r="N549">
        <v>68.245183466385043</v>
      </c>
      <c r="O549">
        <v>5.3008217579549037E-2</v>
      </c>
      <c r="R549" s="9">
        <f t="shared" si="56"/>
        <v>-153.56170015831344</v>
      </c>
      <c r="S549" s="9">
        <f t="shared" si="56"/>
        <v>-145.67873337232464</v>
      </c>
      <c r="T549" s="9">
        <f t="shared" si="56"/>
        <v>-131.39046917465987</v>
      </c>
      <c r="U549" s="9">
        <f t="shared" si="56"/>
        <v>-123.92368060989395</v>
      </c>
      <c r="V549" s="9">
        <f t="shared" si="56"/>
        <v>-110.56351857148326</v>
      </c>
      <c r="W549" s="9">
        <f t="shared" si="56"/>
        <v>-103.68004641853756</v>
      </c>
      <c r="X549" s="9">
        <f t="shared" si="56"/>
        <v>-91.558386036205064</v>
      </c>
      <c r="Y549" s="9">
        <f t="shared" si="56"/>
        <v>-85.425368485676955</v>
      </c>
      <c r="Z549" s="9">
        <f t="shared" si="56"/>
        <v>-74.852609256246268</v>
      </c>
      <c r="AA549" s="9">
        <f t="shared" si="56"/>
        <v>-69.637184498733262</v>
      </c>
      <c r="AB549" s="9">
        <f t="shared" si="56"/>
        <v>-60.923725919028158</v>
      </c>
      <c r="AC549" s="9">
        <f t="shared" si="56"/>
        <v>-56.793032145127754</v>
      </c>
      <c r="AD549" s="9">
        <f t="shared" si="56"/>
        <v>-50.249273711972151</v>
      </c>
      <c r="AE549" s="9">
        <f t="shared" si="56"/>
        <v>-47.370449112281662</v>
      </c>
      <c r="AF549" s="9">
        <f t="shared" si="56"/>
        <v>-43.306790322499253</v>
      </c>
      <c r="AG549" s="9"/>
    </row>
    <row r="550" spans="1:33" x14ac:dyDescent="0.2">
      <c r="A550" t="s">
        <v>602</v>
      </c>
      <c r="B550" t="s">
        <v>56</v>
      </c>
      <c r="C550" t="s">
        <v>5</v>
      </c>
      <c r="D550">
        <v>0</v>
      </c>
      <c r="E550">
        <v>173</v>
      </c>
      <c r="F550">
        <v>320.56000000000012</v>
      </c>
      <c r="G550">
        <v>320.56000000000012</v>
      </c>
      <c r="H550" s="3">
        <v>36178</v>
      </c>
      <c r="I550">
        <v>129</v>
      </c>
      <c r="J550">
        <v>23.635616438356159</v>
      </c>
      <c r="K550">
        <v>227.6</v>
      </c>
      <c r="L550">
        <v>4</v>
      </c>
      <c r="M550">
        <v>0</v>
      </c>
      <c r="N550">
        <v>23.448320520493159</v>
      </c>
      <c r="O550">
        <v>1.1463235017604141E-2</v>
      </c>
      <c r="R550" s="9">
        <f t="shared" si="56"/>
        <v>-175.01348463363794</v>
      </c>
      <c r="S550" s="9">
        <f t="shared" si="56"/>
        <v>-167.31827649008403</v>
      </c>
      <c r="T550" s="9">
        <f t="shared" si="56"/>
        <v>-153.54880185148116</v>
      </c>
      <c r="U550" s="9">
        <f t="shared" si="56"/>
        <v>-146.45295109250105</v>
      </c>
      <c r="V550" s="9">
        <f t="shared" si="56"/>
        <v>-133.95176848794725</v>
      </c>
      <c r="W550" s="9">
        <f t="shared" si="56"/>
        <v>-127.62241330413843</v>
      </c>
      <c r="X550" s="9">
        <f t="shared" si="56"/>
        <v>-116.69992223045733</v>
      </c>
      <c r="Y550" s="9">
        <f t="shared" si="56"/>
        <v>-111.30420081241724</v>
      </c>
      <c r="Z550" s="9">
        <f t="shared" si="56"/>
        <v>-102.27080076643284</v>
      </c>
      <c r="AA550" s="9">
        <f t="shared" si="56"/>
        <v>-97.975851304758748</v>
      </c>
      <c r="AB550" s="9">
        <f t="shared" si="56"/>
        <v>-91.14194178329474</v>
      </c>
      <c r="AC550" s="9">
        <f t="shared" si="56"/>
        <v>-88.114902468584347</v>
      </c>
      <c r="AD550" s="9">
        <f t="shared" si="56"/>
        <v>-83.790882968464544</v>
      </c>
      <c r="AE550" s="9">
        <f t="shared" si="56"/>
        <v>-82.198891991315051</v>
      </c>
      <c r="AF550" s="9">
        <f t="shared" si="56"/>
        <v>-80.695162009363344</v>
      </c>
      <c r="AG550" s="9"/>
    </row>
    <row r="551" spans="1:33" x14ac:dyDescent="0.2">
      <c r="A551" t="s">
        <v>603</v>
      </c>
      <c r="B551" t="s">
        <v>46</v>
      </c>
      <c r="C551" t="s">
        <v>5</v>
      </c>
      <c r="D551">
        <v>7.9</v>
      </c>
      <c r="E551">
        <v>173</v>
      </c>
      <c r="F551">
        <v>194.5</v>
      </c>
      <c r="G551">
        <v>194.5</v>
      </c>
      <c r="H551" s="3">
        <v>34397</v>
      </c>
      <c r="I551">
        <v>270</v>
      </c>
      <c r="J551">
        <v>28.515068493150689</v>
      </c>
      <c r="K551">
        <v>195.3</v>
      </c>
      <c r="L551">
        <v>6</v>
      </c>
      <c r="M551">
        <v>4.0450588837685611E-2</v>
      </c>
      <c r="N551">
        <v>19.145324816054089</v>
      </c>
      <c r="O551">
        <v>2.7836199486906449E-3</v>
      </c>
      <c r="R551" s="9">
        <f t="shared" si="56"/>
        <v>-179.31648033807701</v>
      </c>
      <c r="S551" s="9">
        <f t="shared" si="56"/>
        <v>-171.6212721945231</v>
      </c>
      <c r="T551" s="9">
        <f t="shared" si="56"/>
        <v>-157.85179755592023</v>
      </c>
      <c r="U551" s="9">
        <f t="shared" si="56"/>
        <v>-150.75594679694012</v>
      </c>
      <c r="V551" s="9">
        <f t="shared" si="56"/>
        <v>-138.25476419238632</v>
      </c>
      <c r="W551" s="9">
        <f t="shared" si="56"/>
        <v>-131.9254090085775</v>
      </c>
      <c r="X551" s="9">
        <f t="shared" si="56"/>
        <v>-121.0029179348964</v>
      </c>
      <c r="Y551" s="9">
        <f t="shared" si="56"/>
        <v>-115.60719651685631</v>
      </c>
      <c r="Z551" s="9">
        <f t="shared" si="56"/>
        <v>-106.57379647087191</v>
      </c>
      <c r="AA551" s="9">
        <f t="shared" si="56"/>
        <v>-102.27884700919782</v>
      </c>
      <c r="AB551" s="9">
        <f t="shared" si="56"/>
        <v>-95.44493748773381</v>
      </c>
      <c r="AC551" s="9">
        <f t="shared" si="56"/>
        <v>-92.417898173023417</v>
      </c>
      <c r="AD551" s="9">
        <f t="shared" si="56"/>
        <v>-88.093878672903614</v>
      </c>
      <c r="AE551" s="9">
        <f t="shared" si="56"/>
        <v>-86.501887695754121</v>
      </c>
      <c r="AF551" s="9">
        <f t="shared" si="56"/>
        <v>-84.998157713802414</v>
      </c>
      <c r="AG551" s="9"/>
    </row>
    <row r="552" spans="1:33" x14ac:dyDescent="0.2">
      <c r="A552" t="s">
        <v>604</v>
      </c>
      <c r="B552" t="s">
        <v>67</v>
      </c>
      <c r="C552" t="s">
        <v>3</v>
      </c>
      <c r="D552">
        <v>0</v>
      </c>
      <c r="E552">
        <v>173</v>
      </c>
      <c r="F552">
        <v>180.92</v>
      </c>
      <c r="G552">
        <v>202.68</v>
      </c>
      <c r="H552" s="3">
        <v>35585</v>
      </c>
      <c r="I552">
        <v>247</v>
      </c>
      <c r="J552">
        <v>25.260273972602739</v>
      </c>
      <c r="K552">
        <v>383.6</v>
      </c>
      <c r="L552">
        <v>3</v>
      </c>
      <c r="M552">
        <v>0</v>
      </c>
      <c r="N552">
        <v>2.7050951212567038</v>
      </c>
      <c r="O552">
        <v>4.7241081085272382E-4</v>
      </c>
      <c r="R552" s="9">
        <f t="shared" si="56"/>
        <v>-322.30454007859919</v>
      </c>
      <c r="S552" s="9">
        <f t="shared" si="56"/>
        <v>-314.41383972256409</v>
      </c>
      <c r="T552" s="9">
        <f t="shared" si="56"/>
        <v>-300.0775275805031</v>
      </c>
      <c r="U552" s="9">
        <f t="shared" si="56"/>
        <v>-292.55236271884507</v>
      </c>
      <c r="V552" s="9">
        <f t="shared" si="56"/>
        <v>-278.98012273563211</v>
      </c>
      <c r="W552" s="9">
        <f t="shared" si="56"/>
        <v>-271.90284904001311</v>
      </c>
      <c r="X552" s="9">
        <f t="shared" si="56"/>
        <v>-259.20875011747637</v>
      </c>
      <c r="Y552" s="9">
        <f t="shared" si="56"/>
        <v>-252.61985534897281</v>
      </c>
      <c r="Z552" s="9">
        <f t="shared" si="56"/>
        <v>-240.84021169785359</v>
      </c>
      <c r="AA552" s="9">
        <f t="shared" si="56"/>
        <v>-234.7383157069562</v>
      </c>
      <c r="AB552" s="9">
        <f t="shared" si="56"/>
        <v>-223.83168684690818</v>
      </c>
      <c r="AC552" s="9">
        <f t="shared" si="56"/>
        <v>-218.17354157352258</v>
      </c>
      <c r="AD552" s="9">
        <f t="shared" si="56"/>
        <v>-208.02073233311239</v>
      </c>
      <c r="AE552" s="9">
        <f t="shared" si="56"/>
        <v>-202.7212218065585</v>
      </c>
      <c r="AF552" s="9">
        <f t="shared" si="56"/>
        <v>-193.12528232326508</v>
      </c>
      <c r="AG552" s="9"/>
    </row>
    <row r="553" spans="1:33" x14ac:dyDescent="0.2">
      <c r="A553" t="s">
        <v>605</v>
      </c>
      <c r="B553" t="s">
        <v>46</v>
      </c>
      <c r="C553" t="s">
        <v>5</v>
      </c>
      <c r="D553">
        <v>0</v>
      </c>
      <c r="E553">
        <v>173</v>
      </c>
      <c r="F553">
        <v>194.5</v>
      </c>
      <c r="G553">
        <v>194.5</v>
      </c>
      <c r="H553" s="3">
        <v>36027</v>
      </c>
      <c r="I553">
        <v>270</v>
      </c>
      <c r="J553">
        <v>24.049315068493151</v>
      </c>
      <c r="K553">
        <v>195.3</v>
      </c>
      <c r="L553">
        <v>6</v>
      </c>
      <c r="M553">
        <v>0</v>
      </c>
      <c r="N553">
        <v>4.9029402993124904</v>
      </c>
      <c r="O553">
        <v>1.532761107199718E-3</v>
      </c>
      <c r="R553" s="9">
        <f t="shared" ref="R553:AF562" si="57">$N553-INDEX($AM$3:$AP$19,MATCH(R$2,$AJ$3:$AJ$19,0),MATCH($C553,$AM$2:$AP$2,0))</f>
        <v>-193.55886485481861</v>
      </c>
      <c r="S553" s="9">
        <f t="shared" si="57"/>
        <v>-185.8636567112647</v>
      </c>
      <c r="T553" s="9">
        <f t="shared" si="57"/>
        <v>-172.09418207266182</v>
      </c>
      <c r="U553" s="9">
        <f t="shared" si="57"/>
        <v>-164.99833131368172</v>
      </c>
      <c r="V553" s="9">
        <f t="shared" si="57"/>
        <v>-152.49714870912791</v>
      </c>
      <c r="W553" s="9">
        <f t="shared" si="57"/>
        <v>-146.1677935253191</v>
      </c>
      <c r="X553" s="9">
        <f t="shared" si="57"/>
        <v>-135.245302451638</v>
      </c>
      <c r="Y553" s="9">
        <f t="shared" si="57"/>
        <v>-129.8495810335979</v>
      </c>
      <c r="Z553" s="9">
        <f t="shared" si="57"/>
        <v>-120.81618098761351</v>
      </c>
      <c r="AA553" s="9">
        <f t="shared" si="57"/>
        <v>-116.52123152593941</v>
      </c>
      <c r="AB553" s="9">
        <f t="shared" si="57"/>
        <v>-109.6873220044754</v>
      </c>
      <c r="AC553" s="9">
        <f t="shared" si="57"/>
        <v>-106.66028268976501</v>
      </c>
      <c r="AD553" s="9">
        <f t="shared" si="57"/>
        <v>-102.33626318964521</v>
      </c>
      <c r="AE553" s="9">
        <f t="shared" si="57"/>
        <v>-100.74427221249572</v>
      </c>
      <c r="AF553" s="9">
        <f t="shared" si="57"/>
        <v>-99.240542230544008</v>
      </c>
      <c r="AG553" s="9"/>
    </row>
    <row r="554" spans="1:33" x14ac:dyDescent="0.2">
      <c r="A554" t="s">
        <v>606</v>
      </c>
      <c r="B554" t="s">
        <v>46</v>
      </c>
      <c r="C554" t="s">
        <v>5</v>
      </c>
      <c r="D554">
        <v>35.700000000000003</v>
      </c>
      <c r="E554">
        <v>173</v>
      </c>
      <c r="F554">
        <v>194.5</v>
      </c>
      <c r="G554">
        <v>194.5</v>
      </c>
      <c r="H554" s="3">
        <v>36126</v>
      </c>
      <c r="I554">
        <v>270</v>
      </c>
      <c r="J554">
        <v>23.778082191780818</v>
      </c>
      <c r="K554">
        <v>195.3</v>
      </c>
      <c r="L554">
        <v>6</v>
      </c>
      <c r="M554">
        <v>0.18279569892473119</v>
      </c>
      <c r="N554">
        <v>36.321535874426502</v>
      </c>
      <c r="O554">
        <v>6.1776058208904304E-3</v>
      </c>
      <c r="R554" s="9">
        <f t="shared" si="57"/>
        <v>-162.1402692797046</v>
      </c>
      <c r="S554" s="9">
        <f t="shared" si="57"/>
        <v>-154.44506113615068</v>
      </c>
      <c r="T554" s="9">
        <f t="shared" si="57"/>
        <v>-140.67558649754781</v>
      </c>
      <c r="U554" s="9">
        <f t="shared" si="57"/>
        <v>-133.57973573856771</v>
      </c>
      <c r="V554" s="9">
        <f t="shared" si="57"/>
        <v>-121.0785531340139</v>
      </c>
      <c r="W554" s="9">
        <f t="shared" si="57"/>
        <v>-114.74919795020509</v>
      </c>
      <c r="X554" s="9">
        <f t="shared" si="57"/>
        <v>-103.82670687652399</v>
      </c>
      <c r="Y554" s="9">
        <f t="shared" si="57"/>
        <v>-98.430985458483889</v>
      </c>
      <c r="Z554" s="9">
        <f t="shared" si="57"/>
        <v>-89.397585412499495</v>
      </c>
      <c r="AA554" s="9">
        <f t="shared" si="57"/>
        <v>-85.102635950825402</v>
      </c>
      <c r="AB554" s="9">
        <f t="shared" si="57"/>
        <v>-78.268726429361394</v>
      </c>
      <c r="AC554" s="9">
        <f t="shared" si="57"/>
        <v>-75.241687114651</v>
      </c>
      <c r="AD554" s="9">
        <f t="shared" si="57"/>
        <v>-70.917667614531197</v>
      </c>
      <c r="AE554" s="9">
        <f t="shared" si="57"/>
        <v>-69.325676637381704</v>
      </c>
      <c r="AF554" s="9">
        <f t="shared" si="57"/>
        <v>-67.821946655429997</v>
      </c>
      <c r="AG554" s="9"/>
    </row>
    <row r="555" spans="1:33" x14ac:dyDescent="0.2">
      <c r="A555" t="s">
        <v>607</v>
      </c>
      <c r="B555" t="s">
        <v>97</v>
      </c>
      <c r="C555" t="s">
        <v>6</v>
      </c>
      <c r="D555">
        <v>105.2</v>
      </c>
      <c r="E555">
        <v>173</v>
      </c>
      <c r="F555">
        <v>151.86000000000001</v>
      </c>
      <c r="G555">
        <v>151.86000000000001</v>
      </c>
      <c r="H555" s="3">
        <v>34710</v>
      </c>
      <c r="I555">
        <v>5</v>
      </c>
      <c r="J555">
        <v>27.657534246575342</v>
      </c>
      <c r="K555">
        <v>405.6</v>
      </c>
      <c r="L555">
        <v>7</v>
      </c>
      <c r="M555">
        <v>0.25936883629191321</v>
      </c>
      <c r="N555">
        <v>83.259954207478245</v>
      </c>
      <c r="O555">
        <v>9.9551620869429674E-2</v>
      </c>
      <c r="R555" s="9">
        <f t="shared" si="57"/>
        <v>-138.54692941722024</v>
      </c>
      <c r="S555" s="9">
        <f t="shared" si="57"/>
        <v>-130.66396263123144</v>
      </c>
      <c r="T555" s="9">
        <f t="shared" si="57"/>
        <v>-116.37569843356667</v>
      </c>
      <c r="U555" s="9">
        <f t="shared" si="57"/>
        <v>-108.90890986880075</v>
      </c>
      <c r="V555" s="9">
        <f t="shared" si="57"/>
        <v>-95.548747830390056</v>
      </c>
      <c r="W555" s="9">
        <f t="shared" si="57"/>
        <v>-88.665275677444356</v>
      </c>
      <c r="X555" s="9">
        <f t="shared" si="57"/>
        <v>-76.543615295111863</v>
      </c>
      <c r="Y555" s="9">
        <f t="shared" si="57"/>
        <v>-70.410597744583754</v>
      </c>
      <c r="Z555" s="9">
        <f t="shared" si="57"/>
        <v>-59.837838515153067</v>
      </c>
      <c r="AA555" s="9">
        <f t="shared" si="57"/>
        <v>-54.622413757640061</v>
      </c>
      <c r="AB555" s="9">
        <f t="shared" si="57"/>
        <v>-45.908955177934956</v>
      </c>
      <c r="AC555" s="9">
        <f t="shared" si="57"/>
        <v>-41.778261404034552</v>
      </c>
      <c r="AD555" s="9">
        <f t="shared" si="57"/>
        <v>-35.23450297087895</v>
      </c>
      <c r="AE555" s="9">
        <f t="shared" si="57"/>
        <v>-32.355678371188461</v>
      </c>
      <c r="AF555" s="9">
        <f t="shared" si="57"/>
        <v>-28.292019581406052</v>
      </c>
      <c r="AG555" s="9"/>
    </row>
    <row r="556" spans="1:33" x14ac:dyDescent="0.2">
      <c r="A556" t="s">
        <v>608</v>
      </c>
      <c r="B556" t="s">
        <v>62</v>
      </c>
      <c r="C556" t="s">
        <v>6</v>
      </c>
      <c r="D556">
        <v>0</v>
      </c>
      <c r="E556">
        <v>173</v>
      </c>
      <c r="F556">
        <v>202.68</v>
      </c>
      <c r="G556">
        <v>242.82</v>
      </c>
      <c r="H556" s="3">
        <v>35040</v>
      </c>
      <c r="I556">
        <v>256</v>
      </c>
      <c r="J556">
        <v>26.75342465753425</v>
      </c>
      <c r="K556">
        <v>282.88</v>
      </c>
      <c r="L556">
        <v>8</v>
      </c>
      <c r="M556">
        <v>0</v>
      </c>
      <c r="N556">
        <v>9.9358690646936338</v>
      </c>
      <c r="O556">
        <v>3.5075138641806202E-3</v>
      </c>
      <c r="R556" s="9">
        <f t="shared" si="57"/>
        <v>-211.87101456000485</v>
      </c>
      <c r="S556" s="9">
        <f t="shared" si="57"/>
        <v>-203.98804777401605</v>
      </c>
      <c r="T556" s="9">
        <f t="shared" si="57"/>
        <v>-189.69978357635128</v>
      </c>
      <c r="U556" s="9">
        <f t="shared" si="57"/>
        <v>-182.23299501158536</v>
      </c>
      <c r="V556" s="9">
        <f t="shared" si="57"/>
        <v>-168.87283297317467</v>
      </c>
      <c r="W556" s="9">
        <f t="shared" si="57"/>
        <v>-161.98936082022897</v>
      </c>
      <c r="X556" s="9">
        <f t="shared" si="57"/>
        <v>-149.86770043789647</v>
      </c>
      <c r="Y556" s="9">
        <f t="shared" si="57"/>
        <v>-143.73468288736836</v>
      </c>
      <c r="Z556" s="9">
        <f t="shared" si="57"/>
        <v>-133.16192365793768</v>
      </c>
      <c r="AA556" s="9">
        <f t="shared" si="57"/>
        <v>-127.94649890042467</v>
      </c>
      <c r="AB556" s="9">
        <f t="shared" si="57"/>
        <v>-119.23304032071957</v>
      </c>
      <c r="AC556" s="9">
        <f t="shared" si="57"/>
        <v>-115.10234654681916</v>
      </c>
      <c r="AD556" s="9">
        <f t="shared" si="57"/>
        <v>-108.55858811366356</v>
      </c>
      <c r="AE556" s="9">
        <f t="shared" si="57"/>
        <v>-105.67976351397307</v>
      </c>
      <c r="AF556" s="9">
        <f t="shared" si="57"/>
        <v>-101.61610472419066</v>
      </c>
      <c r="AG556" s="9"/>
    </row>
    <row r="557" spans="1:33" x14ac:dyDescent="0.2">
      <c r="A557" t="s">
        <v>609</v>
      </c>
      <c r="B557" t="s">
        <v>62</v>
      </c>
      <c r="C557" t="s">
        <v>6</v>
      </c>
      <c r="D557">
        <v>-3.3</v>
      </c>
      <c r="E557">
        <v>173</v>
      </c>
      <c r="F557">
        <v>202.68</v>
      </c>
      <c r="G557">
        <v>242.82</v>
      </c>
      <c r="H557" s="3">
        <v>33682</v>
      </c>
      <c r="I557">
        <v>270</v>
      </c>
      <c r="J557">
        <v>30.473972602739721</v>
      </c>
      <c r="K557">
        <v>282.88</v>
      </c>
      <c r="L557">
        <v>8</v>
      </c>
      <c r="M557">
        <v>-1.1665723981900449E-2</v>
      </c>
      <c r="N557">
        <v>24.311756387796951</v>
      </c>
      <c r="O557">
        <v>3.5541941359947E-3</v>
      </c>
      <c r="R557" s="9">
        <f t="shared" si="57"/>
        <v>-197.49512723690154</v>
      </c>
      <c r="S557" s="9">
        <f t="shared" si="57"/>
        <v>-189.61216045091274</v>
      </c>
      <c r="T557" s="9">
        <f t="shared" si="57"/>
        <v>-175.32389625324797</v>
      </c>
      <c r="U557" s="9">
        <f t="shared" si="57"/>
        <v>-167.85710768848205</v>
      </c>
      <c r="V557" s="9">
        <f t="shared" si="57"/>
        <v>-154.49694565007135</v>
      </c>
      <c r="W557" s="9">
        <f t="shared" si="57"/>
        <v>-147.61347349712565</v>
      </c>
      <c r="X557" s="9">
        <f t="shared" si="57"/>
        <v>-135.49181311479316</v>
      </c>
      <c r="Y557" s="9">
        <f t="shared" si="57"/>
        <v>-129.35879556426505</v>
      </c>
      <c r="Z557" s="9">
        <f t="shared" si="57"/>
        <v>-118.78603633483436</v>
      </c>
      <c r="AA557" s="9">
        <f t="shared" si="57"/>
        <v>-113.57061157732136</v>
      </c>
      <c r="AB557" s="9">
        <f t="shared" si="57"/>
        <v>-104.85715299761625</v>
      </c>
      <c r="AC557" s="9">
        <f t="shared" si="57"/>
        <v>-100.72645922371585</v>
      </c>
      <c r="AD557" s="9">
        <f t="shared" si="57"/>
        <v>-94.182700790560247</v>
      </c>
      <c r="AE557" s="9">
        <f t="shared" si="57"/>
        <v>-91.303876190869758</v>
      </c>
      <c r="AF557" s="9">
        <f t="shared" si="57"/>
        <v>-87.240217401087349</v>
      </c>
      <c r="AG557" s="9"/>
    </row>
    <row r="558" spans="1:33" x14ac:dyDescent="0.2">
      <c r="A558" t="s">
        <v>610</v>
      </c>
      <c r="B558" t="s">
        <v>97</v>
      </c>
      <c r="C558" t="s">
        <v>6</v>
      </c>
      <c r="D558">
        <v>115.1</v>
      </c>
      <c r="E558">
        <v>173</v>
      </c>
      <c r="F558">
        <v>151.86000000000001</v>
      </c>
      <c r="G558">
        <v>151.86000000000001</v>
      </c>
      <c r="H558" s="3">
        <v>34978</v>
      </c>
      <c r="I558">
        <v>210</v>
      </c>
      <c r="J558">
        <v>26.923287671232881</v>
      </c>
      <c r="K558">
        <v>405.6</v>
      </c>
      <c r="L558">
        <v>7</v>
      </c>
      <c r="M558">
        <v>0.28377712031558178</v>
      </c>
      <c r="N558">
        <v>84.840841268875408</v>
      </c>
      <c r="O558">
        <v>3.213972475038817E-2</v>
      </c>
      <c r="R558" s="9">
        <f t="shared" si="57"/>
        <v>-136.96604235582308</v>
      </c>
      <c r="S558" s="9">
        <f t="shared" si="57"/>
        <v>-129.08307556983428</v>
      </c>
      <c r="T558" s="9">
        <f t="shared" si="57"/>
        <v>-114.79481137216951</v>
      </c>
      <c r="U558" s="9">
        <f t="shared" si="57"/>
        <v>-107.32802280740358</v>
      </c>
      <c r="V558" s="9">
        <f t="shared" si="57"/>
        <v>-93.967860768992892</v>
      </c>
      <c r="W558" s="9">
        <f t="shared" si="57"/>
        <v>-87.084388616047192</v>
      </c>
      <c r="X558" s="9">
        <f t="shared" si="57"/>
        <v>-74.962728233714699</v>
      </c>
      <c r="Y558" s="9">
        <f t="shared" si="57"/>
        <v>-68.82971068318659</v>
      </c>
      <c r="Z558" s="9">
        <f t="shared" si="57"/>
        <v>-58.256951453755903</v>
      </c>
      <c r="AA558" s="9">
        <f t="shared" si="57"/>
        <v>-53.041526696242897</v>
      </c>
      <c r="AB558" s="9">
        <f t="shared" si="57"/>
        <v>-44.328068116537793</v>
      </c>
      <c r="AC558" s="9">
        <f t="shared" si="57"/>
        <v>-40.197374342637389</v>
      </c>
      <c r="AD558" s="9">
        <f t="shared" si="57"/>
        <v>-33.653615909481786</v>
      </c>
      <c r="AE558" s="9">
        <f t="shared" si="57"/>
        <v>-30.774791309791297</v>
      </c>
      <c r="AF558" s="9">
        <f t="shared" si="57"/>
        <v>-26.711132520008888</v>
      </c>
      <c r="AG558" s="9"/>
    </row>
    <row r="559" spans="1:33" x14ac:dyDescent="0.2">
      <c r="A559" t="s">
        <v>611</v>
      </c>
      <c r="B559" t="s">
        <v>97</v>
      </c>
      <c r="C559" t="s">
        <v>6</v>
      </c>
      <c r="D559">
        <v>19.2</v>
      </c>
      <c r="E559">
        <v>173</v>
      </c>
      <c r="F559">
        <v>151.86000000000001</v>
      </c>
      <c r="G559">
        <v>151.86000000000001</v>
      </c>
      <c r="H559" s="3">
        <v>35541</v>
      </c>
      <c r="I559">
        <v>270</v>
      </c>
      <c r="J559">
        <v>25.38082191780822</v>
      </c>
      <c r="K559">
        <v>405.6</v>
      </c>
      <c r="L559">
        <v>7</v>
      </c>
      <c r="M559">
        <v>4.7337278106508882E-2</v>
      </c>
      <c r="N559">
        <v>43.544136832551089</v>
      </c>
      <c r="O559">
        <v>7.2164942795749244E-3</v>
      </c>
      <c r="R559" s="9">
        <f t="shared" si="57"/>
        <v>-178.2627467921474</v>
      </c>
      <c r="S559" s="9">
        <f t="shared" si="57"/>
        <v>-170.3797800061586</v>
      </c>
      <c r="T559" s="9">
        <f t="shared" si="57"/>
        <v>-156.09151580849382</v>
      </c>
      <c r="U559" s="9">
        <f t="shared" si="57"/>
        <v>-148.6247272437279</v>
      </c>
      <c r="V559" s="9">
        <f t="shared" si="57"/>
        <v>-135.26456520531721</v>
      </c>
      <c r="W559" s="9">
        <f t="shared" si="57"/>
        <v>-128.38109305237151</v>
      </c>
      <c r="X559" s="9">
        <f t="shared" si="57"/>
        <v>-116.25943267003902</v>
      </c>
      <c r="Y559" s="9">
        <f t="shared" si="57"/>
        <v>-110.12641511951091</v>
      </c>
      <c r="Z559" s="9">
        <f t="shared" si="57"/>
        <v>-99.553655890080222</v>
      </c>
      <c r="AA559" s="9">
        <f t="shared" si="57"/>
        <v>-94.338231132567216</v>
      </c>
      <c r="AB559" s="9">
        <f t="shared" si="57"/>
        <v>-85.624772552862112</v>
      </c>
      <c r="AC559" s="9">
        <f t="shared" si="57"/>
        <v>-81.494078778961708</v>
      </c>
      <c r="AD559" s="9">
        <f t="shared" si="57"/>
        <v>-74.950320345806105</v>
      </c>
      <c r="AE559" s="9">
        <f t="shared" si="57"/>
        <v>-72.071495746115616</v>
      </c>
      <c r="AF559" s="9">
        <f t="shared" si="57"/>
        <v>-68.007836956333207</v>
      </c>
      <c r="AG559" s="9"/>
    </row>
    <row r="560" spans="1:33" x14ac:dyDescent="0.2">
      <c r="A560" t="s">
        <v>612</v>
      </c>
      <c r="B560" t="s">
        <v>97</v>
      </c>
      <c r="C560" t="s">
        <v>6</v>
      </c>
      <c r="D560">
        <v>21.3</v>
      </c>
      <c r="E560">
        <v>173</v>
      </c>
      <c r="F560">
        <v>151.86000000000001</v>
      </c>
      <c r="G560">
        <v>151.86000000000001</v>
      </c>
      <c r="H560" s="3">
        <v>35713</v>
      </c>
      <c r="I560">
        <v>59</v>
      </c>
      <c r="J560">
        <v>24.909589041095892</v>
      </c>
      <c r="K560">
        <v>405.6</v>
      </c>
      <c r="L560">
        <v>7</v>
      </c>
      <c r="M560">
        <v>5.2514792899408282E-2</v>
      </c>
      <c r="N560">
        <v>53.32778432951082</v>
      </c>
      <c r="O560">
        <v>4.2946858300787608E-2</v>
      </c>
      <c r="R560" s="9">
        <f t="shared" si="57"/>
        <v>-168.47909929518767</v>
      </c>
      <c r="S560" s="9">
        <f t="shared" si="57"/>
        <v>-160.59613250919887</v>
      </c>
      <c r="T560" s="9">
        <f t="shared" si="57"/>
        <v>-146.30786831153409</v>
      </c>
      <c r="U560" s="9">
        <f t="shared" si="57"/>
        <v>-138.84107974676817</v>
      </c>
      <c r="V560" s="9">
        <f t="shared" si="57"/>
        <v>-125.48091770835748</v>
      </c>
      <c r="W560" s="9">
        <f t="shared" si="57"/>
        <v>-118.59744555541178</v>
      </c>
      <c r="X560" s="9">
        <f t="shared" si="57"/>
        <v>-106.47578517307929</v>
      </c>
      <c r="Y560" s="9">
        <f t="shared" si="57"/>
        <v>-100.34276762255118</v>
      </c>
      <c r="Z560" s="9">
        <f t="shared" si="57"/>
        <v>-89.770008393120492</v>
      </c>
      <c r="AA560" s="9">
        <f t="shared" si="57"/>
        <v>-84.554583635607486</v>
      </c>
      <c r="AB560" s="9">
        <f t="shared" si="57"/>
        <v>-75.841125055902381</v>
      </c>
      <c r="AC560" s="9">
        <f t="shared" si="57"/>
        <v>-71.710431282001977</v>
      </c>
      <c r="AD560" s="9">
        <f t="shared" si="57"/>
        <v>-65.166672848846375</v>
      </c>
      <c r="AE560" s="9">
        <f t="shared" si="57"/>
        <v>-62.287848249155886</v>
      </c>
      <c r="AF560" s="9">
        <f t="shared" si="57"/>
        <v>-58.224189459373477</v>
      </c>
      <c r="AG560" s="9"/>
    </row>
    <row r="561" spans="1:33" x14ac:dyDescent="0.2">
      <c r="A561" t="s">
        <v>613</v>
      </c>
      <c r="B561" t="s">
        <v>67</v>
      </c>
      <c r="C561" t="s">
        <v>3</v>
      </c>
      <c r="D561">
        <v>202.68</v>
      </c>
      <c r="E561">
        <v>173</v>
      </c>
      <c r="F561">
        <v>180.92</v>
      </c>
      <c r="G561">
        <v>202.68</v>
      </c>
      <c r="H561" s="3">
        <v>33918</v>
      </c>
      <c r="I561">
        <v>32</v>
      </c>
      <c r="J561">
        <v>29.827397260273969</v>
      </c>
      <c r="K561">
        <v>383.6</v>
      </c>
      <c r="L561">
        <v>3</v>
      </c>
      <c r="M561">
        <v>0.52836287799791437</v>
      </c>
      <c r="N561">
        <v>122.83560338210459</v>
      </c>
      <c r="O561">
        <v>7.1605320717518812E-3</v>
      </c>
      <c r="R561" s="9">
        <f t="shared" si="57"/>
        <v>-202.17403181775131</v>
      </c>
      <c r="S561" s="9">
        <f t="shared" si="57"/>
        <v>-194.28333146171622</v>
      </c>
      <c r="T561" s="9">
        <f t="shared" si="57"/>
        <v>-179.94701931965523</v>
      </c>
      <c r="U561" s="9">
        <f t="shared" si="57"/>
        <v>-172.4218544579972</v>
      </c>
      <c r="V561" s="9">
        <f t="shared" si="57"/>
        <v>-158.84961447478423</v>
      </c>
      <c r="W561" s="9">
        <f t="shared" si="57"/>
        <v>-151.77234077916523</v>
      </c>
      <c r="X561" s="9">
        <f t="shared" si="57"/>
        <v>-139.07824185662849</v>
      </c>
      <c r="Y561" s="9">
        <f t="shared" si="57"/>
        <v>-132.48934708812493</v>
      </c>
      <c r="Z561" s="9">
        <f t="shared" si="57"/>
        <v>-120.7097034370057</v>
      </c>
      <c r="AA561" s="9">
        <f t="shared" si="57"/>
        <v>-114.60780744610831</v>
      </c>
      <c r="AB561" s="9">
        <f t="shared" si="57"/>
        <v>-103.70117858606029</v>
      </c>
      <c r="AC561" s="9">
        <f t="shared" si="57"/>
        <v>-98.043033312674694</v>
      </c>
      <c r="AD561" s="9">
        <f t="shared" si="57"/>
        <v>-87.890224072264502</v>
      </c>
      <c r="AE561" s="9">
        <f t="shared" si="57"/>
        <v>-82.590713545710614</v>
      </c>
      <c r="AF561" s="9">
        <f t="shared" si="57"/>
        <v>-72.994774062417193</v>
      </c>
      <c r="AG561" s="9"/>
    </row>
    <row r="562" spans="1:33" x14ac:dyDescent="0.2">
      <c r="A562" t="s">
        <v>614</v>
      </c>
      <c r="B562" t="s">
        <v>97</v>
      </c>
      <c r="C562" t="s">
        <v>6</v>
      </c>
      <c r="D562">
        <v>6.6</v>
      </c>
      <c r="E562">
        <v>173</v>
      </c>
      <c r="F562">
        <v>151.86000000000001</v>
      </c>
      <c r="G562">
        <v>151.86000000000001</v>
      </c>
      <c r="H562" s="3">
        <v>35386</v>
      </c>
      <c r="I562">
        <v>270</v>
      </c>
      <c r="J562">
        <v>25.80547945205479</v>
      </c>
      <c r="K562">
        <v>405.6</v>
      </c>
      <c r="L562">
        <v>7</v>
      </c>
      <c r="M562">
        <v>1.6272189349112429E-2</v>
      </c>
      <c r="N562">
        <v>36.814118600965912</v>
      </c>
      <c r="O562">
        <v>5.9854439566245938E-3</v>
      </c>
      <c r="R562" s="9">
        <f t="shared" si="57"/>
        <v>-184.99276502373257</v>
      </c>
      <c r="S562" s="9">
        <f t="shared" si="57"/>
        <v>-177.10979823774377</v>
      </c>
      <c r="T562" s="9">
        <f t="shared" si="57"/>
        <v>-162.821534040079</v>
      </c>
      <c r="U562" s="9">
        <f t="shared" si="57"/>
        <v>-155.35474547531308</v>
      </c>
      <c r="V562" s="9">
        <f t="shared" si="57"/>
        <v>-141.99458343690239</v>
      </c>
      <c r="W562" s="9">
        <f t="shared" si="57"/>
        <v>-135.11111128395669</v>
      </c>
      <c r="X562" s="9">
        <f t="shared" si="57"/>
        <v>-122.9894509016242</v>
      </c>
      <c r="Y562" s="9">
        <f t="shared" si="57"/>
        <v>-116.85643335109609</v>
      </c>
      <c r="Z562" s="9">
        <f t="shared" si="57"/>
        <v>-106.2836741216654</v>
      </c>
      <c r="AA562" s="9">
        <f t="shared" si="57"/>
        <v>-101.06824936415239</v>
      </c>
      <c r="AB562" s="9">
        <f t="shared" si="57"/>
        <v>-92.354790784447289</v>
      </c>
      <c r="AC562" s="9">
        <f t="shared" si="57"/>
        <v>-88.224097010546885</v>
      </c>
      <c r="AD562" s="9">
        <f t="shared" si="57"/>
        <v>-81.680338577391282</v>
      </c>
      <c r="AE562" s="9">
        <f t="shared" si="57"/>
        <v>-78.801513977700793</v>
      </c>
      <c r="AF562" s="9">
        <f t="shared" si="57"/>
        <v>-74.737855187918385</v>
      </c>
      <c r="AG562" s="9"/>
    </row>
    <row r="563" spans="1:33" x14ac:dyDescent="0.2">
      <c r="A563" t="s">
        <v>615</v>
      </c>
      <c r="B563" t="s">
        <v>70</v>
      </c>
      <c r="C563" t="s">
        <v>6</v>
      </c>
      <c r="D563">
        <v>77.2</v>
      </c>
      <c r="E563">
        <v>173</v>
      </c>
      <c r="F563">
        <v>239.98</v>
      </c>
      <c r="G563">
        <v>239.98</v>
      </c>
      <c r="H563" s="3">
        <v>35685</v>
      </c>
      <c r="I563">
        <v>92</v>
      </c>
      <c r="J563">
        <v>24.986301369863011</v>
      </c>
      <c r="K563">
        <v>290.60000000000002</v>
      </c>
      <c r="L563">
        <v>5</v>
      </c>
      <c r="M563">
        <v>0.26565726083964208</v>
      </c>
      <c r="N563">
        <v>80.188639136039825</v>
      </c>
      <c r="O563">
        <v>9.6704179896111297E-2</v>
      </c>
      <c r="R563" s="9">
        <f t="shared" ref="R563:AF572" si="58">$N563-INDEX($AM$3:$AP$19,MATCH(R$2,$AJ$3:$AJ$19,0),MATCH($C563,$AM$2:$AP$2,0))</f>
        <v>-141.61824448865866</v>
      </c>
      <c r="S563" s="9">
        <f t="shared" si="58"/>
        <v>-133.73527770266986</v>
      </c>
      <c r="T563" s="9">
        <f t="shared" si="58"/>
        <v>-119.44701350500509</v>
      </c>
      <c r="U563" s="9">
        <f t="shared" si="58"/>
        <v>-111.98022494023917</v>
      </c>
      <c r="V563" s="9">
        <f t="shared" si="58"/>
        <v>-98.620062901828476</v>
      </c>
      <c r="W563" s="9">
        <f t="shared" si="58"/>
        <v>-91.736590748882776</v>
      </c>
      <c r="X563" s="9">
        <f t="shared" si="58"/>
        <v>-79.614930366550283</v>
      </c>
      <c r="Y563" s="9">
        <f t="shared" si="58"/>
        <v>-73.481912816022174</v>
      </c>
      <c r="Z563" s="9">
        <f t="shared" si="58"/>
        <v>-62.909153586591486</v>
      </c>
      <c r="AA563" s="9">
        <f t="shared" si="58"/>
        <v>-57.693728829078481</v>
      </c>
      <c r="AB563" s="9">
        <f t="shared" si="58"/>
        <v>-48.980270249373376</v>
      </c>
      <c r="AC563" s="9">
        <f t="shared" si="58"/>
        <v>-44.849576475472972</v>
      </c>
      <c r="AD563" s="9">
        <f t="shared" si="58"/>
        <v>-38.30581804231737</v>
      </c>
      <c r="AE563" s="9">
        <f t="shared" si="58"/>
        <v>-35.42699344262688</v>
      </c>
      <c r="AF563" s="9">
        <f t="shared" si="58"/>
        <v>-31.363334652844472</v>
      </c>
      <c r="AG563" s="9"/>
    </row>
    <row r="564" spans="1:33" x14ac:dyDescent="0.2">
      <c r="A564" t="s">
        <v>616</v>
      </c>
      <c r="B564" t="s">
        <v>42</v>
      </c>
      <c r="C564" t="s">
        <v>3</v>
      </c>
      <c r="D564">
        <v>84.199999999999989</v>
      </c>
      <c r="E564">
        <v>173</v>
      </c>
      <c r="F564">
        <v>121.72</v>
      </c>
      <c r="G564">
        <v>117.4</v>
      </c>
      <c r="H564" s="3">
        <v>32079</v>
      </c>
      <c r="I564">
        <v>35</v>
      </c>
      <c r="J564">
        <v>34.865753424657527</v>
      </c>
      <c r="K564">
        <v>201.6</v>
      </c>
      <c r="L564">
        <v>3</v>
      </c>
      <c r="M564">
        <v>0.41765873015873012</v>
      </c>
      <c r="N564">
        <v>69.136792462489524</v>
      </c>
      <c r="O564">
        <v>3.1101650598558271E-3</v>
      </c>
      <c r="R564" s="9">
        <f t="shared" si="58"/>
        <v>-255.87284273736637</v>
      </c>
      <c r="S564" s="9">
        <f t="shared" si="58"/>
        <v>-247.98214238133127</v>
      </c>
      <c r="T564" s="9">
        <f t="shared" si="58"/>
        <v>-233.64583023927028</v>
      </c>
      <c r="U564" s="9">
        <f t="shared" si="58"/>
        <v>-226.12066537761226</v>
      </c>
      <c r="V564" s="9">
        <f t="shared" si="58"/>
        <v>-212.54842539439929</v>
      </c>
      <c r="W564" s="9">
        <f t="shared" si="58"/>
        <v>-205.47115169878029</v>
      </c>
      <c r="X564" s="9">
        <f t="shared" si="58"/>
        <v>-192.77705277624355</v>
      </c>
      <c r="Y564" s="9">
        <f t="shared" si="58"/>
        <v>-186.18815800773999</v>
      </c>
      <c r="Z564" s="9">
        <f t="shared" si="58"/>
        <v>-174.40851435662077</v>
      </c>
      <c r="AA564" s="9">
        <f t="shared" si="58"/>
        <v>-168.30661836572338</v>
      </c>
      <c r="AB564" s="9">
        <f t="shared" si="58"/>
        <v>-157.39998950567536</v>
      </c>
      <c r="AC564" s="9">
        <f t="shared" si="58"/>
        <v>-151.74184423228976</v>
      </c>
      <c r="AD564" s="9">
        <f t="shared" si="58"/>
        <v>-141.58903499187957</v>
      </c>
      <c r="AE564" s="9">
        <f t="shared" si="58"/>
        <v>-136.28952446532568</v>
      </c>
      <c r="AF564" s="9">
        <f t="shared" si="58"/>
        <v>-126.69358498203226</v>
      </c>
      <c r="AG564" s="9"/>
    </row>
    <row r="565" spans="1:33" x14ac:dyDescent="0.2">
      <c r="A565" t="s">
        <v>617</v>
      </c>
      <c r="B565" t="s">
        <v>70</v>
      </c>
      <c r="C565" t="s">
        <v>6</v>
      </c>
      <c r="D565">
        <v>36.200000000000003</v>
      </c>
      <c r="E565">
        <v>173</v>
      </c>
      <c r="F565">
        <v>239.98</v>
      </c>
      <c r="G565">
        <v>239.98</v>
      </c>
      <c r="H565" s="3">
        <v>35329</v>
      </c>
      <c r="I565">
        <v>201</v>
      </c>
      <c r="J565">
        <v>25.961643835616439</v>
      </c>
      <c r="K565">
        <v>290.60000000000002</v>
      </c>
      <c r="L565">
        <v>5</v>
      </c>
      <c r="M565">
        <v>0.1245698554714384</v>
      </c>
      <c r="N565">
        <v>54.65664749185504</v>
      </c>
      <c r="O565">
        <v>2.379079722285907E-2</v>
      </c>
      <c r="R565" s="9">
        <f t="shared" si="58"/>
        <v>-167.15023613284345</v>
      </c>
      <c r="S565" s="9">
        <f t="shared" si="58"/>
        <v>-159.26726934685465</v>
      </c>
      <c r="T565" s="9">
        <f t="shared" si="58"/>
        <v>-144.97900514918987</v>
      </c>
      <c r="U565" s="9">
        <f t="shared" si="58"/>
        <v>-137.51221658442395</v>
      </c>
      <c r="V565" s="9">
        <f t="shared" si="58"/>
        <v>-124.15205454601326</v>
      </c>
      <c r="W565" s="9">
        <f t="shared" si="58"/>
        <v>-117.26858239306756</v>
      </c>
      <c r="X565" s="9">
        <f t="shared" si="58"/>
        <v>-105.14692201073507</v>
      </c>
      <c r="Y565" s="9">
        <f t="shared" si="58"/>
        <v>-99.013904460206959</v>
      </c>
      <c r="Z565" s="9">
        <f t="shared" si="58"/>
        <v>-88.441145230776272</v>
      </c>
      <c r="AA565" s="9">
        <f t="shared" si="58"/>
        <v>-83.225720473263266</v>
      </c>
      <c r="AB565" s="9">
        <f t="shared" si="58"/>
        <v>-74.512261893558161</v>
      </c>
      <c r="AC565" s="9">
        <f t="shared" si="58"/>
        <v>-70.381568119657757</v>
      </c>
      <c r="AD565" s="9">
        <f t="shared" si="58"/>
        <v>-63.837809686502155</v>
      </c>
      <c r="AE565" s="9">
        <f t="shared" si="58"/>
        <v>-60.958985086811666</v>
      </c>
      <c r="AF565" s="9">
        <f t="shared" si="58"/>
        <v>-56.895326297029257</v>
      </c>
      <c r="AG565" s="9"/>
    </row>
    <row r="566" spans="1:33" x14ac:dyDescent="0.2">
      <c r="A566" t="s">
        <v>618</v>
      </c>
      <c r="B566" t="s">
        <v>44</v>
      </c>
      <c r="C566" t="s">
        <v>3</v>
      </c>
      <c r="D566">
        <v>0</v>
      </c>
      <c r="E566">
        <v>173</v>
      </c>
      <c r="F566">
        <v>256.95999999999998</v>
      </c>
      <c r="G566">
        <v>256.95999999999998</v>
      </c>
      <c r="H566" s="3">
        <v>35285</v>
      </c>
      <c r="I566">
        <v>133</v>
      </c>
      <c r="J566">
        <v>26.082191780821919</v>
      </c>
      <c r="K566">
        <v>264.72000000000003</v>
      </c>
      <c r="L566">
        <v>3</v>
      </c>
      <c r="M566">
        <v>0</v>
      </c>
      <c r="N566">
        <v>15.15883071834639</v>
      </c>
      <c r="O566">
        <v>1.80182779791686E-3</v>
      </c>
      <c r="R566" s="9">
        <f t="shared" si="58"/>
        <v>-309.8508044815095</v>
      </c>
      <c r="S566" s="9">
        <f t="shared" si="58"/>
        <v>-301.9601041254744</v>
      </c>
      <c r="T566" s="9">
        <f t="shared" si="58"/>
        <v>-287.62379198341341</v>
      </c>
      <c r="U566" s="9">
        <f t="shared" si="58"/>
        <v>-280.09862712175538</v>
      </c>
      <c r="V566" s="9">
        <f t="shared" si="58"/>
        <v>-266.52638713854242</v>
      </c>
      <c r="W566" s="9">
        <f t="shared" si="58"/>
        <v>-259.44911344292342</v>
      </c>
      <c r="X566" s="9">
        <f t="shared" si="58"/>
        <v>-246.75501452038668</v>
      </c>
      <c r="Y566" s="9">
        <f t="shared" si="58"/>
        <v>-240.16611975188312</v>
      </c>
      <c r="Z566" s="9">
        <f t="shared" si="58"/>
        <v>-228.3864761007639</v>
      </c>
      <c r="AA566" s="9">
        <f t="shared" si="58"/>
        <v>-222.28458010986651</v>
      </c>
      <c r="AB566" s="9">
        <f t="shared" si="58"/>
        <v>-211.37795124981849</v>
      </c>
      <c r="AC566" s="9">
        <f t="shared" si="58"/>
        <v>-205.71980597643289</v>
      </c>
      <c r="AD566" s="9">
        <f t="shared" si="58"/>
        <v>-195.5669967360227</v>
      </c>
      <c r="AE566" s="9">
        <f t="shared" si="58"/>
        <v>-190.26748620946881</v>
      </c>
      <c r="AF566" s="9">
        <f t="shared" si="58"/>
        <v>-180.67154672617539</v>
      </c>
      <c r="AG566" s="9"/>
    </row>
    <row r="567" spans="1:33" x14ac:dyDescent="0.2">
      <c r="A567" t="s">
        <v>619</v>
      </c>
      <c r="B567" t="s">
        <v>70</v>
      </c>
      <c r="C567" t="s">
        <v>6</v>
      </c>
      <c r="D567">
        <v>4.3000000000000007</v>
      </c>
      <c r="E567">
        <v>173</v>
      </c>
      <c r="F567">
        <v>239.98</v>
      </c>
      <c r="G567">
        <v>239.98</v>
      </c>
      <c r="H567" s="3">
        <v>36293</v>
      </c>
      <c r="I567">
        <v>131</v>
      </c>
      <c r="J567">
        <v>23.32054794520548</v>
      </c>
      <c r="K567">
        <v>290.60000000000002</v>
      </c>
      <c r="L567">
        <v>5</v>
      </c>
      <c r="M567">
        <v>1.4796971782518931E-2</v>
      </c>
      <c r="N567">
        <v>50.086087377236773</v>
      </c>
      <c r="O567">
        <v>3.7633041981394742E-2</v>
      </c>
      <c r="R567" s="9">
        <f t="shared" si="58"/>
        <v>-171.72079624746172</v>
      </c>
      <c r="S567" s="9">
        <f t="shared" si="58"/>
        <v>-163.83782946147292</v>
      </c>
      <c r="T567" s="9">
        <f t="shared" si="58"/>
        <v>-149.54956526380815</v>
      </c>
      <c r="U567" s="9">
        <f t="shared" si="58"/>
        <v>-142.08277669904223</v>
      </c>
      <c r="V567" s="9">
        <f t="shared" si="58"/>
        <v>-128.72261466063154</v>
      </c>
      <c r="W567" s="9">
        <f t="shared" si="58"/>
        <v>-121.83914250768584</v>
      </c>
      <c r="X567" s="9">
        <f t="shared" si="58"/>
        <v>-109.71748212535334</v>
      </c>
      <c r="Y567" s="9">
        <f t="shared" si="58"/>
        <v>-103.58446457482523</v>
      </c>
      <c r="Z567" s="9">
        <f t="shared" si="58"/>
        <v>-93.011705345394546</v>
      </c>
      <c r="AA567" s="9">
        <f t="shared" si="58"/>
        <v>-87.79628058788154</v>
      </c>
      <c r="AB567" s="9">
        <f t="shared" si="58"/>
        <v>-79.082822008176436</v>
      </c>
      <c r="AC567" s="9">
        <f t="shared" si="58"/>
        <v>-74.952128234276017</v>
      </c>
      <c r="AD567" s="9">
        <f t="shared" si="58"/>
        <v>-68.408369801120415</v>
      </c>
      <c r="AE567" s="9">
        <f t="shared" si="58"/>
        <v>-65.529545201429926</v>
      </c>
      <c r="AF567" s="9">
        <f t="shared" si="58"/>
        <v>-61.465886411647524</v>
      </c>
      <c r="AG567" s="9"/>
    </row>
    <row r="568" spans="1:33" x14ac:dyDescent="0.2">
      <c r="A568" t="s">
        <v>620</v>
      </c>
      <c r="B568" t="s">
        <v>50</v>
      </c>
      <c r="C568" t="s">
        <v>3</v>
      </c>
      <c r="D568">
        <v>21.14</v>
      </c>
      <c r="E568">
        <v>173</v>
      </c>
      <c r="F568">
        <v>333.30000000000013</v>
      </c>
      <c r="G568">
        <v>333.30000000000013</v>
      </c>
      <c r="H568" s="3">
        <v>36101</v>
      </c>
      <c r="I568">
        <v>26</v>
      </c>
      <c r="J568">
        <v>23.846575342465751</v>
      </c>
      <c r="K568">
        <v>354.34000000000009</v>
      </c>
      <c r="L568">
        <v>3</v>
      </c>
      <c r="M568">
        <v>5.9660213354405363E-2</v>
      </c>
      <c r="N568">
        <v>42.751132713500972</v>
      </c>
      <c r="O568">
        <v>2.3576641255599069E-3</v>
      </c>
      <c r="R568" s="9">
        <f t="shared" si="58"/>
        <v>-282.25850248635493</v>
      </c>
      <c r="S568" s="9">
        <f t="shared" si="58"/>
        <v>-274.36780213031983</v>
      </c>
      <c r="T568" s="9">
        <f t="shared" si="58"/>
        <v>-260.03148998825884</v>
      </c>
      <c r="U568" s="9">
        <f t="shared" si="58"/>
        <v>-252.50632512660081</v>
      </c>
      <c r="V568" s="9">
        <f t="shared" si="58"/>
        <v>-238.93408514338785</v>
      </c>
      <c r="W568" s="9">
        <f t="shared" si="58"/>
        <v>-231.85681144776885</v>
      </c>
      <c r="X568" s="9">
        <f t="shared" si="58"/>
        <v>-219.16271252523211</v>
      </c>
      <c r="Y568" s="9">
        <f t="shared" si="58"/>
        <v>-212.57381775672854</v>
      </c>
      <c r="Z568" s="9">
        <f t="shared" si="58"/>
        <v>-200.79417410560933</v>
      </c>
      <c r="AA568" s="9">
        <f t="shared" si="58"/>
        <v>-194.69227811471194</v>
      </c>
      <c r="AB568" s="9">
        <f t="shared" si="58"/>
        <v>-183.78564925466392</v>
      </c>
      <c r="AC568" s="9">
        <f t="shared" si="58"/>
        <v>-178.12750398127832</v>
      </c>
      <c r="AD568" s="9">
        <f t="shared" si="58"/>
        <v>-167.97469474086813</v>
      </c>
      <c r="AE568" s="9">
        <f t="shared" si="58"/>
        <v>-162.67518421431424</v>
      </c>
      <c r="AF568" s="9">
        <f t="shared" si="58"/>
        <v>-153.07924473102082</v>
      </c>
      <c r="AG568" s="9"/>
    </row>
    <row r="569" spans="1:33" x14ac:dyDescent="0.2">
      <c r="A569" t="s">
        <v>621</v>
      </c>
      <c r="B569" t="s">
        <v>32</v>
      </c>
      <c r="C569" t="s">
        <v>6</v>
      </c>
      <c r="D569">
        <v>0</v>
      </c>
      <c r="E569">
        <v>173</v>
      </c>
      <c r="F569">
        <v>300.33999999999997</v>
      </c>
      <c r="G569">
        <v>300.33999999999997</v>
      </c>
      <c r="H569" s="3">
        <v>36221</v>
      </c>
      <c r="I569">
        <v>191</v>
      </c>
      <c r="J569">
        <v>23.517808219178079</v>
      </c>
      <c r="K569">
        <v>814.80000000000007</v>
      </c>
      <c r="L569">
        <v>7</v>
      </c>
      <c r="M569">
        <v>0</v>
      </c>
      <c r="N569">
        <v>16.451916243082621</v>
      </c>
      <c r="O569">
        <v>6.5563788571751901E-3</v>
      </c>
      <c r="R569" s="9">
        <f t="shared" si="58"/>
        <v>-205.35496738161586</v>
      </c>
      <c r="S569" s="9">
        <f t="shared" si="58"/>
        <v>-197.47200059562707</v>
      </c>
      <c r="T569" s="9">
        <f t="shared" si="58"/>
        <v>-183.18373639796229</v>
      </c>
      <c r="U569" s="9">
        <f t="shared" si="58"/>
        <v>-175.71694783319637</v>
      </c>
      <c r="V569" s="9">
        <f t="shared" si="58"/>
        <v>-162.35678579478568</v>
      </c>
      <c r="W569" s="9">
        <f t="shared" si="58"/>
        <v>-155.47331364183998</v>
      </c>
      <c r="X569" s="9">
        <f t="shared" si="58"/>
        <v>-143.35165325950749</v>
      </c>
      <c r="Y569" s="9">
        <f t="shared" si="58"/>
        <v>-137.21863570897938</v>
      </c>
      <c r="Z569" s="9">
        <f t="shared" si="58"/>
        <v>-126.64587647954869</v>
      </c>
      <c r="AA569" s="9">
        <f t="shared" si="58"/>
        <v>-121.43045172203568</v>
      </c>
      <c r="AB569" s="9">
        <f t="shared" si="58"/>
        <v>-112.71699314233058</v>
      </c>
      <c r="AC569" s="9">
        <f t="shared" si="58"/>
        <v>-108.58629936843018</v>
      </c>
      <c r="AD569" s="9">
        <f t="shared" si="58"/>
        <v>-102.04254093527457</v>
      </c>
      <c r="AE569" s="9">
        <f t="shared" si="58"/>
        <v>-99.163716335584084</v>
      </c>
      <c r="AF569" s="9">
        <f t="shared" si="58"/>
        <v>-95.100057545801675</v>
      </c>
      <c r="AG569" s="9"/>
    </row>
    <row r="570" spans="1:33" x14ac:dyDescent="0.2">
      <c r="A570" t="s">
        <v>622</v>
      </c>
      <c r="B570" t="s">
        <v>67</v>
      </c>
      <c r="C570" t="s">
        <v>5</v>
      </c>
      <c r="D570">
        <v>3.6</v>
      </c>
      <c r="E570">
        <v>173</v>
      </c>
      <c r="F570">
        <v>180.92</v>
      </c>
      <c r="G570">
        <v>202.68</v>
      </c>
      <c r="H570" s="3">
        <v>34947</v>
      </c>
      <c r="I570">
        <v>270</v>
      </c>
      <c r="J570">
        <v>27.008219178082189</v>
      </c>
      <c r="K570">
        <v>240.4</v>
      </c>
      <c r="L570">
        <v>4</v>
      </c>
      <c r="M570">
        <v>1.4975041597337769E-2</v>
      </c>
      <c r="N570">
        <v>22.416936316732858</v>
      </c>
      <c r="O570">
        <v>4.7518726590862386E-3</v>
      </c>
      <c r="R570" s="9">
        <f t="shared" si="58"/>
        <v>-176.04486883739824</v>
      </c>
      <c r="S570" s="9">
        <f t="shared" si="58"/>
        <v>-168.34966069384433</v>
      </c>
      <c r="T570" s="9">
        <f t="shared" si="58"/>
        <v>-154.58018605524146</v>
      </c>
      <c r="U570" s="9">
        <f t="shared" si="58"/>
        <v>-147.48433529626135</v>
      </c>
      <c r="V570" s="9">
        <f t="shared" si="58"/>
        <v>-134.98315269170755</v>
      </c>
      <c r="W570" s="9">
        <f t="shared" si="58"/>
        <v>-128.65379750789873</v>
      </c>
      <c r="X570" s="9">
        <f t="shared" si="58"/>
        <v>-117.73130643421763</v>
      </c>
      <c r="Y570" s="9">
        <f t="shared" si="58"/>
        <v>-112.33558501617753</v>
      </c>
      <c r="Z570" s="9">
        <f t="shared" si="58"/>
        <v>-103.30218497019314</v>
      </c>
      <c r="AA570" s="9">
        <f t="shared" si="58"/>
        <v>-99.007235508519045</v>
      </c>
      <c r="AB570" s="9">
        <f t="shared" si="58"/>
        <v>-92.173325987055037</v>
      </c>
      <c r="AC570" s="9">
        <f t="shared" si="58"/>
        <v>-89.146286672344644</v>
      </c>
      <c r="AD570" s="9">
        <f t="shared" si="58"/>
        <v>-84.822267172224841</v>
      </c>
      <c r="AE570" s="9">
        <f t="shared" si="58"/>
        <v>-83.230276195075348</v>
      </c>
      <c r="AF570" s="9">
        <f t="shared" si="58"/>
        <v>-81.72654621312364</v>
      </c>
      <c r="AG570" s="9"/>
    </row>
    <row r="571" spans="1:33" x14ac:dyDescent="0.2">
      <c r="A571" t="s">
        <v>623</v>
      </c>
      <c r="B571" t="s">
        <v>106</v>
      </c>
      <c r="C571" t="s">
        <v>5</v>
      </c>
      <c r="D571">
        <v>50.1</v>
      </c>
      <c r="E571">
        <v>173</v>
      </c>
      <c r="F571">
        <v>242.82</v>
      </c>
      <c r="G571">
        <v>54.28</v>
      </c>
      <c r="H571" s="3">
        <v>35254</v>
      </c>
      <c r="I571">
        <v>120</v>
      </c>
      <c r="J571">
        <v>26.167123287671231</v>
      </c>
      <c r="K571">
        <v>217.4</v>
      </c>
      <c r="L571">
        <v>3</v>
      </c>
      <c r="M571">
        <v>0.23045078196872129</v>
      </c>
      <c r="N571">
        <v>54.832447585437961</v>
      </c>
      <c r="O571">
        <v>3.4878499301893899E-2</v>
      </c>
      <c r="R571" s="9">
        <f t="shared" si="58"/>
        <v>-143.62935756869314</v>
      </c>
      <c r="S571" s="9">
        <f t="shared" si="58"/>
        <v>-135.93414942513922</v>
      </c>
      <c r="T571" s="9">
        <f t="shared" si="58"/>
        <v>-122.16467478653635</v>
      </c>
      <c r="U571" s="9">
        <f t="shared" si="58"/>
        <v>-115.06882402755625</v>
      </c>
      <c r="V571" s="9">
        <f t="shared" si="58"/>
        <v>-102.56764142300244</v>
      </c>
      <c r="W571" s="9">
        <f t="shared" si="58"/>
        <v>-96.238286239193627</v>
      </c>
      <c r="X571" s="9">
        <f t="shared" si="58"/>
        <v>-85.315795165512526</v>
      </c>
      <c r="Y571" s="9">
        <f t="shared" si="58"/>
        <v>-79.920073747472429</v>
      </c>
      <c r="Z571" s="9">
        <f t="shared" si="58"/>
        <v>-70.886673701488036</v>
      </c>
      <c r="AA571" s="9">
        <f t="shared" si="58"/>
        <v>-66.591724239813942</v>
      </c>
      <c r="AB571" s="9">
        <f t="shared" si="58"/>
        <v>-59.757814718349934</v>
      </c>
      <c r="AC571" s="9">
        <f t="shared" si="58"/>
        <v>-56.730775403639541</v>
      </c>
      <c r="AD571" s="9">
        <f t="shared" si="58"/>
        <v>-52.406755903519738</v>
      </c>
      <c r="AE571" s="9">
        <f t="shared" si="58"/>
        <v>-50.814764926370245</v>
      </c>
      <c r="AF571" s="9">
        <f t="shared" si="58"/>
        <v>-49.311034944418537</v>
      </c>
      <c r="AG571" s="9"/>
    </row>
    <row r="572" spans="1:33" x14ac:dyDescent="0.2">
      <c r="A572" t="s">
        <v>624</v>
      </c>
      <c r="B572" t="s">
        <v>56</v>
      </c>
      <c r="C572" t="s">
        <v>6</v>
      </c>
      <c r="D572">
        <v>0</v>
      </c>
      <c r="E572">
        <v>173</v>
      </c>
      <c r="F572">
        <v>320.56000000000012</v>
      </c>
      <c r="G572">
        <v>320.56000000000012</v>
      </c>
      <c r="H572" s="3">
        <v>35739</v>
      </c>
      <c r="I572">
        <v>179</v>
      </c>
      <c r="J572">
        <v>24.838356164383558</v>
      </c>
      <c r="K572">
        <v>358.7</v>
      </c>
      <c r="L572">
        <v>5</v>
      </c>
      <c r="M572">
        <v>0</v>
      </c>
      <c r="N572">
        <v>23.195408685375469</v>
      </c>
      <c r="O572">
        <v>1.3972557419541591E-2</v>
      </c>
      <c r="R572" s="9">
        <f t="shared" si="58"/>
        <v>-198.61147493932302</v>
      </c>
      <c r="S572" s="9">
        <f t="shared" si="58"/>
        <v>-190.72850815333422</v>
      </c>
      <c r="T572" s="9">
        <f t="shared" si="58"/>
        <v>-176.44024395566944</v>
      </c>
      <c r="U572" s="9">
        <f t="shared" si="58"/>
        <v>-168.97345539090352</v>
      </c>
      <c r="V572" s="9">
        <f t="shared" si="58"/>
        <v>-155.61329335249283</v>
      </c>
      <c r="W572" s="9">
        <f t="shared" si="58"/>
        <v>-148.72982119954713</v>
      </c>
      <c r="X572" s="9">
        <f t="shared" si="58"/>
        <v>-136.60816081721464</v>
      </c>
      <c r="Y572" s="9">
        <f t="shared" si="58"/>
        <v>-130.47514326668653</v>
      </c>
      <c r="Z572" s="9">
        <f t="shared" si="58"/>
        <v>-119.90238403725584</v>
      </c>
      <c r="AA572" s="9">
        <f t="shared" si="58"/>
        <v>-114.68695927974284</v>
      </c>
      <c r="AB572" s="9">
        <f t="shared" si="58"/>
        <v>-105.97350070003773</v>
      </c>
      <c r="AC572" s="9">
        <f t="shared" si="58"/>
        <v>-101.84280692613733</v>
      </c>
      <c r="AD572" s="9">
        <f t="shared" si="58"/>
        <v>-95.299048492981726</v>
      </c>
      <c r="AE572" s="9">
        <f t="shared" si="58"/>
        <v>-92.420223893291237</v>
      </c>
      <c r="AF572" s="9">
        <f t="shared" si="58"/>
        <v>-88.356565103508828</v>
      </c>
      <c r="AG572" s="9"/>
    </row>
    <row r="573" spans="1:33" x14ac:dyDescent="0.2">
      <c r="A573" t="s">
        <v>625</v>
      </c>
      <c r="B573" t="s">
        <v>32</v>
      </c>
      <c r="C573" t="s">
        <v>6</v>
      </c>
      <c r="D573">
        <v>0</v>
      </c>
      <c r="E573">
        <v>173</v>
      </c>
      <c r="F573">
        <v>300.33999999999997</v>
      </c>
      <c r="G573">
        <v>300.33999999999997</v>
      </c>
      <c r="H573" s="3">
        <v>35486</v>
      </c>
      <c r="I573">
        <v>270</v>
      </c>
      <c r="J573">
        <v>25.531506849315068</v>
      </c>
      <c r="K573">
        <v>814.80000000000007</v>
      </c>
      <c r="L573">
        <v>7</v>
      </c>
      <c r="M573">
        <v>0</v>
      </c>
      <c r="N573">
        <v>8.4493244702735524</v>
      </c>
      <c r="O573">
        <v>1.7119044122943241E-3</v>
      </c>
      <c r="R573" s="9">
        <f t="shared" ref="R573:AF582" si="59">$N573-INDEX($AM$3:$AP$19,MATCH(R$2,$AJ$3:$AJ$19,0),MATCH($C573,$AM$2:$AP$2,0))</f>
        <v>-213.35755915442493</v>
      </c>
      <c r="S573" s="9">
        <f t="shared" si="59"/>
        <v>-205.47459236843613</v>
      </c>
      <c r="T573" s="9">
        <f t="shared" si="59"/>
        <v>-191.18632817077136</v>
      </c>
      <c r="U573" s="9">
        <f t="shared" si="59"/>
        <v>-183.71953960600544</v>
      </c>
      <c r="V573" s="9">
        <f t="shared" si="59"/>
        <v>-170.35937756759475</v>
      </c>
      <c r="W573" s="9">
        <f t="shared" si="59"/>
        <v>-163.47590541464905</v>
      </c>
      <c r="X573" s="9">
        <f t="shared" si="59"/>
        <v>-151.35424503231656</v>
      </c>
      <c r="Y573" s="9">
        <f t="shared" si="59"/>
        <v>-145.22122748178845</v>
      </c>
      <c r="Z573" s="9">
        <f t="shared" si="59"/>
        <v>-134.64846825235776</v>
      </c>
      <c r="AA573" s="9">
        <f t="shared" si="59"/>
        <v>-129.43304349484475</v>
      </c>
      <c r="AB573" s="9">
        <f t="shared" si="59"/>
        <v>-120.71958491513965</v>
      </c>
      <c r="AC573" s="9">
        <f t="shared" si="59"/>
        <v>-116.58889114123924</v>
      </c>
      <c r="AD573" s="9">
        <f t="shared" si="59"/>
        <v>-110.04513270808364</v>
      </c>
      <c r="AE573" s="9">
        <f t="shared" si="59"/>
        <v>-107.16630810839315</v>
      </c>
      <c r="AF573" s="9">
        <f t="shared" si="59"/>
        <v>-103.10264931861074</v>
      </c>
      <c r="AG573" s="9"/>
    </row>
    <row r="574" spans="1:33" x14ac:dyDescent="0.2">
      <c r="A574" t="s">
        <v>626</v>
      </c>
      <c r="B574" t="s">
        <v>42</v>
      </c>
      <c r="C574" t="s">
        <v>4</v>
      </c>
      <c r="D574">
        <v>0</v>
      </c>
      <c r="E574">
        <v>173</v>
      </c>
      <c r="F574">
        <v>121.72</v>
      </c>
      <c r="G574">
        <v>117.4</v>
      </c>
      <c r="H574" s="3">
        <v>35367</v>
      </c>
      <c r="I574">
        <v>270</v>
      </c>
      <c r="J574">
        <v>25.857534246575341</v>
      </c>
      <c r="K574">
        <v>370.6</v>
      </c>
      <c r="L574">
        <v>6</v>
      </c>
      <c r="M574">
        <v>0</v>
      </c>
      <c r="N574">
        <v>5.6428847377368916</v>
      </c>
      <c r="O574">
        <v>4.3619380945491112E-4</v>
      </c>
      <c r="R574" s="9">
        <f t="shared" si="59"/>
        <v>-200.03827871900592</v>
      </c>
      <c r="S574" s="9">
        <f t="shared" si="59"/>
        <v>-190.69725172182771</v>
      </c>
      <c r="T574" s="9">
        <f t="shared" si="59"/>
        <v>-173.76408890199022</v>
      </c>
      <c r="U574" s="9">
        <f t="shared" si="59"/>
        <v>-164.91873727338822</v>
      </c>
      <c r="V574" s="9">
        <f t="shared" si="59"/>
        <v>-149.10971992934591</v>
      </c>
      <c r="W574" s="9">
        <f t="shared" si="59"/>
        <v>-140.97931113687042</v>
      </c>
      <c r="X574" s="9">
        <f t="shared" si="59"/>
        <v>-126.70165027978859</v>
      </c>
      <c r="Y574" s="9">
        <f t="shared" si="59"/>
        <v>-119.50545179099001</v>
      </c>
      <c r="Z574" s="9">
        <f t="shared" si="59"/>
        <v>-107.1663584320336</v>
      </c>
      <c r="AA574" s="9">
        <f t="shared" si="59"/>
        <v>-101.1236377144624</v>
      </c>
      <c r="AB574" s="9">
        <f t="shared" si="59"/>
        <v>-91.130322864796483</v>
      </c>
      <c r="AC574" s="9">
        <f t="shared" si="59"/>
        <v>-86.460347386003178</v>
      </c>
      <c r="AD574" s="9">
        <f t="shared" si="59"/>
        <v>-79.2200220567928</v>
      </c>
      <c r="AE574" s="9">
        <f t="shared" si="59"/>
        <v>-76.142059284327644</v>
      </c>
      <c r="AF574" s="9">
        <f t="shared" si="59"/>
        <v>-72.061934486737925</v>
      </c>
      <c r="AG574" s="9"/>
    </row>
    <row r="575" spans="1:33" x14ac:dyDescent="0.2">
      <c r="A575" t="s">
        <v>627</v>
      </c>
      <c r="B575" t="s">
        <v>52</v>
      </c>
      <c r="C575" t="s">
        <v>6</v>
      </c>
      <c r="D575">
        <v>7.6</v>
      </c>
      <c r="E575">
        <v>173</v>
      </c>
      <c r="F575">
        <v>167.52</v>
      </c>
      <c r="G575">
        <v>167.52</v>
      </c>
      <c r="H575" s="3">
        <v>34765</v>
      </c>
      <c r="I575">
        <v>117</v>
      </c>
      <c r="J575">
        <v>27.506849315068489</v>
      </c>
      <c r="K575">
        <v>339.46</v>
      </c>
      <c r="L575">
        <v>11</v>
      </c>
      <c r="M575">
        <v>2.238849938137041E-2</v>
      </c>
      <c r="N575">
        <v>32.097653596155617</v>
      </c>
      <c r="O575">
        <v>1.3931189980800901E-2</v>
      </c>
      <c r="R575" s="9">
        <f t="shared" si="59"/>
        <v>-189.70923002854286</v>
      </c>
      <c r="S575" s="9">
        <f t="shared" si="59"/>
        <v>-181.82626324255406</v>
      </c>
      <c r="T575" s="9">
        <f t="shared" si="59"/>
        <v>-167.53799904488929</v>
      </c>
      <c r="U575" s="9">
        <f t="shared" si="59"/>
        <v>-160.07121048012337</v>
      </c>
      <c r="V575" s="9">
        <f t="shared" si="59"/>
        <v>-146.71104844171268</v>
      </c>
      <c r="W575" s="9">
        <f t="shared" si="59"/>
        <v>-139.82757628876698</v>
      </c>
      <c r="X575" s="9">
        <f t="shared" si="59"/>
        <v>-127.70591590643448</v>
      </c>
      <c r="Y575" s="9">
        <f t="shared" si="59"/>
        <v>-121.57289835590637</v>
      </c>
      <c r="Z575" s="9">
        <f t="shared" si="59"/>
        <v>-111.00013912647569</v>
      </c>
      <c r="AA575" s="9">
        <f t="shared" si="59"/>
        <v>-105.78471436896268</v>
      </c>
      <c r="AB575" s="9">
        <f t="shared" si="59"/>
        <v>-97.071255789257577</v>
      </c>
      <c r="AC575" s="9">
        <f t="shared" si="59"/>
        <v>-92.940562015357187</v>
      </c>
      <c r="AD575" s="9">
        <f t="shared" si="59"/>
        <v>-86.396803582201585</v>
      </c>
      <c r="AE575" s="9">
        <f t="shared" si="59"/>
        <v>-83.517978982511096</v>
      </c>
      <c r="AF575" s="9">
        <f t="shared" si="59"/>
        <v>-79.454320192728687</v>
      </c>
      <c r="AG575" s="9"/>
    </row>
    <row r="576" spans="1:33" x14ac:dyDescent="0.2">
      <c r="A576" t="s">
        <v>628</v>
      </c>
      <c r="B576" t="s">
        <v>42</v>
      </c>
      <c r="C576" t="s">
        <v>4</v>
      </c>
      <c r="D576">
        <v>4.8000000000000007</v>
      </c>
      <c r="E576">
        <v>173</v>
      </c>
      <c r="F576">
        <v>121.72</v>
      </c>
      <c r="G576">
        <v>117.4</v>
      </c>
      <c r="H576" s="3">
        <v>34448</v>
      </c>
      <c r="I576">
        <v>236</v>
      </c>
      <c r="J576">
        <v>28.37534246575342</v>
      </c>
      <c r="K576">
        <v>370.6</v>
      </c>
      <c r="L576">
        <v>6</v>
      </c>
      <c r="M576">
        <v>1.295196977873718E-2</v>
      </c>
      <c r="N576">
        <v>15.46938219047126</v>
      </c>
      <c r="O576">
        <v>1.236772624713165E-3</v>
      </c>
      <c r="R576" s="9">
        <f t="shared" si="59"/>
        <v>-190.21178126627154</v>
      </c>
      <c r="S576" s="9">
        <f t="shared" si="59"/>
        <v>-180.87075426909334</v>
      </c>
      <c r="T576" s="9">
        <f t="shared" si="59"/>
        <v>-163.93759144925585</v>
      </c>
      <c r="U576" s="9">
        <f t="shared" si="59"/>
        <v>-155.09223982065384</v>
      </c>
      <c r="V576" s="9">
        <f t="shared" si="59"/>
        <v>-139.28322247661154</v>
      </c>
      <c r="W576" s="9">
        <f t="shared" si="59"/>
        <v>-131.15281368413605</v>
      </c>
      <c r="X576" s="9">
        <f t="shared" si="59"/>
        <v>-116.87515282705422</v>
      </c>
      <c r="Y576" s="9">
        <f t="shared" si="59"/>
        <v>-109.67895433825564</v>
      </c>
      <c r="Z576" s="9">
        <f t="shared" si="59"/>
        <v>-97.339860979299232</v>
      </c>
      <c r="AA576" s="9">
        <f t="shared" si="59"/>
        <v>-91.297140261728032</v>
      </c>
      <c r="AB576" s="9">
        <f t="shared" si="59"/>
        <v>-81.30382541206211</v>
      </c>
      <c r="AC576" s="9">
        <f t="shared" si="59"/>
        <v>-76.633849933268806</v>
      </c>
      <c r="AD576" s="9">
        <f t="shared" si="59"/>
        <v>-69.393524604058427</v>
      </c>
      <c r="AE576" s="9">
        <f t="shared" si="59"/>
        <v>-66.315561831593271</v>
      </c>
      <c r="AF576" s="9">
        <f t="shared" si="59"/>
        <v>-62.23543703400356</v>
      </c>
      <c r="AG576" s="9"/>
    </row>
    <row r="577" spans="1:33" x14ac:dyDescent="0.2">
      <c r="A577" t="s">
        <v>629</v>
      </c>
      <c r="B577" t="s">
        <v>115</v>
      </c>
      <c r="C577" t="s">
        <v>3</v>
      </c>
      <c r="D577">
        <v>12.28</v>
      </c>
      <c r="E577">
        <v>173</v>
      </c>
      <c r="F577">
        <v>224.94</v>
      </c>
      <c r="G577">
        <v>224.94</v>
      </c>
      <c r="H577" s="3">
        <v>31333</v>
      </c>
      <c r="I577">
        <v>270</v>
      </c>
      <c r="J577">
        <v>36.909589041095892</v>
      </c>
      <c r="K577">
        <v>237.22</v>
      </c>
      <c r="L577">
        <v>3</v>
      </c>
      <c r="M577">
        <v>5.1766292892673468E-2</v>
      </c>
      <c r="N577">
        <v>12.922468864512441</v>
      </c>
      <c r="O577">
        <v>2.9781659164580728E-4</v>
      </c>
      <c r="R577" s="9">
        <f t="shared" si="59"/>
        <v>-312.08716633534345</v>
      </c>
      <c r="S577" s="9">
        <f t="shared" si="59"/>
        <v>-304.19646597930836</v>
      </c>
      <c r="T577" s="9">
        <f t="shared" si="59"/>
        <v>-289.86015383724737</v>
      </c>
      <c r="U577" s="9">
        <f t="shared" si="59"/>
        <v>-282.33498897558934</v>
      </c>
      <c r="V577" s="9">
        <f t="shared" si="59"/>
        <v>-268.76274899237637</v>
      </c>
      <c r="W577" s="9">
        <f t="shared" si="59"/>
        <v>-261.68547529675737</v>
      </c>
      <c r="X577" s="9">
        <f t="shared" si="59"/>
        <v>-248.99137637422064</v>
      </c>
      <c r="Y577" s="9">
        <f t="shared" si="59"/>
        <v>-242.40248160571707</v>
      </c>
      <c r="Z577" s="9">
        <f t="shared" si="59"/>
        <v>-230.62283795459786</v>
      </c>
      <c r="AA577" s="9">
        <f t="shared" si="59"/>
        <v>-224.52094196370047</v>
      </c>
      <c r="AB577" s="9">
        <f t="shared" si="59"/>
        <v>-213.61431310365245</v>
      </c>
      <c r="AC577" s="9">
        <f t="shared" si="59"/>
        <v>-207.95616783026685</v>
      </c>
      <c r="AD577" s="9">
        <f t="shared" si="59"/>
        <v>-197.80335858985666</v>
      </c>
      <c r="AE577" s="9">
        <f t="shared" si="59"/>
        <v>-192.50384806330277</v>
      </c>
      <c r="AF577" s="9">
        <f t="shared" si="59"/>
        <v>-182.90790858000935</v>
      </c>
      <c r="AG577" s="9"/>
    </row>
    <row r="578" spans="1:33" x14ac:dyDescent="0.2">
      <c r="A578" t="s">
        <v>630</v>
      </c>
      <c r="B578" t="s">
        <v>26</v>
      </c>
      <c r="C578" t="s">
        <v>5</v>
      </c>
      <c r="D578">
        <v>0</v>
      </c>
      <c r="E578">
        <v>173</v>
      </c>
      <c r="F578">
        <v>157.28</v>
      </c>
      <c r="G578">
        <v>180.9</v>
      </c>
      <c r="H578" s="3">
        <v>35054</v>
      </c>
      <c r="I578">
        <v>250</v>
      </c>
      <c r="J578">
        <v>26.715068493150689</v>
      </c>
      <c r="K578">
        <v>89.9</v>
      </c>
      <c r="L578">
        <v>6</v>
      </c>
      <c r="M578">
        <v>0</v>
      </c>
      <c r="N578">
        <v>4.3934372568324989</v>
      </c>
      <c r="O578">
        <v>1.885779165260475E-3</v>
      </c>
      <c r="R578" s="9">
        <f t="shared" si="59"/>
        <v>-194.0683678972986</v>
      </c>
      <c r="S578" s="9">
        <f t="shared" si="59"/>
        <v>-186.37315975374469</v>
      </c>
      <c r="T578" s="9">
        <f t="shared" si="59"/>
        <v>-172.60368511514181</v>
      </c>
      <c r="U578" s="9">
        <f t="shared" si="59"/>
        <v>-165.50783435616171</v>
      </c>
      <c r="V578" s="9">
        <f t="shared" si="59"/>
        <v>-153.0066517516079</v>
      </c>
      <c r="W578" s="9">
        <f t="shared" si="59"/>
        <v>-146.67729656779909</v>
      </c>
      <c r="X578" s="9">
        <f t="shared" si="59"/>
        <v>-135.75480549411799</v>
      </c>
      <c r="Y578" s="9">
        <f t="shared" si="59"/>
        <v>-130.35908407607789</v>
      </c>
      <c r="Z578" s="9">
        <f t="shared" si="59"/>
        <v>-121.3256840300935</v>
      </c>
      <c r="AA578" s="9">
        <f t="shared" si="59"/>
        <v>-117.0307345684194</v>
      </c>
      <c r="AB578" s="9">
        <f t="shared" si="59"/>
        <v>-110.1968250469554</v>
      </c>
      <c r="AC578" s="9">
        <f t="shared" si="59"/>
        <v>-107.169785732245</v>
      </c>
      <c r="AD578" s="9">
        <f t="shared" si="59"/>
        <v>-102.8457662321252</v>
      </c>
      <c r="AE578" s="9">
        <f t="shared" si="59"/>
        <v>-101.25377525497571</v>
      </c>
      <c r="AF578" s="9">
        <f t="shared" si="59"/>
        <v>-99.750045273024</v>
      </c>
      <c r="AG578" s="9"/>
    </row>
    <row r="579" spans="1:33" x14ac:dyDescent="0.2">
      <c r="A579" t="s">
        <v>631</v>
      </c>
      <c r="B579" t="s">
        <v>26</v>
      </c>
      <c r="C579" t="s">
        <v>5</v>
      </c>
      <c r="D579">
        <v>0</v>
      </c>
      <c r="E579">
        <v>173</v>
      </c>
      <c r="F579">
        <v>157.28</v>
      </c>
      <c r="G579">
        <v>180.9</v>
      </c>
      <c r="H579" s="3">
        <v>34318</v>
      </c>
      <c r="I579">
        <v>270</v>
      </c>
      <c r="J579">
        <v>28.731506849315071</v>
      </c>
      <c r="K579">
        <v>89.9</v>
      </c>
      <c r="L579">
        <v>6</v>
      </c>
      <c r="M579">
        <v>0</v>
      </c>
      <c r="N579">
        <v>0.2645245880939342</v>
      </c>
      <c r="O579">
        <v>1.2617076741111869E-3</v>
      </c>
      <c r="R579" s="9">
        <f t="shared" si="59"/>
        <v>-198.19728056603716</v>
      </c>
      <c r="S579" s="9">
        <f t="shared" si="59"/>
        <v>-190.50207242248325</v>
      </c>
      <c r="T579" s="9">
        <f t="shared" si="59"/>
        <v>-176.73259778388038</v>
      </c>
      <c r="U579" s="9">
        <f t="shared" si="59"/>
        <v>-169.63674702490027</v>
      </c>
      <c r="V579" s="9">
        <f t="shared" si="59"/>
        <v>-157.13556442034647</v>
      </c>
      <c r="W579" s="9">
        <f t="shared" si="59"/>
        <v>-150.80620923653765</v>
      </c>
      <c r="X579" s="9">
        <f t="shared" si="59"/>
        <v>-139.88371816285655</v>
      </c>
      <c r="Y579" s="9">
        <f t="shared" si="59"/>
        <v>-134.48799674481646</v>
      </c>
      <c r="Z579" s="9">
        <f t="shared" si="59"/>
        <v>-125.45459669883206</v>
      </c>
      <c r="AA579" s="9">
        <f t="shared" si="59"/>
        <v>-121.15964723715797</v>
      </c>
      <c r="AB579" s="9">
        <f t="shared" si="59"/>
        <v>-114.32573771569396</v>
      </c>
      <c r="AC579" s="9">
        <f t="shared" si="59"/>
        <v>-111.29869840098357</v>
      </c>
      <c r="AD579" s="9">
        <f t="shared" si="59"/>
        <v>-106.97467890086376</v>
      </c>
      <c r="AE579" s="9">
        <f t="shared" si="59"/>
        <v>-105.38268792371427</v>
      </c>
      <c r="AF579" s="9">
        <f t="shared" si="59"/>
        <v>-103.87895794176256</v>
      </c>
      <c r="AG579" s="9"/>
    </row>
    <row r="580" spans="1:33" x14ac:dyDescent="0.2">
      <c r="A580" t="s">
        <v>632</v>
      </c>
      <c r="B580" t="s">
        <v>26</v>
      </c>
      <c r="C580" t="s">
        <v>5</v>
      </c>
      <c r="D580">
        <v>53.1</v>
      </c>
      <c r="E580">
        <v>173</v>
      </c>
      <c r="F580">
        <v>157.28</v>
      </c>
      <c r="G580">
        <v>180.9</v>
      </c>
      <c r="H580" s="3">
        <v>36679</v>
      </c>
      <c r="I580">
        <v>83</v>
      </c>
      <c r="J580">
        <v>22.263013698630139</v>
      </c>
      <c r="K580">
        <v>89.9</v>
      </c>
      <c r="L580">
        <v>6</v>
      </c>
      <c r="M580">
        <v>0.59065628476084531</v>
      </c>
      <c r="N580">
        <v>64.959266263354834</v>
      </c>
      <c r="O580">
        <v>3.9963966086079182E-2</v>
      </c>
      <c r="R580" s="9">
        <f t="shared" si="59"/>
        <v>-133.50253889077626</v>
      </c>
      <c r="S580" s="9">
        <f t="shared" si="59"/>
        <v>-125.80733074722235</v>
      </c>
      <c r="T580" s="9">
        <f t="shared" si="59"/>
        <v>-112.03785610861948</v>
      </c>
      <c r="U580" s="9">
        <f t="shared" si="59"/>
        <v>-104.94200534963937</v>
      </c>
      <c r="V580" s="9">
        <f t="shared" si="59"/>
        <v>-92.440822745085569</v>
      </c>
      <c r="W580" s="9">
        <f t="shared" si="59"/>
        <v>-86.111467561276754</v>
      </c>
      <c r="X580" s="9">
        <f t="shared" si="59"/>
        <v>-75.188976487595653</v>
      </c>
      <c r="Y580" s="9">
        <f t="shared" si="59"/>
        <v>-69.793255069555556</v>
      </c>
      <c r="Z580" s="9">
        <f t="shared" si="59"/>
        <v>-60.759855023571163</v>
      </c>
      <c r="AA580" s="9">
        <f t="shared" si="59"/>
        <v>-56.464905561897069</v>
      </c>
      <c r="AB580" s="9">
        <f t="shared" si="59"/>
        <v>-49.630996040433061</v>
      </c>
      <c r="AC580" s="9">
        <f t="shared" si="59"/>
        <v>-46.603956725722668</v>
      </c>
      <c r="AD580" s="9">
        <f t="shared" si="59"/>
        <v>-42.279937225602865</v>
      </c>
      <c r="AE580" s="9">
        <f t="shared" si="59"/>
        <v>-40.687946248453372</v>
      </c>
      <c r="AF580" s="9">
        <f t="shared" si="59"/>
        <v>-39.184216266501664</v>
      </c>
      <c r="AG580" s="9"/>
    </row>
    <row r="581" spans="1:33" x14ac:dyDescent="0.2">
      <c r="A581" t="s">
        <v>633</v>
      </c>
      <c r="B581" t="s">
        <v>26</v>
      </c>
      <c r="C581" t="s">
        <v>5</v>
      </c>
      <c r="D581">
        <v>0</v>
      </c>
      <c r="E581">
        <v>173</v>
      </c>
      <c r="F581">
        <v>157.28</v>
      </c>
      <c r="G581">
        <v>180.9</v>
      </c>
      <c r="H581" s="3">
        <v>35397</v>
      </c>
      <c r="I581">
        <v>251</v>
      </c>
      <c r="J581">
        <v>25.775342465753429</v>
      </c>
      <c r="K581">
        <v>89.9</v>
      </c>
      <c r="L581">
        <v>6</v>
      </c>
      <c r="M581">
        <v>0</v>
      </c>
      <c r="N581">
        <v>5.6818044786283508</v>
      </c>
      <c r="O581">
        <v>2.000102351533967E-3</v>
      </c>
      <c r="R581" s="9">
        <f t="shared" si="59"/>
        <v>-192.78000067550275</v>
      </c>
      <c r="S581" s="9">
        <f t="shared" si="59"/>
        <v>-185.08479253194884</v>
      </c>
      <c r="T581" s="9">
        <f t="shared" si="59"/>
        <v>-171.31531789334596</v>
      </c>
      <c r="U581" s="9">
        <f t="shared" si="59"/>
        <v>-164.21946713436586</v>
      </c>
      <c r="V581" s="9">
        <f t="shared" si="59"/>
        <v>-151.71828452981205</v>
      </c>
      <c r="W581" s="9">
        <f t="shared" si="59"/>
        <v>-145.38892934600324</v>
      </c>
      <c r="X581" s="9">
        <f t="shared" si="59"/>
        <v>-134.46643827232214</v>
      </c>
      <c r="Y581" s="9">
        <f t="shared" si="59"/>
        <v>-129.07071685428204</v>
      </c>
      <c r="Z581" s="9">
        <f t="shared" si="59"/>
        <v>-120.03731680829765</v>
      </c>
      <c r="AA581" s="9">
        <f t="shared" si="59"/>
        <v>-115.74236734662355</v>
      </c>
      <c r="AB581" s="9">
        <f t="shared" si="59"/>
        <v>-108.90845782515954</v>
      </c>
      <c r="AC581" s="9">
        <f t="shared" si="59"/>
        <v>-105.88141851044915</v>
      </c>
      <c r="AD581" s="9">
        <f t="shared" si="59"/>
        <v>-101.55739901032935</v>
      </c>
      <c r="AE581" s="9">
        <f t="shared" si="59"/>
        <v>-99.965408033179855</v>
      </c>
      <c r="AF581" s="9">
        <f t="shared" si="59"/>
        <v>-98.461678051228148</v>
      </c>
      <c r="AG581" s="9"/>
    </row>
    <row r="582" spans="1:33" x14ac:dyDescent="0.2">
      <c r="A582" t="s">
        <v>634</v>
      </c>
      <c r="B582" t="s">
        <v>26</v>
      </c>
      <c r="C582" t="s">
        <v>5</v>
      </c>
      <c r="D582">
        <v>0</v>
      </c>
      <c r="E582">
        <v>173</v>
      </c>
      <c r="F582">
        <v>157.28</v>
      </c>
      <c r="G582">
        <v>180.9</v>
      </c>
      <c r="H582" s="3">
        <v>35354</v>
      </c>
      <c r="I582">
        <v>270</v>
      </c>
      <c r="J582">
        <v>25.893150684931509</v>
      </c>
      <c r="K582">
        <v>89.9</v>
      </c>
      <c r="L582">
        <v>6</v>
      </c>
      <c r="M582">
        <v>0</v>
      </c>
      <c r="N582">
        <v>4.0917301878943704</v>
      </c>
      <c r="O582">
        <v>1.5654096048786949E-3</v>
      </c>
      <c r="R582" s="9">
        <f t="shared" si="59"/>
        <v>-194.37007496623673</v>
      </c>
      <c r="S582" s="9">
        <f t="shared" si="59"/>
        <v>-186.67486682268282</v>
      </c>
      <c r="T582" s="9">
        <f t="shared" si="59"/>
        <v>-172.90539218407994</v>
      </c>
      <c r="U582" s="9">
        <f t="shared" si="59"/>
        <v>-165.80954142509984</v>
      </c>
      <c r="V582" s="9">
        <f t="shared" si="59"/>
        <v>-153.30835882054603</v>
      </c>
      <c r="W582" s="9">
        <f t="shared" si="59"/>
        <v>-146.97900363673722</v>
      </c>
      <c r="X582" s="9">
        <f t="shared" si="59"/>
        <v>-136.05651256305612</v>
      </c>
      <c r="Y582" s="9">
        <f t="shared" si="59"/>
        <v>-130.66079114501602</v>
      </c>
      <c r="Z582" s="9">
        <f t="shared" si="59"/>
        <v>-121.62739109903163</v>
      </c>
      <c r="AA582" s="9">
        <f t="shared" si="59"/>
        <v>-117.33244163735753</v>
      </c>
      <c r="AB582" s="9">
        <f t="shared" si="59"/>
        <v>-110.49853211589352</v>
      </c>
      <c r="AC582" s="9">
        <f t="shared" si="59"/>
        <v>-107.47149280118313</v>
      </c>
      <c r="AD582" s="9">
        <f t="shared" si="59"/>
        <v>-103.14747330106333</v>
      </c>
      <c r="AE582" s="9">
        <f t="shared" si="59"/>
        <v>-101.55548232391384</v>
      </c>
      <c r="AF582" s="9">
        <f t="shared" si="59"/>
        <v>-100.05175234196213</v>
      </c>
      <c r="AG582" s="9"/>
    </row>
    <row r="583" spans="1:33" x14ac:dyDescent="0.2">
      <c r="A583" t="s">
        <v>635</v>
      </c>
      <c r="B583" t="s">
        <v>67</v>
      </c>
      <c r="C583" t="s">
        <v>5</v>
      </c>
      <c r="D583">
        <v>165</v>
      </c>
      <c r="E583">
        <v>173</v>
      </c>
      <c r="F583">
        <v>180.92</v>
      </c>
      <c r="G583">
        <v>202.68</v>
      </c>
      <c r="H583" s="3">
        <v>34975</v>
      </c>
      <c r="I583">
        <v>42</v>
      </c>
      <c r="J583">
        <v>26.93150684931507</v>
      </c>
      <c r="K583">
        <v>240.4</v>
      </c>
      <c r="L583">
        <v>4</v>
      </c>
      <c r="M583">
        <v>0.68635607321131442</v>
      </c>
      <c r="N583">
        <v>104.90161168819699</v>
      </c>
      <c r="O583">
        <v>0.1220591548129339</v>
      </c>
      <c r="R583" s="9">
        <f t="shared" ref="R583:AF592" si="60">$N583-INDEX($AM$3:$AP$19,MATCH(R$2,$AJ$3:$AJ$19,0),MATCH($C583,$AM$2:$AP$2,0))</f>
        <v>-93.560193465934105</v>
      </c>
      <c r="S583" s="9">
        <f t="shared" si="60"/>
        <v>-85.864985322380193</v>
      </c>
      <c r="T583" s="9">
        <f t="shared" si="60"/>
        <v>-72.09551068377732</v>
      </c>
      <c r="U583" s="9">
        <f t="shared" si="60"/>
        <v>-64.999659924797214</v>
      </c>
      <c r="V583" s="9">
        <f t="shared" si="60"/>
        <v>-52.49847732024341</v>
      </c>
      <c r="W583" s="9">
        <f t="shared" si="60"/>
        <v>-46.169122136434595</v>
      </c>
      <c r="X583" s="9">
        <f t="shared" si="60"/>
        <v>-35.246631062753494</v>
      </c>
      <c r="Y583" s="9">
        <f t="shared" si="60"/>
        <v>-29.850909644713397</v>
      </c>
      <c r="Z583" s="9">
        <f t="shared" si="60"/>
        <v>-20.817509598729004</v>
      </c>
      <c r="AA583" s="9">
        <f t="shared" si="60"/>
        <v>-16.52256013705491</v>
      </c>
      <c r="AB583" s="9">
        <f t="shared" si="60"/>
        <v>-9.6886506155909018</v>
      </c>
      <c r="AC583" s="9">
        <f t="shared" si="60"/>
        <v>-6.6616113008805087</v>
      </c>
      <c r="AD583" s="9">
        <f t="shared" si="60"/>
        <v>-2.3375918007607055</v>
      </c>
      <c r="AE583" s="9">
        <f t="shared" si="60"/>
        <v>-0.7456008236112126</v>
      </c>
      <c r="AF583" s="9">
        <f t="shared" si="60"/>
        <v>0.75812915834049477</v>
      </c>
      <c r="AG583" s="9"/>
    </row>
    <row r="584" spans="1:33" x14ac:dyDescent="0.2">
      <c r="A584" t="s">
        <v>636</v>
      </c>
      <c r="B584" t="s">
        <v>67</v>
      </c>
      <c r="C584" t="s">
        <v>5</v>
      </c>
      <c r="D584">
        <v>70</v>
      </c>
      <c r="E584">
        <v>173</v>
      </c>
      <c r="F584">
        <v>180.92</v>
      </c>
      <c r="G584">
        <v>202.68</v>
      </c>
      <c r="H584" s="3">
        <v>34920</v>
      </c>
      <c r="I584">
        <v>123</v>
      </c>
      <c r="J584">
        <v>27.082191780821919</v>
      </c>
      <c r="K584">
        <v>240.4</v>
      </c>
      <c r="L584">
        <v>4</v>
      </c>
      <c r="M584">
        <v>0.29118136439267889</v>
      </c>
      <c r="N584">
        <v>56.456428403619441</v>
      </c>
      <c r="O584">
        <v>2.836909101536764E-2</v>
      </c>
      <c r="R584" s="9">
        <f t="shared" si="60"/>
        <v>-142.00537675051166</v>
      </c>
      <c r="S584" s="9">
        <f t="shared" si="60"/>
        <v>-134.31016860695775</v>
      </c>
      <c r="T584" s="9">
        <f t="shared" si="60"/>
        <v>-120.54069396835487</v>
      </c>
      <c r="U584" s="9">
        <f t="shared" si="60"/>
        <v>-113.44484320937477</v>
      </c>
      <c r="V584" s="9">
        <f t="shared" si="60"/>
        <v>-100.94366060482096</v>
      </c>
      <c r="W584" s="9">
        <f t="shared" si="60"/>
        <v>-94.614305421012148</v>
      </c>
      <c r="X584" s="9">
        <f t="shared" si="60"/>
        <v>-83.691814347331047</v>
      </c>
      <c r="Y584" s="9">
        <f t="shared" si="60"/>
        <v>-78.29609292929095</v>
      </c>
      <c r="Z584" s="9">
        <f t="shared" si="60"/>
        <v>-69.262692883306556</v>
      </c>
      <c r="AA584" s="9">
        <f t="shared" si="60"/>
        <v>-64.967743421632463</v>
      </c>
      <c r="AB584" s="9">
        <f t="shared" si="60"/>
        <v>-58.133833900168455</v>
      </c>
      <c r="AC584" s="9">
        <f t="shared" si="60"/>
        <v>-55.106794585458061</v>
      </c>
      <c r="AD584" s="9">
        <f t="shared" si="60"/>
        <v>-50.782775085338258</v>
      </c>
      <c r="AE584" s="9">
        <f t="shared" si="60"/>
        <v>-49.190784108188765</v>
      </c>
      <c r="AF584" s="9">
        <f t="shared" si="60"/>
        <v>-47.687054126237058</v>
      </c>
      <c r="AG584" s="9"/>
    </row>
    <row r="585" spans="1:33" x14ac:dyDescent="0.2">
      <c r="A585" t="s">
        <v>637</v>
      </c>
      <c r="B585" t="s">
        <v>56</v>
      </c>
      <c r="C585" t="s">
        <v>6</v>
      </c>
      <c r="D585">
        <v>34.400000000000013</v>
      </c>
      <c r="E585">
        <v>173</v>
      </c>
      <c r="F585">
        <v>320.56000000000012</v>
      </c>
      <c r="G585">
        <v>320.56000000000012</v>
      </c>
      <c r="H585" s="3">
        <v>35070</v>
      </c>
      <c r="I585">
        <v>239</v>
      </c>
      <c r="J585">
        <v>26.671232876712331</v>
      </c>
      <c r="K585">
        <v>358.7</v>
      </c>
      <c r="L585">
        <v>5</v>
      </c>
      <c r="M585">
        <v>9.5901867856147197E-2</v>
      </c>
      <c r="N585">
        <v>51.381458073903019</v>
      </c>
      <c r="O585">
        <v>1.358295507255025E-2</v>
      </c>
      <c r="R585" s="9">
        <f t="shared" si="60"/>
        <v>-170.42542555079547</v>
      </c>
      <c r="S585" s="9">
        <f t="shared" si="60"/>
        <v>-162.54245876480667</v>
      </c>
      <c r="T585" s="9">
        <f t="shared" si="60"/>
        <v>-148.25419456714189</v>
      </c>
      <c r="U585" s="9">
        <f t="shared" si="60"/>
        <v>-140.78740600237597</v>
      </c>
      <c r="V585" s="9">
        <f t="shared" si="60"/>
        <v>-127.42724396396528</v>
      </c>
      <c r="W585" s="9">
        <f t="shared" si="60"/>
        <v>-120.54377181101958</v>
      </c>
      <c r="X585" s="9">
        <f t="shared" si="60"/>
        <v>-108.42211142868709</v>
      </c>
      <c r="Y585" s="9">
        <f t="shared" si="60"/>
        <v>-102.28909387815898</v>
      </c>
      <c r="Z585" s="9">
        <f t="shared" si="60"/>
        <v>-91.716334648728292</v>
      </c>
      <c r="AA585" s="9">
        <f t="shared" si="60"/>
        <v>-86.500909891215287</v>
      </c>
      <c r="AB585" s="9">
        <f t="shared" si="60"/>
        <v>-77.787451311510182</v>
      </c>
      <c r="AC585" s="9">
        <f t="shared" si="60"/>
        <v>-73.656757537609778</v>
      </c>
      <c r="AD585" s="9">
        <f t="shared" si="60"/>
        <v>-67.112999104454175</v>
      </c>
      <c r="AE585" s="9">
        <f t="shared" si="60"/>
        <v>-64.234174504763686</v>
      </c>
      <c r="AF585" s="9">
        <f t="shared" si="60"/>
        <v>-60.170515714981278</v>
      </c>
      <c r="AG585" s="9"/>
    </row>
    <row r="586" spans="1:33" x14ac:dyDescent="0.2">
      <c r="A586" t="s">
        <v>638</v>
      </c>
      <c r="B586" t="s">
        <v>44</v>
      </c>
      <c r="C586" t="s">
        <v>3</v>
      </c>
      <c r="D586">
        <v>7.76</v>
      </c>
      <c r="E586">
        <v>173</v>
      </c>
      <c r="F586">
        <v>256.95999999999998</v>
      </c>
      <c r="G586">
        <v>256.95999999999998</v>
      </c>
      <c r="H586" s="3">
        <v>33420</v>
      </c>
      <c r="I586">
        <v>214</v>
      </c>
      <c r="J586">
        <v>31.19178082191781</v>
      </c>
      <c r="K586">
        <v>264.72000000000003</v>
      </c>
      <c r="L586">
        <v>3</v>
      </c>
      <c r="M586">
        <v>2.9313992142641281E-2</v>
      </c>
      <c r="N586">
        <v>14.32953987712381</v>
      </c>
      <c r="O586">
        <v>6.6364388468863333E-4</v>
      </c>
      <c r="R586" s="9">
        <f t="shared" si="60"/>
        <v>-310.68009532273209</v>
      </c>
      <c r="S586" s="9">
        <f t="shared" si="60"/>
        <v>-302.78939496669699</v>
      </c>
      <c r="T586" s="9">
        <f t="shared" si="60"/>
        <v>-288.453082824636</v>
      </c>
      <c r="U586" s="9">
        <f t="shared" si="60"/>
        <v>-280.92791796297797</v>
      </c>
      <c r="V586" s="9">
        <f t="shared" si="60"/>
        <v>-267.35567797976501</v>
      </c>
      <c r="W586" s="9">
        <f t="shared" si="60"/>
        <v>-260.27840428414601</v>
      </c>
      <c r="X586" s="9">
        <f t="shared" si="60"/>
        <v>-247.58430536160927</v>
      </c>
      <c r="Y586" s="9">
        <f t="shared" si="60"/>
        <v>-240.9954105931057</v>
      </c>
      <c r="Z586" s="9">
        <f t="shared" si="60"/>
        <v>-229.21576694198649</v>
      </c>
      <c r="AA586" s="9">
        <f t="shared" si="60"/>
        <v>-223.1138709510891</v>
      </c>
      <c r="AB586" s="9">
        <f t="shared" si="60"/>
        <v>-212.20724209104108</v>
      </c>
      <c r="AC586" s="9">
        <f t="shared" si="60"/>
        <v>-206.54909681765548</v>
      </c>
      <c r="AD586" s="9">
        <f t="shared" si="60"/>
        <v>-196.39628757724529</v>
      </c>
      <c r="AE586" s="9">
        <f t="shared" si="60"/>
        <v>-191.0967770506914</v>
      </c>
      <c r="AF586" s="9">
        <f t="shared" si="60"/>
        <v>-181.50083756739798</v>
      </c>
      <c r="AG586" s="9"/>
    </row>
    <row r="587" spans="1:33" x14ac:dyDescent="0.2">
      <c r="A587" t="s">
        <v>639</v>
      </c>
      <c r="B587" t="s">
        <v>67</v>
      </c>
      <c r="C587" t="s">
        <v>5</v>
      </c>
      <c r="D587">
        <v>1.8</v>
      </c>
      <c r="E587">
        <v>173</v>
      </c>
      <c r="F587">
        <v>180.92</v>
      </c>
      <c r="G587">
        <v>202.68</v>
      </c>
      <c r="H587" s="3">
        <v>36026</v>
      </c>
      <c r="I587">
        <v>81</v>
      </c>
      <c r="J587">
        <v>24.052054794520551</v>
      </c>
      <c r="K587">
        <v>240.4</v>
      </c>
      <c r="L587">
        <v>4</v>
      </c>
      <c r="M587">
        <v>7.4875207986688846E-3</v>
      </c>
      <c r="N587">
        <v>34.553513245736667</v>
      </c>
      <c r="O587">
        <v>1.7994005350262719E-2</v>
      </c>
      <c r="R587" s="9">
        <f t="shared" si="60"/>
        <v>-163.90829190839443</v>
      </c>
      <c r="S587" s="9">
        <f t="shared" si="60"/>
        <v>-156.21308376484052</v>
      </c>
      <c r="T587" s="9">
        <f t="shared" si="60"/>
        <v>-142.44360912623765</v>
      </c>
      <c r="U587" s="9">
        <f t="shared" si="60"/>
        <v>-135.34775836725754</v>
      </c>
      <c r="V587" s="9">
        <f t="shared" si="60"/>
        <v>-122.84657576270374</v>
      </c>
      <c r="W587" s="9">
        <f t="shared" si="60"/>
        <v>-116.51722057889492</v>
      </c>
      <c r="X587" s="9">
        <f t="shared" si="60"/>
        <v>-105.59472950521382</v>
      </c>
      <c r="Y587" s="9">
        <f t="shared" si="60"/>
        <v>-100.19900808717372</v>
      </c>
      <c r="Z587" s="9">
        <f t="shared" si="60"/>
        <v>-91.16560804118933</v>
      </c>
      <c r="AA587" s="9">
        <f t="shared" si="60"/>
        <v>-86.870658579515236</v>
      </c>
      <c r="AB587" s="9">
        <f t="shared" si="60"/>
        <v>-80.036749058051228</v>
      </c>
      <c r="AC587" s="9">
        <f t="shared" si="60"/>
        <v>-77.009709743340835</v>
      </c>
      <c r="AD587" s="9">
        <f t="shared" si="60"/>
        <v>-72.685690243221032</v>
      </c>
      <c r="AE587" s="9">
        <f t="shared" si="60"/>
        <v>-71.093699266071539</v>
      </c>
      <c r="AF587" s="9">
        <f t="shared" si="60"/>
        <v>-69.589969284119832</v>
      </c>
      <c r="AG587" s="9"/>
    </row>
    <row r="588" spans="1:33" x14ac:dyDescent="0.2">
      <c r="A588" t="s">
        <v>640</v>
      </c>
      <c r="B588" t="s">
        <v>106</v>
      </c>
      <c r="C588" t="s">
        <v>5</v>
      </c>
      <c r="D588">
        <v>159</v>
      </c>
      <c r="E588">
        <v>173</v>
      </c>
      <c r="F588">
        <v>242.82</v>
      </c>
      <c r="G588">
        <v>54.28</v>
      </c>
      <c r="H588" s="3">
        <v>35754</v>
      </c>
      <c r="I588">
        <v>20</v>
      </c>
      <c r="J588">
        <v>24.797260273972601</v>
      </c>
      <c r="K588">
        <v>217.4</v>
      </c>
      <c r="L588">
        <v>3</v>
      </c>
      <c r="M588">
        <v>0.73137074517019318</v>
      </c>
      <c r="N588">
        <v>122.532073753909</v>
      </c>
      <c r="O588">
        <v>0.26630013403500941</v>
      </c>
      <c r="R588" s="9">
        <f t="shared" si="60"/>
        <v>-75.929731400222096</v>
      </c>
      <c r="S588" s="9">
        <f t="shared" si="60"/>
        <v>-68.234523256668183</v>
      </c>
      <c r="T588" s="9">
        <f t="shared" si="60"/>
        <v>-54.46504861806531</v>
      </c>
      <c r="U588" s="9">
        <f t="shared" si="60"/>
        <v>-47.369197859085205</v>
      </c>
      <c r="V588" s="9">
        <f t="shared" si="60"/>
        <v>-34.8680152545314</v>
      </c>
      <c r="W588" s="9">
        <f t="shared" si="60"/>
        <v>-28.538660070722585</v>
      </c>
      <c r="X588" s="9">
        <f t="shared" si="60"/>
        <v>-17.616168997041484</v>
      </c>
      <c r="Y588" s="9">
        <f t="shared" si="60"/>
        <v>-12.220447579001387</v>
      </c>
      <c r="Z588" s="9">
        <f t="shared" si="60"/>
        <v>-3.1870475330169938</v>
      </c>
      <c r="AA588" s="9">
        <f t="shared" si="60"/>
        <v>1.1079019286570997</v>
      </c>
      <c r="AB588" s="9">
        <f t="shared" si="60"/>
        <v>7.9418114501211079</v>
      </c>
      <c r="AC588" s="9">
        <f t="shared" si="60"/>
        <v>10.968850764831501</v>
      </c>
      <c r="AD588" s="9">
        <f t="shared" si="60"/>
        <v>15.292870264951304</v>
      </c>
      <c r="AE588" s="9">
        <f t="shared" si="60"/>
        <v>16.884861242100797</v>
      </c>
      <c r="AF588" s="9">
        <f t="shared" si="60"/>
        <v>18.388591224052504</v>
      </c>
      <c r="AG588" s="9"/>
    </row>
    <row r="589" spans="1:33" x14ac:dyDescent="0.2">
      <c r="A589" t="s">
        <v>641</v>
      </c>
      <c r="B589" t="s">
        <v>106</v>
      </c>
      <c r="C589" t="s">
        <v>5</v>
      </c>
      <c r="D589">
        <v>8.3000000000000007</v>
      </c>
      <c r="E589">
        <v>173</v>
      </c>
      <c r="F589">
        <v>242.82</v>
      </c>
      <c r="G589">
        <v>54.28</v>
      </c>
      <c r="H589" s="3">
        <v>36168</v>
      </c>
      <c r="I589">
        <v>133</v>
      </c>
      <c r="J589">
        <v>23.663013698630142</v>
      </c>
      <c r="K589">
        <v>217.4</v>
      </c>
      <c r="L589">
        <v>3</v>
      </c>
      <c r="M589">
        <v>3.8178472861085562E-2</v>
      </c>
      <c r="N589">
        <v>37.473511515612238</v>
      </c>
      <c r="O589">
        <v>2.1276544387433049E-2</v>
      </c>
      <c r="R589" s="9">
        <f t="shared" si="60"/>
        <v>-160.98829363851885</v>
      </c>
      <c r="S589" s="9">
        <f t="shared" si="60"/>
        <v>-153.29308549496494</v>
      </c>
      <c r="T589" s="9">
        <f t="shared" si="60"/>
        <v>-139.52361085636207</v>
      </c>
      <c r="U589" s="9">
        <f t="shared" si="60"/>
        <v>-132.42776009738196</v>
      </c>
      <c r="V589" s="9">
        <f t="shared" si="60"/>
        <v>-119.92657749282816</v>
      </c>
      <c r="W589" s="9">
        <f t="shared" si="60"/>
        <v>-113.59722230901934</v>
      </c>
      <c r="X589" s="9">
        <f t="shared" si="60"/>
        <v>-102.67473123533824</v>
      </c>
      <c r="Y589" s="9">
        <f t="shared" si="60"/>
        <v>-97.279009817298146</v>
      </c>
      <c r="Z589" s="9">
        <f t="shared" si="60"/>
        <v>-88.245609771313752</v>
      </c>
      <c r="AA589" s="9">
        <f t="shared" si="60"/>
        <v>-83.950660309639659</v>
      </c>
      <c r="AB589" s="9">
        <f t="shared" si="60"/>
        <v>-77.116750788175665</v>
      </c>
      <c r="AC589" s="9">
        <f t="shared" si="60"/>
        <v>-74.089711473465258</v>
      </c>
      <c r="AD589" s="9">
        <f t="shared" si="60"/>
        <v>-69.765691973345469</v>
      </c>
      <c r="AE589" s="9">
        <f t="shared" si="60"/>
        <v>-68.173700996195976</v>
      </c>
      <c r="AF589" s="9">
        <f t="shared" si="60"/>
        <v>-66.669971014244254</v>
      </c>
      <c r="AG589" s="9"/>
    </row>
    <row r="590" spans="1:33" x14ac:dyDescent="0.2">
      <c r="A590" t="s">
        <v>642</v>
      </c>
      <c r="B590" t="s">
        <v>39</v>
      </c>
      <c r="C590" t="s">
        <v>5</v>
      </c>
      <c r="D590">
        <v>64.099999999999994</v>
      </c>
      <c r="E590">
        <v>173</v>
      </c>
      <c r="F590">
        <v>314.24</v>
      </c>
      <c r="G590">
        <v>314.24</v>
      </c>
      <c r="H590" s="3">
        <v>34205</v>
      </c>
      <c r="I590">
        <v>25</v>
      </c>
      <c r="J590">
        <v>29.041095890410961</v>
      </c>
      <c r="K590">
        <v>87.8</v>
      </c>
      <c r="L590">
        <v>4</v>
      </c>
      <c r="M590">
        <v>0.73006833712984054</v>
      </c>
      <c r="N590">
        <v>73.743703661900213</v>
      </c>
      <c r="O590">
        <v>6.3688966995751148E-2</v>
      </c>
      <c r="R590" s="9">
        <f t="shared" si="60"/>
        <v>-124.71810149223089</v>
      </c>
      <c r="S590" s="9">
        <f t="shared" si="60"/>
        <v>-117.02289334867697</v>
      </c>
      <c r="T590" s="9">
        <f t="shared" si="60"/>
        <v>-103.2534187100741</v>
      </c>
      <c r="U590" s="9">
        <f t="shared" si="60"/>
        <v>-96.157567951093995</v>
      </c>
      <c r="V590" s="9">
        <f t="shared" si="60"/>
        <v>-83.656385346540191</v>
      </c>
      <c r="W590" s="9">
        <f t="shared" si="60"/>
        <v>-77.327030162731376</v>
      </c>
      <c r="X590" s="9">
        <f t="shared" si="60"/>
        <v>-66.404539089050274</v>
      </c>
      <c r="Y590" s="9">
        <f t="shared" si="60"/>
        <v>-61.008817671010178</v>
      </c>
      <c r="Z590" s="9">
        <f t="shared" si="60"/>
        <v>-51.975417625025784</v>
      </c>
      <c r="AA590" s="9">
        <f t="shared" si="60"/>
        <v>-47.680468163351691</v>
      </c>
      <c r="AB590" s="9">
        <f t="shared" si="60"/>
        <v>-40.846558641887682</v>
      </c>
      <c r="AC590" s="9">
        <f t="shared" si="60"/>
        <v>-37.819519327177289</v>
      </c>
      <c r="AD590" s="9">
        <f t="shared" si="60"/>
        <v>-33.495499827057486</v>
      </c>
      <c r="AE590" s="9">
        <f t="shared" si="60"/>
        <v>-31.903508849907993</v>
      </c>
      <c r="AF590" s="9">
        <f t="shared" si="60"/>
        <v>-30.399778867956286</v>
      </c>
      <c r="AG590" s="9"/>
    </row>
    <row r="591" spans="1:33" x14ac:dyDescent="0.2">
      <c r="A591" t="s">
        <v>643</v>
      </c>
      <c r="B591" t="s">
        <v>39</v>
      </c>
      <c r="C591" t="s">
        <v>5</v>
      </c>
      <c r="D591">
        <v>19.100000000000001</v>
      </c>
      <c r="E591">
        <v>173</v>
      </c>
      <c r="F591">
        <v>314.24</v>
      </c>
      <c r="G591">
        <v>314.24</v>
      </c>
      <c r="H591" s="3">
        <v>35171</v>
      </c>
      <c r="I591">
        <v>52</v>
      </c>
      <c r="J591">
        <v>26.394520547945209</v>
      </c>
      <c r="K591">
        <v>87.8</v>
      </c>
      <c r="L591">
        <v>4</v>
      </c>
      <c r="M591">
        <v>0.21753986332574041</v>
      </c>
      <c r="N591">
        <v>48.237374582480072</v>
      </c>
      <c r="O591">
        <v>2.8422800529900469E-2</v>
      </c>
      <c r="R591" s="9">
        <f t="shared" si="60"/>
        <v>-150.22443057165103</v>
      </c>
      <c r="S591" s="9">
        <f t="shared" si="60"/>
        <v>-142.52922242809711</v>
      </c>
      <c r="T591" s="9">
        <f t="shared" si="60"/>
        <v>-128.75974778949424</v>
      </c>
      <c r="U591" s="9">
        <f t="shared" si="60"/>
        <v>-121.66389703051414</v>
      </c>
      <c r="V591" s="9">
        <f t="shared" si="60"/>
        <v>-109.16271442596033</v>
      </c>
      <c r="W591" s="9">
        <f t="shared" si="60"/>
        <v>-102.83335924215152</v>
      </c>
      <c r="X591" s="9">
        <f t="shared" si="60"/>
        <v>-91.910868168470415</v>
      </c>
      <c r="Y591" s="9">
        <f t="shared" si="60"/>
        <v>-86.515146750430318</v>
      </c>
      <c r="Z591" s="9">
        <f t="shared" si="60"/>
        <v>-77.481746704445925</v>
      </c>
      <c r="AA591" s="9">
        <f t="shared" si="60"/>
        <v>-73.186797242771831</v>
      </c>
      <c r="AB591" s="9">
        <f t="shared" si="60"/>
        <v>-66.352887721307823</v>
      </c>
      <c r="AC591" s="9">
        <f t="shared" si="60"/>
        <v>-63.32584840659743</v>
      </c>
      <c r="AD591" s="9">
        <f t="shared" si="60"/>
        <v>-59.001828906477627</v>
      </c>
      <c r="AE591" s="9">
        <f t="shared" si="60"/>
        <v>-57.409837929328134</v>
      </c>
      <c r="AF591" s="9">
        <f t="shared" si="60"/>
        <v>-55.906107947376427</v>
      </c>
      <c r="AG591" s="9"/>
    </row>
    <row r="592" spans="1:33" x14ac:dyDescent="0.2">
      <c r="A592" t="s">
        <v>644</v>
      </c>
      <c r="B592" t="s">
        <v>39</v>
      </c>
      <c r="C592" t="s">
        <v>5</v>
      </c>
      <c r="D592">
        <v>0</v>
      </c>
      <c r="E592">
        <v>173</v>
      </c>
      <c r="F592">
        <v>314.24</v>
      </c>
      <c r="G592">
        <v>314.24</v>
      </c>
      <c r="H592" s="3">
        <v>35656</v>
      </c>
      <c r="I592">
        <v>91</v>
      </c>
      <c r="J592">
        <v>25.06575342465753</v>
      </c>
      <c r="K592">
        <v>87.8</v>
      </c>
      <c r="L592">
        <v>4</v>
      </c>
      <c r="M592">
        <v>0</v>
      </c>
      <c r="N592">
        <v>30.14624494017653</v>
      </c>
      <c r="O592">
        <v>1.70966725708236E-2</v>
      </c>
      <c r="R592" s="9">
        <f t="shared" si="60"/>
        <v>-168.31556021395457</v>
      </c>
      <c r="S592" s="9">
        <f t="shared" si="60"/>
        <v>-160.62035207040066</v>
      </c>
      <c r="T592" s="9">
        <f t="shared" si="60"/>
        <v>-146.85087743179778</v>
      </c>
      <c r="U592" s="9">
        <f t="shared" si="60"/>
        <v>-139.75502667281768</v>
      </c>
      <c r="V592" s="9">
        <f t="shared" si="60"/>
        <v>-127.25384406826387</v>
      </c>
      <c r="W592" s="9">
        <f t="shared" si="60"/>
        <v>-120.92448888445506</v>
      </c>
      <c r="X592" s="9">
        <f t="shared" si="60"/>
        <v>-110.00199781077396</v>
      </c>
      <c r="Y592" s="9">
        <f t="shared" si="60"/>
        <v>-104.60627639273386</v>
      </c>
      <c r="Z592" s="9">
        <f t="shared" si="60"/>
        <v>-95.572876346749467</v>
      </c>
      <c r="AA592" s="9">
        <f t="shared" si="60"/>
        <v>-91.277926885075374</v>
      </c>
      <c r="AB592" s="9">
        <f t="shared" si="60"/>
        <v>-84.444017363611366</v>
      </c>
      <c r="AC592" s="9">
        <f t="shared" si="60"/>
        <v>-81.416978048900972</v>
      </c>
      <c r="AD592" s="9">
        <f t="shared" si="60"/>
        <v>-77.092958548781169</v>
      </c>
      <c r="AE592" s="9">
        <f t="shared" si="60"/>
        <v>-75.500967571631676</v>
      </c>
      <c r="AF592" s="9">
        <f t="shared" si="60"/>
        <v>-73.997237589679969</v>
      </c>
      <c r="AG592" s="9"/>
    </row>
    <row r="593" spans="1:33" x14ac:dyDescent="0.2">
      <c r="A593" t="s">
        <v>645</v>
      </c>
      <c r="B593" t="s">
        <v>39</v>
      </c>
      <c r="C593" t="s">
        <v>5</v>
      </c>
      <c r="D593">
        <v>4.5999999999999996</v>
      </c>
      <c r="E593">
        <v>173</v>
      </c>
      <c r="F593">
        <v>314.24</v>
      </c>
      <c r="G593">
        <v>314.24</v>
      </c>
      <c r="H593" s="3">
        <v>35376</v>
      </c>
      <c r="I593">
        <v>270</v>
      </c>
      <c r="J593">
        <v>25.832876712328769</v>
      </c>
      <c r="K593">
        <v>87.8</v>
      </c>
      <c r="L593">
        <v>4</v>
      </c>
      <c r="M593">
        <v>5.2391799544419131E-2</v>
      </c>
      <c r="N593">
        <v>26.167487260336319</v>
      </c>
      <c r="O593">
        <v>6.60608811943227E-3</v>
      </c>
      <c r="R593" s="9">
        <f t="shared" ref="R593:AF602" si="61">$N593-INDEX($AM$3:$AP$19,MATCH(R$2,$AJ$3:$AJ$19,0),MATCH($C593,$AM$2:$AP$2,0))</f>
        <v>-172.29431789379478</v>
      </c>
      <c r="S593" s="9">
        <f t="shared" si="61"/>
        <v>-164.59910975024087</v>
      </c>
      <c r="T593" s="9">
        <f t="shared" si="61"/>
        <v>-150.829635111638</v>
      </c>
      <c r="U593" s="9">
        <f t="shared" si="61"/>
        <v>-143.73378435265789</v>
      </c>
      <c r="V593" s="9">
        <f t="shared" si="61"/>
        <v>-131.23260174810409</v>
      </c>
      <c r="W593" s="9">
        <f t="shared" si="61"/>
        <v>-124.90324656429527</v>
      </c>
      <c r="X593" s="9">
        <f t="shared" si="61"/>
        <v>-113.98075549061417</v>
      </c>
      <c r="Y593" s="9">
        <f t="shared" si="61"/>
        <v>-108.58503407257408</v>
      </c>
      <c r="Z593" s="9">
        <f t="shared" si="61"/>
        <v>-99.551634026589682</v>
      </c>
      <c r="AA593" s="9">
        <f t="shared" si="61"/>
        <v>-95.256684564915588</v>
      </c>
      <c r="AB593" s="9">
        <f t="shared" si="61"/>
        <v>-88.42277504345158</v>
      </c>
      <c r="AC593" s="9">
        <f t="shared" si="61"/>
        <v>-85.395735728741187</v>
      </c>
      <c r="AD593" s="9">
        <f t="shared" si="61"/>
        <v>-81.071716228621383</v>
      </c>
      <c r="AE593" s="9">
        <f t="shared" si="61"/>
        <v>-79.479725251471891</v>
      </c>
      <c r="AF593" s="9">
        <f t="shared" si="61"/>
        <v>-77.975995269520183</v>
      </c>
      <c r="AG593" s="9"/>
    </row>
    <row r="594" spans="1:33" x14ac:dyDescent="0.2">
      <c r="A594" t="s">
        <v>646</v>
      </c>
      <c r="B594" t="s">
        <v>24</v>
      </c>
      <c r="C594" t="s">
        <v>5</v>
      </c>
      <c r="D594">
        <v>79.599999999999994</v>
      </c>
      <c r="E594">
        <v>173</v>
      </c>
      <c r="F594">
        <v>258.02</v>
      </c>
      <c r="G594">
        <v>222.92</v>
      </c>
      <c r="H594" s="3">
        <v>34231</v>
      </c>
      <c r="I594">
        <v>270</v>
      </c>
      <c r="J594">
        <v>28.969863013698632</v>
      </c>
      <c r="K594">
        <v>101.2</v>
      </c>
      <c r="L594">
        <v>3</v>
      </c>
      <c r="M594">
        <v>0.7865612648221344</v>
      </c>
      <c r="N594">
        <v>55.916701532997052</v>
      </c>
      <c r="O594">
        <v>2.684835339219185E-2</v>
      </c>
      <c r="R594" s="9">
        <f t="shared" si="61"/>
        <v>-142.54510362113405</v>
      </c>
      <c r="S594" s="9">
        <f t="shared" si="61"/>
        <v>-134.84989547758013</v>
      </c>
      <c r="T594" s="9">
        <f t="shared" si="61"/>
        <v>-121.08042083897726</v>
      </c>
      <c r="U594" s="9">
        <f t="shared" si="61"/>
        <v>-113.98457007999716</v>
      </c>
      <c r="V594" s="9">
        <f t="shared" si="61"/>
        <v>-101.48338747544335</v>
      </c>
      <c r="W594" s="9">
        <f t="shared" si="61"/>
        <v>-95.154032291634536</v>
      </c>
      <c r="X594" s="9">
        <f t="shared" si="61"/>
        <v>-84.231541217953435</v>
      </c>
      <c r="Y594" s="9">
        <f t="shared" si="61"/>
        <v>-78.835819799913338</v>
      </c>
      <c r="Z594" s="9">
        <f t="shared" si="61"/>
        <v>-69.802419753928945</v>
      </c>
      <c r="AA594" s="9">
        <f t="shared" si="61"/>
        <v>-65.507470292254851</v>
      </c>
      <c r="AB594" s="9">
        <f t="shared" si="61"/>
        <v>-58.673560770790843</v>
      </c>
      <c r="AC594" s="9">
        <f t="shared" si="61"/>
        <v>-55.64652145608045</v>
      </c>
      <c r="AD594" s="9">
        <f t="shared" si="61"/>
        <v>-51.322501955960647</v>
      </c>
      <c r="AE594" s="9">
        <f t="shared" si="61"/>
        <v>-49.730510978811154</v>
      </c>
      <c r="AF594" s="9">
        <f t="shared" si="61"/>
        <v>-48.226780996859446</v>
      </c>
      <c r="AG594" s="9"/>
    </row>
    <row r="595" spans="1:33" x14ac:dyDescent="0.2">
      <c r="A595" t="s">
        <v>647</v>
      </c>
      <c r="B595" t="s">
        <v>24</v>
      </c>
      <c r="C595" t="s">
        <v>5</v>
      </c>
      <c r="D595">
        <v>21.6</v>
      </c>
      <c r="E595">
        <v>173</v>
      </c>
      <c r="F595">
        <v>258.02</v>
      </c>
      <c r="G595">
        <v>222.92</v>
      </c>
      <c r="H595" s="3">
        <v>35881</v>
      </c>
      <c r="I595">
        <v>127</v>
      </c>
      <c r="J595">
        <v>24.449315068493149</v>
      </c>
      <c r="K595">
        <v>101.2</v>
      </c>
      <c r="L595">
        <v>3</v>
      </c>
      <c r="M595">
        <v>0.21343873517786571</v>
      </c>
      <c r="N595">
        <v>46.365557289482297</v>
      </c>
      <c r="O595">
        <v>3.3444135390010267E-2</v>
      </c>
      <c r="R595" s="9">
        <f t="shared" si="61"/>
        <v>-152.0962478646488</v>
      </c>
      <c r="S595" s="9">
        <f t="shared" si="61"/>
        <v>-144.40103972109489</v>
      </c>
      <c r="T595" s="9">
        <f t="shared" si="61"/>
        <v>-130.63156508249202</v>
      </c>
      <c r="U595" s="9">
        <f t="shared" si="61"/>
        <v>-123.53571432351191</v>
      </c>
      <c r="V595" s="9">
        <f t="shared" si="61"/>
        <v>-111.03453171895811</v>
      </c>
      <c r="W595" s="9">
        <f t="shared" si="61"/>
        <v>-104.70517653514929</v>
      </c>
      <c r="X595" s="9">
        <f t="shared" si="61"/>
        <v>-93.782685461468191</v>
      </c>
      <c r="Y595" s="9">
        <f t="shared" si="61"/>
        <v>-88.386964043428094</v>
      </c>
      <c r="Z595" s="9">
        <f t="shared" si="61"/>
        <v>-79.3535639974437</v>
      </c>
      <c r="AA595" s="9">
        <f t="shared" si="61"/>
        <v>-75.058614535769607</v>
      </c>
      <c r="AB595" s="9">
        <f t="shared" si="61"/>
        <v>-68.224705014305599</v>
      </c>
      <c r="AC595" s="9">
        <f t="shared" si="61"/>
        <v>-65.197665699595206</v>
      </c>
      <c r="AD595" s="9">
        <f t="shared" si="61"/>
        <v>-60.873646199475402</v>
      </c>
      <c r="AE595" s="9">
        <f t="shared" si="61"/>
        <v>-59.281655222325909</v>
      </c>
      <c r="AF595" s="9">
        <f t="shared" si="61"/>
        <v>-57.777925240374202</v>
      </c>
      <c r="AG595" s="9"/>
    </row>
    <row r="596" spans="1:33" x14ac:dyDescent="0.2">
      <c r="A596" t="s">
        <v>648</v>
      </c>
      <c r="B596" t="s">
        <v>24</v>
      </c>
      <c r="C596" t="s">
        <v>5</v>
      </c>
      <c r="D596">
        <v>0</v>
      </c>
      <c r="E596">
        <v>173</v>
      </c>
      <c r="F596">
        <v>258.02</v>
      </c>
      <c r="G596">
        <v>222.92</v>
      </c>
      <c r="H596" s="3">
        <v>36077</v>
      </c>
      <c r="I596">
        <v>73</v>
      </c>
      <c r="J596">
        <v>23.912328767123292</v>
      </c>
      <c r="K596">
        <v>101.2</v>
      </c>
      <c r="L596">
        <v>3</v>
      </c>
      <c r="M596">
        <v>0</v>
      </c>
      <c r="N596">
        <v>37.938950198411021</v>
      </c>
      <c r="O596">
        <v>2.6670123762772731E-2</v>
      </c>
      <c r="R596" s="9">
        <f t="shared" si="61"/>
        <v>-160.52285495572008</v>
      </c>
      <c r="S596" s="9">
        <f t="shared" si="61"/>
        <v>-152.82764681216617</v>
      </c>
      <c r="T596" s="9">
        <f t="shared" si="61"/>
        <v>-139.05817217356329</v>
      </c>
      <c r="U596" s="9">
        <f t="shared" si="61"/>
        <v>-131.96232141458319</v>
      </c>
      <c r="V596" s="9">
        <f t="shared" si="61"/>
        <v>-119.46113881002938</v>
      </c>
      <c r="W596" s="9">
        <f t="shared" si="61"/>
        <v>-113.13178362622057</v>
      </c>
      <c r="X596" s="9">
        <f t="shared" si="61"/>
        <v>-102.20929255253947</v>
      </c>
      <c r="Y596" s="9">
        <f t="shared" si="61"/>
        <v>-96.813571134499369</v>
      </c>
      <c r="Z596" s="9">
        <f t="shared" si="61"/>
        <v>-87.780171088514976</v>
      </c>
      <c r="AA596" s="9">
        <f t="shared" si="61"/>
        <v>-83.485221626840882</v>
      </c>
      <c r="AB596" s="9">
        <f t="shared" si="61"/>
        <v>-76.651312105376874</v>
      </c>
      <c r="AC596" s="9">
        <f t="shared" si="61"/>
        <v>-73.624272790666481</v>
      </c>
      <c r="AD596" s="9">
        <f t="shared" si="61"/>
        <v>-69.300253290546678</v>
      </c>
      <c r="AE596" s="9">
        <f t="shared" si="61"/>
        <v>-67.708262313397185</v>
      </c>
      <c r="AF596" s="9">
        <f t="shared" si="61"/>
        <v>-66.204532331445478</v>
      </c>
      <c r="AG596" s="9"/>
    </row>
    <row r="597" spans="1:33" x14ac:dyDescent="0.2">
      <c r="A597" t="s">
        <v>649</v>
      </c>
      <c r="B597" t="s">
        <v>32</v>
      </c>
      <c r="C597" t="s">
        <v>5</v>
      </c>
      <c r="D597">
        <v>1.9</v>
      </c>
      <c r="E597">
        <v>173</v>
      </c>
      <c r="F597">
        <v>300.33999999999997</v>
      </c>
      <c r="G597">
        <v>300.33999999999997</v>
      </c>
      <c r="H597" s="3">
        <v>34661</v>
      </c>
      <c r="I597">
        <v>270</v>
      </c>
      <c r="J597">
        <v>27.791780821917811</v>
      </c>
      <c r="K597">
        <v>1.9</v>
      </c>
      <c r="L597">
        <v>4</v>
      </c>
      <c r="M597">
        <v>1</v>
      </c>
      <c r="N597">
        <v>10.52827960690621</v>
      </c>
      <c r="O597">
        <v>1.554706203295771E-2</v>
      </c>
      <c r="R597" s="9">
        <f t="shared" si="61"/>
        <v>-187.93352554722489</v>
      </c>
      <c r="S597" s="9">
        <f t="shared" si="61"/>
        <v>-180.23831740367098</v>
      </c>
      <c r="T597" s="9">
        <f t="shared" si="61"/>
        <v>-166.4688427650681</v>
      </c>
      <c r="U597" s="9">
        <f t="shared" si="61"/>
        <v>-159.372992006088</v>
      </c>
      <c r="V597" s="9">
        <f t="shared" si="61"/>
        <v>-146.87180940153419</v>
      </c>
      <c r="W597" s="9">
        <f t="shared" si="61"/>
        <v>-140.54245421772538</v>
      </c>
      <c r="X597" s="9">
        <f t="shared" si="61"/>
        <v>-129.61996314404428</v>
      </c>
      <c r="Y597" s="9">
        <f t="shared" si="61"/>
        <v>-124.22424172600418</v>
      </c>
      <c r="Z597" s="9">
        <f t="shared" si="61"/>
        <v>-115.19084168001979</v>
      </c>
      <c r="AA597" s="9">
        <f t="shared" si="61"/>
        <v>-110.89589221834569</v>
      </c>
      <c r="AB597" s="9">
        <f t="shared" si="61"/>
        <v>-104.06198269688169</v>
      </c>
      <c r="AC597" s="9">
        <f t="shared" si="61"/>
        <v>-101.03494338217129</v>
      </c>
      <c r="AD597" s="9">
        <f t="shared" si="61"/>
        <v>-96.710923882051489</v>
      </c>
      <c r="AE597" s="9">
        <f t="shared" si="61"/>
        <v>-95.118932904901996</v>
      </c>
      <c r="AF597" s="9">
        <f t="shared" si="61"/>
        <v>-93.615202922950289</v>
      </c>
      <c r="AG597" s="9"/>
    </row>
    <row r="598" spans="1:33" x14ac:dyDescent="0.2">
      <c r="A598" t="s">
        <v>650</v>
      </c>
      <c r="B598" t="s">
        <v>32</v>
      </c>
      <c r="C598" t="s">
        <v>5</v>
      </c>
      <c r="D598">
        <v>0</v>
      </c>
      <c r="E598">
        <v>173</v>
      </c>
      <c r="F598">
        <v>300.33999999999997</v>
      </c>
      <c r="G598">
        <v>300.33999999999997</v>
      </c>
      <c r="H598" s="3">
        <v>35309</v>
      </c>
      <c r="I598">
        <v>270</v>
      </c>
      <c r="J598">
        <v>26.016438356164379</v>
      </c>
      <c r="K598">
        <v>1.9</v>
      </c>
      <c r="L598">
        <v>4</v>
      </c>
      <c r="M598">
        <v>0</v>
      </c>
      <c r="N598">
        <v>9.4822550418128912</v>
      </c>
      <c r="O598">
        <v>2.763449904330952E-3</v>
      </c>
      <c r="R598" s="9">
        <f t="shared" si="61"/>
        <v>-188.97955011231821</v>
      </c>
      <c r="S598" s="9">
        <f t="shared" si="61"/>
        <v>-181.28434196876429</v>
      </c>
      <c r="T598" s="9">
        <f t="shared" si="61"/>
        <v>-167.51486733016142</v>
      </c>
      <c r="U598" s="9">
        <f t="shared" si="61"/>
        <v>-160.41901657118132</v>
      </c>
      <c r="V598" s="9">
        <f t="shared" si="61"/>
        <v>-147.91783396662751</v>
      </c>
      <c r="W598" s="9">
        <f t="shared" si="61"/>
        <v>-141.5884787828187</v>
      </c>
      <c r="X598" s="9">
        <f t="shared" si="61"/>
        <v>-130.6659877091376</v>
      </c>
      <c r="Y598" s="9">
        <f t="shared" si="61"/>
        <v>-125.2702662910975</v>
      </c>
      <c r="Z598" s="9">
        <f t="shared" si="61"/>
        <v>-116.23686624511311</v>
      </c>
      <c r="AA598" s="9">
        <f t="shared" si="61"/>
        <v>-111.94191678343901</v>
      </c>
      <c r="AB598" s="9">
        <f t="shared" si="61"/>
        <v>-105.108007261975</v>
      </c>
      <c r="AC598" s="9">
        <f t="shared" si="61"/>
        <v>-102.08096794726461</v>
      </c>
      <c r="AD598" s="9">
        <f t="shared" si="61"/>
        <v>-97.756948447144808</v>
      </c>
      <c r="AE598" s="9">
        <f t="shared" si="61"/>
        <v>-96.164957469995315</v>
      </c>
      <c r="AF598" s="9">
        <f t="shared" si="61"/>
        <v>-94.661227488043608</v>
      </c>
      <c r="AG598" s="9"/>
    </row>
    <row r="599" spans="1:33" x14ac:dyDescent="0.2">
      <c r="A599" t="s">
        <v>651</v>
      </c>
      <c r="B599" t="s">
        <v>32</v>
      </c>
      <c r="C599" t="s">
        <v>5</v>
      </c>
      <c r="D599">
        <v>0</v>
      </c>
      <c r="E599">
        <v>173</v>
      </c>
      <c r="F599">
        <v>300.33999999999997</v>
      </c>
      <c r="G599">
        <v>300.33999999999997</v>
      </c>
      <c r="H599" s="3">
        <v>36124</v>
      </c>
      <c r="I599">
        <v>227</v>
      </c>
      <c r="J599">
        <v>23.783561643835611</v>
      </c>
      <c r="K599">
        <v>1.9</v>
      </c>
      <c r="L599">
        <v>4</v>
      </c>
      <c r="M599">
        <v>0</v>
      </c>
      <c r="N599">
        <v>16.671087882592872</v>
      </c>
      <c r="O599">
        <v>5.5056676889701046E-3</v>
      </c>
      <c r="R599" s="9">
        <f t="shared" si="61"/>
        <v>-181.79071727153823</v>
      </c>
      <c r="S599" s="9">
        <f t="shared" si="61"/>
        <v>-174.09550912798431</v>
      </c>
      <c r="T599" s="9">
        <f t="shared" si="61"/>
        <v>-160.32603448938144</v>
      </c>
      <c r="U599" s="9">
        <f t="shared" si="61"/>
        <v>-153.23018373040134</v>
      </c>
      <c r="V599" s="9">
        <f t="shared" si="61"/>
        <v>-140.72900112584753</v>
      </c>
      <c r="W599" s="9">
        <f t="shared" si="61"/>
        <v>-134.39964594203872</v>
      </c>
      <c r="X599" s="9">
        <f t="shared" si="61"/>
        <v>-123.47715486835762</v>
      </c>
      <c r="Y599" s="9">
        <f t="shared" si="61"/>
        <v>-118.08143345031752</v>
      </c>
      <c r="Z599" s="9">
        <f t="shared" si="61"/>
        <v>-109.04803340433313</v>
      </c>
      <c r="AA599" s="9">
        <f t="shared" si="61"/>
        <v>-104.75308394265903</v>
      </c>
      <c r="AB599" s="9">
        <f t="shared" si="61"/>
        <v>-97.919174421195024</v>
      </c>
      <c r="AC599" s="9">
        <f t="shared" si="61"/>
        <v>-94.892135106484631</v>
      </c>
      <c r="AD599" s="9">
        <f t="shared" si="61"/>
        <v>-90.568115606364827</v>
      </c>
      <c r="AE599" s="9">
        <f t="shared" si="61"/>
        <v>-88.976124629215334</v>
      </c>
      <c r="AF599" s="9">
        <f t="shared" si="61"/>
        <v>-87.472394647263627</v>
      </c>
      <c r="AG599" s="9"/>
    </row>
    <row r="600" spans="1:33" x14ac:dyDescent="0.2">
      <c r="A600" t="s">
        <v>652</v>
      </c>
      <c r="B600" t="s">
        <v>34</v>
      </c>
      <c r="C600" t="s">
        <v>3</v>
      </c>
      <c r="D600">
        <v>-1.9</v>
      </c>
      <c r="E600">
        <v>173</v>
      </c>
      <c r="F600">
        <v>329.74</v>
      </c>
      <c r="G600">
        <v>329.74</v>
      </c>
      <c r="H600" s="3">
        <v>34988</v>
      </c>
      <c r="I600">
        <v>270</v>
      </c>
      <c r="J600">
        <v>26.895890410958909</v>
      </c>
      <c r="K600">
        <v>327.84</v>
      </c>
      <c r="L600">
        <v>2</v>
      </c>
      <c r="M600">
        <v>-5.7955100048804296E-3</v>
      </c>
      <c r="N600">
        <v>13.727465954604551</v>
      </c>
      <c r="O600">
        <v>5.8002615807165731E-4</v>
      </c>
      <c r="R600" s="9">
        <f t="shared" si="61"/>
        <v>-311.28216924525134</v>
      </c>
      <c r="S600" s="9">
        <f t="shared" si="61"/>
        <v>-303.39146888921624</v>
      </c>
      <c r="T600" s="9">
        <f t="shared" si="61"/>
        <v>-289.05515674715525</v>
      </c>
      <c r="U600" s="9">
        <f t="shared" si="61"/>
        <v>-281.52999188549722</v>
      </c>
      <c r="V600" s="9">
        <f t="shared" si="61"/>
        <v>-267.95775190228426</v>
      </c>
      <c r="W600" s="9">
        <f t="shared" si="61"/>
        <v>-260.88047820666526</v>
      </c>
      <c r="X600" s="9">
        <f t="shared" si="61"/>
        <v>-248.18637928412852</v>
      </c>
      <c r="Y600" s="9">
        <f t="shared" si="61"/>
        <v>-241.59748451562496</v>
      </c>
      <c r="Z600" s="9">
        <f t="shared" si="61"/>
        <v>-229.81784086450574</v>
      </c>
      <c r="AA600" s="9">
        <f t="shared" si="61"/>
        <v>-223.71594487360835</v>
      </c>
      <c r="AB600" s="9">
        <f t="shared" si="61"/>
        <v>-212.80931601356033</v>
      </c>
      <c r="AC600" s="9">
        <f t="shared" si="61"/>
        <v>-207.15117074017473</v>
      </c>
      <c r="AD600" s="9">
        <f t="shared" si="61"/>
        <v>-196.99836149976454</v>
      </c>
      <c r="AE600" s="9">
        <f t="shared" si="61"/>
        <v>-191.69885097321065</v>
      </c>
      <c r="AF600" s="9">
        <f t="shared" si="61"/>
        <v>-182.10291148991723</v>
      </c>
      <c r="AG600" s="9"/>
    </row>
    <row r="601" spans="1:33" x14ac:dyDescent="0.2">
      <c r="A601" t="s">
        <v>653</v>
      </c>
      <c r="B601" t="s">
        <v>39</v>
      </c>
      <c r="C601" t="s">
        <v>3</v>
      </c>
      <c r="D601">
        <v>13.86</v>
      </c>
      <c r="E601">
        <v>173</v>
      </c>
      <c r="F601">
        <v>314.24</v>
      </c>
      <c r="G601">
        <v>314.24</v>
      </c>
      <c r="H601" s="3">
        <v>33852</v>
      </c>
      <c r="I601">
        <v>201</v>
      </c>
      <c r="J601">
        <v>30.008219178082189</v>
      </c>
      <c r="K601">
        <v>328.1</v>
      </c>
      <c r="L601">
        <v>2</v>
      </c>
      <c r="M601">
        <v>4.224321853093569E-2</v>
      </c>
      <c r="N601">
        <v>20.076308475069709</v>
      </c>
      <c r="O601">
        <v>8.0917044896035414E-4</v>
      </c>
      <c r="R601" s="9">
        <f t="shared" si="61"/>
        <v>-304.93332672478618</v>
      </c>
      <c r="S601" s="9">
        <f t="shared" si="61"/>
        <v>-297.04262636875109</v>
      </c>
      <c r="T601" s="9">
        <f t="shared" si="61"/>
        <v>-282.7063142266901</v>
      </c>
      <c r="U601" s="9">
        <f t="shared" si="61"/>
        <v>-275.18114936503207</v>
      </c>
      <c r="V601" s="9">
        <f t="shared" si="61"/>
        <v>-261.6089093818191</v>
      </c>
      <c r="W601" s="9">
        <f t="shared" si="61"/>
        <v>-254.5316356862001</v>
      </c>
      <c r="X601" s="9">
        <f t="shared" si="61"/>
        <v>-241.83753676366337</v>
      </c>
      <c r="Y601" s="9">
        <f t="shared" si="61"/>
        <v>-235.2486419951598</v>
      </c>
      <c r="Z601" s="9">
        <f t="shared" si="61"/>
        <v>-223.46899834404059</v>
      </c>
      <c r="AA601" s="9">
        <f t="shared" si="61"/>
        <v>-217.3671023531432</v>
      </c>
      <c r="AB601" s="9">
        <f t="shared" si="61"/>
        <v>-206.46047349309518</v>
      </c>
      <c r="AC601" s="9">
        <f t="shared" si="61"/>
        <v>-200.80232821970958</v>
      </c>
      <c r="AD601" s="9">
        <f t="shared" si="61"/>
        <v>-190.64951897929939</v>
      </c>
      <c r="AE601" s="9">
        <f t="shared" si="61"/>
        <v>-185.3500084527455</v>
      </c>
      <c r="AF601" s="9">
        <f t="shared" si="61"/>
        <v>-175.75406896945208</v>
      </c>
      <c r="AG601" s="9"/>
    </row>
    <row r="602" spans="1:33" x14ac:dyDescent="0.2">
      <c r="A602" t="s">
        <v>654</v>
      </c>
      <c r="B602" t="s">
        <v>97</v>
      </c>
      <c r="C602" t="s">
        <v>3</v>
      </c>
      <c r="D602">
        <v>44.02</v>
      </c>
      <c r="E602">
        <v>173</v>
      </c>
      <c r="F602">
        <v>151.86000000000001</v>
      </c>
      <c r="G602">
        <v>151.86000000000001</v>
      </c>
      <c r="H602" s="3">
        <v>34783</v>
      </c>
      <c r="I602">
        <v>171</v>
      </c>
      <c r="J602">
        <v>27.457534246575339</v>
      </c>
      <c r="K602">
        <v>221.74</v>
      </c>
      <c r="L602">
        <v>4</v>
      </c>
      <c r="M602">
        <v>0.19852079011454851</v>
      </c>
      <c r="N602">
        <v>42.490990337158173</v>
      </c>
      <c r="O602">
        <v>1.877770769201783E-3</v>
      </c>
      <c r="R602" s="9">
        <f t="shared" si="61"/>
        <v>-282.51864486269773</v>
      </c>
      <c r="S602" s="9">
        <f t="shared" si="61"/>
        <v>-274.62794450666263</v>
      </c>
      <c r="T602" s="9">
        <f t="shared" si="61"/>
        <v>-260.29163236460164</v>
      </c>
      <c r="U602" s="9">
        <f t="shared" si="61"/>
        <v>-252.76646750294361</v>
      </c>
      <c r="V602" s="9">
        <f t="shared" si="61"/>
        <v>-239.19422751973065</v>
      </c>
      <c r="W602" s="9">
        <f t="shared" si="61"/>
        <v>-232.11695382411165</v>
      </c>
      <c r="X602" s="9">
        <f t="shared" si="61"/>
        <v>-219.42285490157491</v>
      </c>
      <c r="Y602" s="9">
        <f t="shared" si="61"/>
        <v>-212.83396013307134</v>
      </c>
      <c r="Z602" s="9">
        <f t="shared" si="61"/>
        <v>-201.05431648195213</v>
      </c>
      <c r="AA602" s="9">
        <f t="shared" si="61"/>
        <v>-194.95242049105474</v>
      </c>
      <c r="AB602" s="9">
        <f t="shared" si="61"/>
        <v>-184.04579163100672</v>
      </c>
      <c r="AC602" s="9">
        <f t="shared" si="61"/>
        <v>-178.38764635762112</v>
      </c>
      <c r="AD602" s="9">
        <f t="shared" si="61"/>
        <v>-168.23483711721093</v>
      </c>
      <c r="AE602" s="9">
        <f t="shared" si="61"/>
        <v>-162.93532659065704</v>
      </c>
      <c r="AF602" s="9">
        <f t="shared" si="61"/>
        <v>-153.33938710736362</v>
      </c>
      <c r="AG602" s="9"/>
    </row>
    <row r="603" spans="1:33" x14ac:dyDescent="0.2">
      <c r="A603" t="s">
        <v>655</v>
      </c>
      <c r="B603" t="s">
        <v>26</v>
      </c>
      <c r="C603" t="s">
        <v>3</v>
      </c>
      <c r="D603">
        <v>180.9</v>
      </c>
      <c r="E603">
        <v>173</v>
      </c>
      <c r="F603">
        <v>157.28</v>
      </c>
      <c r="G603">
        <v>180.9</v>
      </c>
      <c r="H603" s="3">
        <v>34803</v>
      </c>
      <c r="I603">
        <v>1</v>
      </c>
      <c r="J603">
        <v>27.402739726027399</v>
      </c>
      <c r="K603">
        <v>179.9</v>
      </c>
      <c r="L603">
        <v>2</v>
      </c>
      <c r="M603">
        <v>1.0055586436909389</v>
      </c>
      <c r="N603">
        <v>155.99618907525769</v>
      </c>
      <c r="O603">
        <v>3.3576713720600358E-2</v>
      </c>
      <c r="R603" s="9">
        <f t="shared" ref="R603:AF612" si="62">$N603-INDEX($AM$3:$AP$19,MATCH(R$2,$AJ$3:$AJ$19,0),MATCH($C603,$AM$2:$AP$2,0))</f>
        <v>-169.0134461245982</v>
      </c>
      <c r="S603" s="9">
        <f t="shared" si="62"/>
        <v>-161.12274576856311</v>
      </c>
      <c r="T603" s="9">
        <f t="shared" si="62"/>
        <v>-146.78643362650212</v>
      </c>
      <c r="U603" s="9">
        <f t="shared" si="62"/>
        <v>-139.26126876484409</v>
      </c>
      <c r="V603" s="9">
        <f t="shared" si="62"/>
        <v>-125.68902878163112</v>
      </c>
      <c r="W603" s="9">
        <f t="shared" si="62"/>
        <v>-118.61175508601212</v>
      </c>
      <c r="X603" s="9">
        <f t="shared" si="62"/>
        <v>-105.91765616347539</v>
      </c>
      <c r="Y603" s="9">
        <f t="shared" si="62"/>
        <v>-99.328761394971821</v>
      </c>
      <c r="Z603" s="9">
        <f t="shared" si="62"/>
        <v>-87.549117743852605</v>
      </c>
      <c r="AA603" s="9">
        <f t="shared" si="62"/>
        <v>-81.447221752955215</v>
      </c>
      <c r="AB603" s="9">
        <f t="shared" si="62"/>
        <v>-70.540592892907199</v>
      </c>
      <c r="AC603" s="9">
        <f t="shared" si="62"/>
        <v>-64.882447619521599</v>
      </c>
      <c r="AD603" s="9">
        <f t="shared" si="62"/>
        <v>-54.729638379111407</v>
      </c>
      <c r="AE603" s="9">
        <f t="shared" si="62"/>
        <v>-49.430127852557519</v>
      </c>
      <c r="AF603" s="9">
        <f t="shared" si="62"/>
        <v>-39.834188369264098</v>
      </c>
      <c r="AG603" s="9"/>
    </row>
    <row r="604" spans="1:33" x14ac:dyDescent="0.2">
      <c r="A604" t="s">
        <v>229</v>
      </c>
      <c r="B604" t="s">
        <v>65</v>
      </c>
      <c r="C604" t="s">
        <v>3</v>
      </c>
      <c r="D604">
        <v>0</v>
      </c>
      <c r="E604">
        <v>173</v>
      </c>
      <c r="F604">
        <v>374.74</v>
      </c>
      <c r="G604">
        <v>374.74</v>
      </c>
      <c r="H604" s="3">
        <v>32829</v>
      </c>
      <c r="I604">
        <v>270</v>
      </c>
      <c r="J604">
        <v>32.81095890410959</v>
      </c>
      <c r="K604">
        <v>376.72</v>
      </c>
      <c r="L604">
        <v>4</v>
      </c>
      <c r="M604">
        <v>0</v>
      </c>
      <c r="N604">
        <v>-8.3791752917827012</v>
      </c>
      <c r="O604">
        <v>1.7335910567210271E-4</v>
      </c>
      <c r="R604" s="9">
        <f t="shared" si="62"/>
        <v>-333.38881049163859</v>
      </c>
      <c r="S604" s="9">
        <f t="shared" si="62"/>
        <v>-325.4981101356035</v>
      </c>
      <c r="T604" s="9">
        <f t="shared" si="62"/>
        <v>-311.16179799354251</v>
      </c>
      <c r="U604" s="9">
        <f t="shared" si="62"/>
        <v>-303.63663313188448</v>
      </c>
      <c r="V604" s="9">
        <f t="shared" si="62"/>
        <v>-290.06439314867151</v>
      </c>
      <c r="W604" s="9">
        <f t="shared" si="62"/>
        <v>-282.98711945305251</v>
      </c>
      <c r="X604" s="9">
        <f t="shared" si="62"/>
        <v>-270.29302053051578</v>
      </c>
      <c r="Y604" s="9">
        <f t="shared" si="62"/>
        <v>-263.70412576201221</v>
      </c>
      <c r="Z604" s="9">
        <f t="shared" si="62"/>
        <v>-251.924482110893</v>
      </c>
      <c r="AA604" s="9">
        <f t="shared" si="62"/>
        <v>-245.82258611999561</v>
      </c>
      <c r="AB604" s="9">
        <f t="shared" si="62"/>
        <v>-234.91595725994759</v>
      </c>
      <c r="AC604" s="9">
        <f t="shared" si="62"/>
        <v>-229.25781198656199</v>
      </c>
      <c r="AD604" s="9">
        <f t="shared" si="62"/>
        <v>-219.1050027461518</v>
      </c>
      <c r="AE604" s="9">
        <f t="shared" si="62"/>
        <v>-213.80549221959791</v>
      </c>
      <c r="AF604" s="9">
        <f t="shared" si="62"/>
        <v>-204.20955273630449</v>
      </c>
      <c r="AG604" s="9"/>
    </row>
    <row r="605" spans="1:33" x14ac:dyDescent="0.2">
      <c r="A605" t="s">
        <v>656</v>
      </c>
      <c r="B605" t="s">
        <v>56</v>
      </c>
      <c r="C605" t="s">
        <v>5</v>
      </c>
      <c r="D605">
        <v>6.1</v>
      </c>
      <c r="E605">
        <v>173</v>
      </c>
      <c r="F605">
        <v>320.56000000000012</v>
      </c>
      <c r="G605">
        <v>320.56000000000012</v>
      </c>
      <c r="H605" s="3">
        <v>34556</v>
      </c>
      <c r="I605">
        <v>154</v>
      </c>
      <c r="J605">
        <v>28.079452054794519</v>
      </c>
      <c r="K605">
        <v>227.6</v>
      </c>
      <c r="L605">
        <v>4</v>
      </c>
      <c r="M605">
        <v>2.6801405975395431E-2</v>
      </c>
      <c r="N605">
        <v>24.6226950579142</v>
      </c>
      <c r="O605">
        <v>9.8758660383380659E-3</v>
      </c>
      <c r="R605" s="9">
        <f t="shared" si="62"/>
        <v>-173.8391100962169</v>
      </c>
      <c r="S605" s="9">
        <f t="shared" si="62"/>
        <v>-166.14390195266299</v>
      </c>
      <c r="T605" s="9">
        <f t="shared" si="62"/>
        <v>-152.37442731406011</v>
      </c>
      <c r="U605" s="9">
        <f t="shared" si="62"/>
        <v>-145.27857655508001</v>
      </c>
      <c r="V605" s="9">
        <f t="shared" si="62"/>
        <v>-132.7773939505262</v>
      </c>
      <c r="W605" s="9">
        <f t="shared" si="62"/>
        <v>-126.44803876671739</v>
      </c>
      <c r="X605" s="9">
        <f t="shared" si="62"/>
        <v>-115.52554769303629</v>
      </c>
      <c r="Y605" s="9">
        <f t="shared" si="62"/>
        <v>-110.12982627499619</v>
      </c>
      <c r="Z605" s="9">
        <f t="shared" si="62"/>
        <v>-101.0964262290118</v>
      </c>
      <c r="AA605" s="9">
        <f t="shared" si="62"/>
        <v>-96.801476767337704</v>
      </c>
      <c r="AB605" s="9">
        <f t="shared" si="62"/>
        <v>-89.967567245873695</v>
      </c>
      <c r="AC605" s="9">
        <f t="shared" si="62"/>
        <v>-86.940527931163302</v>
      </c>
      <c r="AD605" s="9">
        <f t="shared" si="62"/>
        <v>-82.616508431043499</v>
      </c>
      <c r="AE605" s="9">
        <f t="shared" si="62"/>
        <v>-81.024517453894006</v>
      </c>
      <c r="AF605" s="9">
        <f t="shared" si="62"/>
        <v>-79.520787471942299</v>
      </c>
      <c r="AG605" s="9"/>
    </row>
    <row r="606" spans="1:33" x14ac:dyDescent="0.2">
      <c r="A606" t="s">
        <v>657</v>
      </c>
      <c r="B606" t="s">
        <v>97</v>
      </c>
      <c r="C606" t="s">
        <v>3</v>
      </c>
      <c r="D606">
        <v>2.04</v>
      </c>
      <c r="E606">
        <v>173</v>
      </c>
      <c r="F606">
        <v>151.86000000000001</v>
      </c>
      <c r="G606">
        <v>151.86000000000001</v>
      </c>
      <c r="H606" s="3">
        <v>34705</v>
      </c>
      <c r="I606">
        <v>270</v>
      </c>
      <c r="J606">
        <v>27.671232876712331</v>
      </c>
      <c r="K606">
        <v>221.74</v>
      </c>
      <c r="L606">
        <v>4</v>
      </c>
      <c r="M606">
        <v>9.1999639217101113E-3</v>
      </c>
      <c r="N606">
        <v>13.633040998045029</v>
      </c>
      <c r="O606">
        <v>5.9841608220941359E-4</v>
      </c>
      <c r="R606" s="9">
        <f t="shared" si="62"/>
        <v>-311.37659420181086</v>
      </c>
      <c r="S606" s="9">
        <f t="shared" si="62"/>
        <v>-303.48589384577576</v>
      </c>
      <c r="T606" s="9">
        <f t="shared" si="62"/>
        <v>-289.14958170371477</v>
      </c>
      <c r="U606" s="9">
        <f t="shared" si="62"/>
        <v>-281.62441684205675</v>
      </c>
      <c r="V606" s="9">
        <f t="shared" si="62"/>
        <v>-268.05217685884378</v>
      </c>
      <c r="W606" s="9">
        <f t="shared" si="62"/>
        <v>-260.97490316322478</v>
      </c>
      <c r="X606" s="9">
        <f t="shared" si="62"/>
        <v>-248.28080424068804</v>
      </c>
      <c r="Y606" s="9">
        <f t="shared" si="62"/>
        <v>-241.69190947218448</v>
      </c>
      <c r="Z606" s="9">
        <f t="shared" si="62"/>
        <v>-229.91226582106526</v>
      </c>
      <c r="AA606" s="9">
        <f t="shared" si="62"/>
        <v>-223.81036983016787</v>
      </c>
      <c r="AB606" s="9">
        <f t="shared" si="62"/>
        <v>-212.90374097011986</v>
      </c>
      <c r="AC606" s="9">
        <f t="shared" si="62"/>
        <v>-207.24559569673426</v>
      </c>
      <c r="AD606" s="9">
        <f t="shared" si="62"/>
        <v>-197.09278645632406</v>
      </c>
      <c r="AE606" s="9">
        <f t="shared" si="62"/>
        <v>-191.79327592977018</v>
      </c>
      <c r="AF606" s="9">
        <f t="shared" si="62"/>
        <v>-182.19733644647675</v>
      </c>
      <c r="AG606" s="9"/>
    </row>
    <row r="607" spans="1:33" x14ac:dyDescent="0.2">
      <c r="A607" t="s">
        <v>658</v>
      </c>
      <c r="B607" t="s">
        <v>36</v>
      </c>
      <c r="C607" t="s">
        <v>6</v>
      </c>
      <c r="D607">
        <v>1.6</v>
      </c>
      <c r="E607">
        <v>173</v>
      </c>
      <c r="F607">
        <v>218.1</v>
      </c>
      <c r="G607">
        <v>18.38</v>
      </c>
      <c r="H607" s="3">
        <v>35350</v>
      </c>
      <c r="I607">
        <v>93</v>
      </c>
      <c r="J607">
        <v>25.904109589041099</v>
      </c>
      <c r="K607">
        <v>463.4</v>
      </c>
      <c r="L607">
        <v>8</v>
      </c>
      <c r="M607">
        <v>3.4527406128614592E-3</v>
      </c>
      <c r="N607">
        <v>34.450092858258472</v>
      </c>
      <c r="O607">
        <v>1.852828497137652E-2</v>
      </c>
      <c r="R607" s="9">
        <f t="shared" si="62"/>
        <v>-187.35679076644001</v>
      </c>
      <c r="S607" s="9">
        <f t="shared" si="62"/>
        <v>-179.47382398045121</v>
      </c>
      <c r="T607" s="9">
        <f t="shared" si="62"/>
        <v>-165.18555978278644</v>
      </c>
      <c r="U607" s="9">
        <f t="shared" si="62"/>
        <v>-157.71877121802052</v>
      </c>
      <c r="V607" s="9">
        <f t="shared" si="62"/>
        <v>-144.35860917960983</v>
      </c>
      <c r="W607" s="9">
        <f t="shared" si="62"/>
        <v>-137.47513702666413</v>
      </c>
      <c r="X607" s="9">
        <f t="shared" si="62"/>
        <v>-125.35347664433164</v>
      </c>
      <c r="Y607" s="9">
        <f t="shared" si="62"/>
        <v>-119.22045909380353</v>
      </c>
      <c r="Z607" s="9">
        <f t="shared" si="62"/>
        <v>-108.64769986437284</v>
      </c>
      <c r="AA607" s="9">
        <f t="shared" si="62"/>
        <v>-103.43227510685983</v>
      </c>
      <c r="AB607" s="9">
        <f t="shared" si="62"/>
        <v>-94.718816527154729</v>
      </c>
      <c r="AC607" s="9">
        <f t="shared" si="62"/>
        <v>-90.588122753254325</v>
      </c>
      <c r="AD607" s="9">
        <f t="shared" si="62"/>
        <v>-84.044364320098722</v>
      </c>
      <c r="AE607" s="9">
        <f t="shared" si="62"/>
        <v>-81.165539720408233</v>
      </c>
      <c r="AF607" s="9">
        <f t="shared" si="62"/>
        <v>-77.101880930625825</v>
      </c>
      <c r="AG607" s="9"/>
    </row>
    <row r="608" spans="1:33" x14ac:dyDescent="0.2">
      <c r="A608" t="s">
        <v>659</v>
      </c>
      <c r="B608" t="s">
        <v>36</v>
      </c>
      <c r="C608" t="s">
        <v>6</v>
      </c>
      <c r="D608">
        <v>6.5</v>
      </c>
      <c r="E608">
        <v>173</v>
      </c>
      <c r="F608">
        <v>218.1</v>
      </c>
      <c r="G608">
        <v>18.38</v>
      </c>
      <c r="H608" s="3">
        <v>35224</v>
      </c>
      <c r="I608">
        <v>270</v>
      </c>
      <c r="J608">
        <v>26.24931506849315</v>
      </c>
      <c r="K608">
        <v>463.4</v>
      </c>
      <c r="L608">
        <v>8</v>
      </c>
      <c r="M608">
        <v>1.402675873974968E-2</v>
      </c>
      <c r="N608">
        <v>29.155909615474741</v>
      </c>
      <c r="O608">
        <v>3.525227203785542E-3</v>
      </c>
      <c r="R608" s="9">
        <f t="shared" si="62"/>
        <v>-192.65097400922375</v>
      </c>
      <c r="S608" s="9">
        <f t="shared" si="62"/>
        <v>-184.76800722323495</v>
      </c>
      <c r="T608" s="9">
        <f t="shared" si="62"/>
        <v>-170.47974302557017</v>
      </c>
      <c r="U608" s="9">
        <f t="shared" si="62"/>
        <v>-163.01295446080425</v>
      </c>
      <c r="V608" s="9">
        <f t="shared" si="62"/>
        <v>-149.65279242239356</v>
      </c>
      <c r="W608" s="9">
        <f t="shared" si="62"/>
        <v>-142.76932026944786</v>
      </c>
      <c r="X608" s="9">
        <f t="shared" si="62"/>
        <v>-130.64765988711537</v>
      </c>
      <c r="Y608" s="9">
        <f t="shared" si="62"/>
        <v>-124.51464233658726</v>
      </c>
      <c r="Z608" s="9">
        <f t="shared" si="62"/>
        <v>-113.94188310715657</v>
      </c>
      <c r="AA608" s="9">
        <f t="shared" si="62"/>
        <v>-108.72645834964356</v>
      </c>
      <c r="AB608" s="9">
        <f t="shared" si="62"/>
        <v>-100.01299976993846</v>
      </c>
      <c r="AC608" s="9">
        <f t="shared" si="62"/>
        <v>-95.882305996038056</v>
      </c>
      <c r="AD608" s="9">
        <f t="shared" si="62"/>
        <v>-89.338547562882454</v>
      </c>
      <c r="AE608" s="9">
        <f t="shared" si="62"/>
        <v>-86.459722963191965</v>
      </c>
      <c r="AF608" s="9">
        <f t="shared" si="62"/>
        <v>-82.396064173409556</v>
      </c>
      <c r="AG608" s="9"/>
    </row>
    <row r="609" spans="1:33" x14ac:dyDescent="0.2">
      <c r="A609" t="s">
        <v>660</v>
      </c>
      <c r="B609" t="s">
        <v>36</v>
      </c>
      <c r="C609" t="s">
        <v>6</v>
      </c>
      <c r="D609">
        <v>6</v>
      </c>
      <c r="E609">
        <v>173</v>
      </c>
      <c r="F609">
        <v>218.1</v>
      </c>
      <c r="G609">
        <v>18.38</v>
      </c>
      <c r="H609" s="3">
        <v>35395</v>
      </c>
      <c r="I609">
        <v>270</v>
      </c>
      <c r="J609">
        <v>25.780821917808218</v>
      </c>
      <c r="K609">
        <v>463.4</v>
      </c>
      <c r="L609">
        <v>8</v>
      </c>
      <c r="M609">
        <v>1.294777729823047E-2</v>
      </c>
      <c r="N609">
        <v>29.911151094013579</v>
      </c>
      <c r="O609">
        <v>3.700973558434701E-3</v>
      </c>
      <c r="R609" s="9">
        <f t="shared" si="62"/>
        <v>-191.89573253068491</v>
      </c>
      <c r="S609" s="9">
        <f t="shared" si="62"/>
        <v>-184.01276574469611</v>
      </c>
      <c r="T609" s="9">
        <f t="shared" si="62"/>
        <v>-169.72450154703134</v>
      </c>
      <c r="U609" s="9">
        <f t="shared" si="62"/>
        <v>-162.25771298226542</v>
      </c>
      <c r="V609" s="9">
        <f t="shared" si="62"/>
        <v>-148.89755094385472</v>
      </c>
      <c r="W609" s="9">
        <f t="shared" si="62"/>
        <v>-142.01407879090902</v>
      </c>
      <c r="X609" s="9">
        <f t="shared" si="62"/>
        <v>-129.89241840857653</v>
      </c>
      <c r="Y609" s="9">
        <f t="shared" si="62"/>
        <v>-123.75940085804842</v>
      </c>
      <c r="Z609" s="9">
        <f t="shared" si="62"/>
        <v>-113.18664162861774</v>
      </c>
      <c r="AA609" s="9">
        <f t="shared" si="62"/>
        <v>-107.97121687110473</v>
      </c>
      <c r="AB609" s="9">
        <f t="shared" si="62"/>
        <v>-99.257758291399625</v>
      </c>
      <c r="AC609" s="9">
        <f t="shared" si="62"/>
        <v>-95.127064517499221</v>
      </c>
      <c r="AD609" s="9">
        <f t="shared" si="62"/>
        <v>-88.583306084343619</v>
      </c>
      <c r="AE609" s="9">
        <f t="shared" si="62"/>
        <v>-85.70448148465313</v>
      </c>
      <c r="AF609" s="9">
        <f t="shared" si="62"/>
        <v>-81.640822694870721</v>
      </c>
      <c r="AG609" s="9"/>
    </row>
    <row r="610" spans="1:33" x14ac:dyDescent="0.2">
      <c r="A610" t="s">
        <v>661</v>
      </c>
      <c r="B610" t="s">
        <v>91</v>
      </c>
      <c r="C610" t="s">
        <v>4</v>
      </c>
      <c r="D610">
        <v>78.900000000000006</v>
      </c>
      <c r="E610">
        <v>173</v>
      </c>
      <c r="F610">
        <v>126.8</v>
      </c>
      <c r="G610">
        <v>126.8</v>
      </c>
      <c r="H610" s="3">
        <v>35906</v>
      </c>
      <c r="I610">
        <v>217</v>
      </c>
      <c r="J610">
        <v>24.38082191780822</v>
      </c>
      <c r="K610">
        <v>277.7</v>
      </c>
      <c r="L610">
        <v>4</v>
      </c>
      <c r="M610">
        <v>0.28411955347497297</v>
      </c>
      <c r="N610">
        <v>62.515238455593732</v>
      </c>
      <c r="O610">
        <v>7.9970250243130633E-3</v>
      </c>
      <c r="R610" s="9">
        <f t="shared" si="62"/>
        <v>-143.16592500114908</v>
      </c>
      <c r="S610" s="9">
        <f t="shared" si="62"/>
        <v>-133.82489800397087</v>
      </c>
      <c r="T610" s="9">
        <f t="shared" si="62"/>
        <v>-116.89173518413338</v>
      </c>
      <c r="U610" s="9">
        <f t="shared" si="62"/>
        <v>-108.04638355553138</v>
      </c>
      <c r="V610" s="9">
        <f t="shared" si="62"/>
        <v>-92.237366211489075</v>
      </c>
      <c r="W610" s="9">
        <f t="shared" si="62"/>
        <v>-84.106957419013582</v>
      </c>
      <c r="X610" s="9">
        <f t="shared" si="62"/>
        <v>-69.829296561931756</v>
      </c>
      <c r="Y610" s="9">
        <f t="shared" si="62"/>
        <v>-62.633098073133169</v>
      </c>
      <c r="Z610" s="9">
        <f t="shared" si="62"/>
        <v>-50.294004714176765</v>
      </c>
      <c r="AA610" s="9">
        <f t="shared" si="62"/>
        <v>-44.251283996605565</v>
      </c>
      <c r="AB610" s="9">
        <f t="shared" si="62"/>
        <v>-34.257969146939644</v>
      </c>
      <c r="AC610" s="9">
        <f t="shared" si="62"/>
        <v>-29.587993668146339</v>
      </c>
      <c r="AD610" s="9">
        <f t="shared" si="62"/>
        <v>-22.347668338935961</v>
      </c>
      <c r="AE610" s="9">
        <f t="shared" si="62"/>
        <v>-19.269705566470805</v>
      </c>
      <c r="AF610" s="9">
        <f t="shared" si="62"/>
        <v>-15.189580768881086</v>
      </c>
      <c r="AG610" s="9"/>
    </row>
    <row r="611" spans="1:33" x14ac:dyDescent="0.2">
      <c r="A611" t="s">
        <v>662</v>
      </c>
      <c r="B611" t="s">
        <v>30</v>
      </c>
      <c r="C611" t="s">
        <v>3</v>
      </c>
      <c r="D611">
        <v>268.36</v>
      </c>
      <c r="E611">
        <v>173</v>
      </c>
      <c r="F611">
        <v>268.36</v>
      </c>
      <c r="G611">
        <v>268.36</v>
      </c>
      <c r="H611" s="3">
        <v>32351</v>
      </c>
      <c r="I611">
        <v>8</v>
      </c>
      <c r="J611">
        <v>34.12054794520548</v>
      </c>
      <c r="K611">
        <v>267.76</v>
      </c>
      <c r="L611">
        <v>3</v>
      </c>
      <c r="M611">
        <v>1.0022408126680611</v>
      </c>
      <c r="N611">
        <v>177.31315219854969</v>
      </c>
      <c r="O611">
        <v>2.0532489968580269E-2</v>
      </c>
      <c r="R611" s="9">
        <f t="shared" si="62"/>
        <v>-147.69648300130621</v>
      </c>
      <c r="S611" s="9">
        <f t="shared" si="62"/>
        <v>-139.80578264527111</v>
      </c>
      <c r="T611" s="9">
        <f t="shared" si="62"/>
        <v>-125.46947050321012</v>
      </c>
      <c r="U611" s="9">
        <f t="shared" si="62"/>
        <v>-117.94430564155209</v>
      </c>
      <c r="V611" s="9">
        <f t="shared" si="62"/>
        <v>-104.37206565833912</v>
      </c>
      <c r="W611" s="9">
        <f t="shared" si="62"/>
        <v>-97.294791962720126</v>
      </c>
      <c r="X611" s="9">
        <f t="shared" si="62"/>
        <v>-84.600693040183387</v>
      </c>
      <c r="Y611" s="9">
        <f t="shared" si="62"/>
        <v>-78.011798271679822</v>
      </c>
      <c r="Z611" s="9">
        <f t="shared" si="62"/>
        <v>-66.232154620560607</v>
      </c>
      <c r="AA611" s="9">
        <f t="shared" si="62"/>
        <v>-60.130258629663217</v>
      </c>
      <c r="AB611" s="9">
        <f t="shared" si="62"/>
        <v>-49.223629769615201</v>
      </c>
      <c r="AC611" s="9">
        <f t="shared" si="62"/>
        <v>-43.565484496229601</v>
      </c>
      <c r="AD611" s="9">
        <f t="shared" si="62"/>
        <v>-33.412675255819408</v>
      </c>
      <c r="AE611" s="9">
        <f t="shared" si="62"/>
        <v>-28.11316472926552</v>
      </c>
      <c r="AF611" s="9">
        <f t="shared" si="62"/>
        <v>-18.517225245972099</v>
      </c>
      <c r="AG611" s="9"/>
    </row>
    <row r="612" spans="1:33" x14ac:dyDescent="0.2">
      <c r="A612" t="s">
        <v>663</v>
      </c>
      <c r="B612" t="s">
        <v>91</v>
      </c>
      <c r="C612" t="s">
        <v>6</v>
      </c>
      <c r="D612">
        <v>126.8</v>
      </c>
      <c r="E612">
        <v>173</v>
      </c>
      <c r="F612">
        <v>126.8</v>
      </c>
      <c r="G612">
        <v>126.8</v>
      </c>
      <c r="H612" s="3">
        <v>34290</v>
      </c>
      <c r="I612">
        <v>270</v>
      </c>
      <c r="J612">
        <v>28.80821917808219</v>
      </c>
      <c r="K612">
        <v>424.94</v>
      </c>
      <c r="L612">
        <v>8</v>
      </c>
      <c r="M612">
        <v>0.29839506753894668</v>
      </c>
      <c r="N612">
        <v>88.763300228951664</v>
      </c>
      <c r="O612">
        <v>1.3895782703996679E-2</v>
      </c>
      <c r="R612" s="9">
        <f t="shared" si="62"/>
        <v>-133.04358339574682</v>
      </c>
      <c r="S612" s="9">
        <f t="shared" si="62"/>
        <v>-125.16061660975802</v>
      </c>
      <c r="T612" s="9">
        <f t="shared" si="62"/>
        <v>-110.87235241209325</v>
      </c>
      <c r="U612" s="9">
        <f t="shared" si="62"/>
        <v>-103.40556384732733</v>
      </c>
      <c r="V612" s="9">
        <f t="shared" si="62"/>
        <v>-90.045401808916637</v>
      </c>
      <c r="W612" s="9">
        <f t="shared" si="62"/>
        <v>-83.161929655970937</v>
      </c>
      <c r="X612" s="9">
        <f t="shared" si="62"/>
        <v>-71.040269273638444</v>
      </c>
      <c r="Y612" s="9">
        <f t="shared" si="62"/>
        <v>-64.907251723110335</v>
      </c>
      <c r="Z612" s="9">
        <f t="shared" si="62"/>
        <v>-54.334492493679647</v>
      </c>
      <c r="AA612" s="9">
        <f t="shared" si="62"/>
        <v>-49.119067736166642</v>
      </c>
      <c r="AB612" s="9">
        <f t="shared" si="62"/>
        <v>-40.405609156461537</v>
      </c>
      <c r="AC612" s="9">
        <f t="shared" si="62"/>
        <v>-36.274915382561133</v>
      </c>
      <c r="AD612" s="9">
        <f t="shared" si="62"/>
        <v>-29.731156949405531</v>
      </c>
      <c r="AE612" s="9">
        <f t="shared" si="62"/>
        <v>-26.852332349715041</v>
      </c>
      <c r="AF612" s="9">
        <f t="shared" si="62"/>
        <v>-22.788673559932633</v>
      </c>
      <c r="AG612" s="9"/>
    </row>
    <row r="613" spans="1:33" x14ac:dyDescent="0.2">
      <c r="A613" t="s">
        <v>664</v>
      </c>
      <c r="B613" t="s">
        <v>24</v>
      </c>
      <c r="C613" t="s">
        <v>6</v>
      </c>
      <c r="D613">
        <v>32.200000000000003</v>
      </c>
      <c r="E613">
        <v>173</v>
      </c>
      <c r="F613">
        <v>258.02</v>
      </c>
      <c r="G613">
        <v>222.92</v>
      </c>
      <c r="H613" s="3">
        <v>35627</v>
      </c>
      <c r="I613">
        <v>59</v>
      </c>
      <c r="J613">
        <v>25.145205479452059</v>
      </c>
      <c r="K613">
        <v>372.6</v>
      </c>
      <c r="L613">
        <v>8</v>
      </c>
      <c r="M613">
        <v>8.6419753086419762E-2</v>
      </c>
      <c r="N613">
        <v>56.351586788220168</v>
      </c>
      <c r="O613">
        <v>4.3849605448949863E-2</v>
      </c>
      <c r="R613" s="9">
        <f t="shared" ref="R613:AF622" si="63">$N613-INDEX($AM$3:$AP$19,MATCH(R$2,$AJ$3:$AJ$19,0),MATCH($C613,$AM$2:$AP$2,0))</f>
        <v>-165.45529683647831</v>
      </c>
      <c r="S613" s="9">
        <f t="shared" si="63"/>
        <v>-157.57233005048951</v>
      </c>
      <c r="T613" s="9">
        <f t="shared" si="63"/>
        <v>-143.28406585282474</v>
      </c>
      <c r="U613" s="9">
        <f t="shared" si="63"/>
        <v>-135.81727728805882</v>
      </c>
      <c r="V613" s="9">
        <f t="shared" si="63"/>
        <v>-122.45711524964813</v>
      </c>
      <c r="W613" s="9">
        <f t="shared" si="63"/>
        <v>-115.57364309670243</v>
      </c>
      <c r="X613" s="9">
        <f t="shared" si="63"/>
        <v>-103.45198271436993</v>
      </c>
      <c r="Y613" s="9">
        <f t="shared" si="63"/>
        <v>-97.318965163841824</v>
      </c>
      <c r="Z613" s="9">
        <f t="shared" si="63"/>
        <v>-86.746205934411137</v>
      </c>
      <c r="AA613" s="9">
        <f t="shared" si="63"/>
        <v>-81.530781176898131</v>
      </c>
      <c r="AB613" s="9">
        <f t="shared" si="63"/>
        <v>-72.817322597193026</v>
      </c>
      <c r="AC613" s="9">
        <f t="shared" si="63"/>
        <v>-68.686628823292637</v>
      </c>
      <c r="AD613" s="9">
        <f t="shared" si="63"/>
        <v>-62.142870390137027</v>
      </c>
      <c r="AE613" s="9">
        <f t="shared" si="63"/>
        <v>-59.264045790446538</v>
      </c>
      <c r="AF613" s="9">
        <f t="shared" si="63"/>
        <v>-55.200387000664129</v>
      </c>
      <c r="AG613" s="9"/>
    </row>
    <row r="614" spans="1:33" x14ac:dyDescent="0.2">
      <c r="A614" t="s">
        <v>665</v>
      </c>
      <c r="B614" t="s">
        <v>97</v>
      </c>
      <c r="C614" t="s">
        <v>3</v>
      </c>
      <c r="D614">
        <v>151.86000000000001</v>
      </c>
      <c r="E614">
        <v>173</v>
      </c>
      <c r="F614">
        <v>151.86000000000001</v>
      </c>
      <c r="G614">
        <v>151.86000000000001</v>
      </c>
      <c r="H614" s="3">
        <v>36375</v>
      </c>
      <c r="I614">
        <v>2</v>
      </c>
      <c r="J614">
        <v>23.095890410958901</v>
      </c>
      <c r="K614">
        <v>221.74</v>
      </c>
      <c r="L614">
        <v>4</v>
      </c>
      <c r="M614">
        <v>0.6848561378190674</v>
      </c>
      <c r="N614">
        <v>130.425601645093</v>
      </c>
      <c r="O614">
        <v>1.6811817422932009E-2</v>
      </c>
      <c r="R614" s="9">
        <f t="shared" si="63"/>
        <v>-194.5840335547629</v>
      </c>
      <c r="S614" s="9">
        <f t="shared" si="63"/>
        <v>-186.6933331987278</v>
      </c>
      <c r="T614" s="9">
        <f t="shared" si="63"/>
        <v>-172.35702105666681</v>
      </c>
      <c r="U614" s="9">
        <f t="shared" si="63"/>
        <v>-164.83185619500878</v>
      </c>
      <c r="V614" s="9">
        <f t="shared" si="63"/>
        <v>-151.25961621179582</v>
      </c>
      <c r="W614" s="9">
        <f t="shared" si="63"/>
        <v>-144.18234251617682</v>
      </c>
      <c r="X614" s="9">
        <f t="shared" si="63"/>
        <v>-131.48824359364008</v>
      </c>
      <c r="Y614" s="9">
        <f t="shared" si="63"/>
        <v>-124.89934882513651</v>
      </c>
      <c r="Z614" s="9">
        <f t="shared" si="63"/>
        <v>-113.1197051740173</v>
      </c>
      <c r="AA614" s="9">
        <f t="shared" si="63"/>
        <v>-107.01780918311991</v>
      </c>
      <c r="AB614" s="9">
        <f t="shared" si="63"/>
        <v>-96.111180323071892</v>
      </c>
      <c r="AC614" s="9">
        <f t="shared" si="63"/>
        <v>-90.453035049686292</v>
      </c>
      <c r="AD614" s="9">
        <f t="shared" si="63"/>
        <v>-80.3002258092761</v>
      </c>
      <c r="AE614" s="9">
        <f t="shared" si="63"/>
        <v>-75.000715282722211</v>
      </c>
      <c r="AF614" s="9">
        <f t="shared" si="63"/>
        <v>-65.404775799428791</v>
      </c>
      <c r="AG614" s="9"/>
    </row>
    <row r="615" spans="1:33" x14ac:dyDescent="0.2">
      <c r="A615" t="s">
        <v>666</v>
      </c>
      <c r="B615" t="s">
        <v>91</v>
      </c>
      <c r="C615" t="s">
        <v>6</v>
      </c>
      <c r="D615">
        <v>28.6</v>
      </c>
      <c r="E615">
        <v>173</v>
      </c>
      <c r="F615">
        <v>126.8</v>
      </c>
      <c r="G615">
        <v>126.8</v>
      </c>
      <c r="H615" s="3">
        <v>36401</v>
      </c>
      <c r="I615">
        <v>157</v>
      </c>
      <c r="J615">
        <v>23.024657534246579</v>
      </c>
      <c r="K615">
        <v>424.94</v>
      </c>
      <c r="L615">
        <v>8</v>
      </c>
      <c r="M615">
        <v>6.7303619334494288E-2</v>
      </c>
      <c r="N615">
        <v>53.114219941010617</v>
      </c>
      <c r="O615">
        <v>2.6332102982235941E-2</v>
      </c>
      <c r="R615" s="9">
        <f t="shared" si="63"/>
        <v>-168.69266368368787</v>
      </c>
      <c r="S615" s="9">
        <f t="shared" si="63"/>
        <v>-160.80969689769907</v>
      </c>
      <c r="T615" s="9">
        <f t="shared" si="63"/>
        <v>-146.5214327000343</v>
      </c>
      <c r="U615" s="9">
        <f t="shared" si="63"/>
        <v>-139.05464413526838</v>
      </c>
      <c r="V615" s="9">
        <f t="shared" si="63"/>
        <v>-125.69448209685768</v>
      </c>
      <c r="W615" s="9">
        <f t="shared" si="63"/>
        <v>-118.81100994391198</v>
      </c>
      <c r="X615" s="9">
        <f t="shared" si="63"/>
        <v>-106.68934956157949</v>
      </c>
      <c r="Y615" s="9">
        <f t="shared" si="63"/>
        <v>-100.55633201105138</v>
      </c>
      <c r="Z615" s="9">
        <f t="shared" si="63"/>
        <v>-89.983572781620694</v>
      </c>
      <c r="AA615" s="9">
        <f t="shared" si="63"/>
        <v>-84.768148024107688</v>
      </c>
      <c r="AB615" s="9">
        <f t="shared" si="63"/>
        <v>-76.054689444402584</v>
      </c>
      <c r="AC615" s="9">
        <f t="shared" si="63"/>
        <v>-71.92399567050218</v>
      </c>
      <c r="AD615" s="9">
        <f t="shared" si="63"/>
        <v>-65.380237237346577</v>
      </c>
      <c r="AE615" s="9">
        <f t="shared" si="63"/>
        <v>-62.501412637656088</v>
      </c>
      <c r="AF615" s="9">
        <f t="shared" si="63"/>
        <v>-58.43775384787368</v>
      </c>
      <c r="AG615" s="9"/>
    </row>
    <row r="616" spans="1:33" x14ac:dyDescent="0.2">
      <c r="A616" t="s">
        <v>667</v>
      </c>
      <c r="B616" t="s">
        <v>91</v>
      </c>
      <c r="C616" t="s">
        <v>6</v>
      </c>
      <c r="D616">
        <v>4.3000000000000007</v>
      </c>
      <c r="E616">
        <v>173</v>
      </c>
      <c r="F616">
        <v>126.8</v>
      </c>
      <c r="G616">
        <v>126.8</v>
      </c>
      <c r="H616" s="3">
        <v>36295</v>
      </c>
      <c r="I616">
        <v>221</v>
      </c>
      <c r="J616">
        <v>23.31506849315069</v>
      </c>
      <c r="K616">
        <v>424.94</v>
      </c>
      <c r="L616">
        <v>8</v>
      </c>
      <c r="M616">
        <v>1.011907563420718E-2</v>
      </c>
      <c r="N616">
        <v>39.677672958694529</v>
      </c>
      <c r="O616">
        <v>1.124510807822043E-2</v>
      </c>
      <c r="R616" s="9">
        <f t="shared" si="63"/>
        <v>-182.12921066600396</v>
      </c>
      <c r="S616" s="9">
        <f t="shared" si="63"/>
        <v>-174.24624388001516</v>
      </c>
      <c r="T616" s="9">
        <f t="shared" si="63"/>
        <v>-159.95797968235038</v>
      </c>
      <c r="U616" s="9">
        <f t="shared" si="63"/>
        <v>-152.49119111758446</v>
      </c>
      <c r="V616" s="9">
        <f t="shared" si="63"/>
        <v>-139.13102907917377</v>
      </c>
      <c r="W616" s="9">
        <f t="shared" si="63"/>
        <v>-132.24755692622807</v>
      </c>
      <c r="X616" s="9">
        <f t="shared" si="63"/>
        <v>-120.12589654389558</v>
      </c>
      <c r="Y616" s="9">
        <f t="shared" si="63"/>
        <v>-113.99287899336747</v>
      </c>
      <c r="Z616" s="9">
        <f t="shared" si="63"/>
        <v>-103.42011976393678</v>
      </c>
      <c r="AA616" s="9">
        <f t="shared" si="63"/>
        <v>-98.204695006423776</v>
      </c>
      <c r="AB616" s="9">
        <f t="shared" si="63"/>
        <v>-89.491236426718672</v>
      </c>
      <c r="AC616" s="9">
        <f t="shared" si="63"/>
        <v>-85.360542652818268</v>
      </c>
      <c r="AD616" s="9">
        <f t="shared" si="63"/>
        <v>-78.816784219662665</v>
      </c>
      <c r="AE616" s="9">
        <f t="shared" si="63"/>
        <v>-75.937959619972176</v>
      </c>
      <c r="AF616" s="9">
        <f t="shared" si="63"/>
        <v>-71.874300830189767</v>
      </c>
      <c r="AG616" s="9"/>
    </row>
    <row r="617" spans="1:33" x14ac:dyDescent="0.2">
      <c r="A617" t="s">
        <v>668</v>
      </c>
      <c r="B617" t="s">
        <v>36</v>
      </c>
      <c r="C617" t="s">
        <v>5</v>
      </c>
      <c r="D617">
        <v>0</v>
      </c>
      <c r="E617">
        <v>173</v>
      </c>
      <c r="F617">
        <v>218.1</v>
      </c>
      <c r="G617">
        <v>18.38</v>
      </c>
      <c r="H617" s="3">
        <v>35242</v>
      </c>
      <c r="I617">
        <v>75</v>
      </c>
      <c r="J617">
        <v>26.2</v>
      </c>
      <c r="K617">
        <v>187.4</v>
      </c>
      <c r="L617">
        <v>4</v>
      </c>
      <c r="M617">
        <v>0</v>
      </c>
      <c r="N617">
        <v>29.959423055842709</v>
      </c>
      <c r="O617">
        <v>1.4534363844113839E-2</v>
      </c>
      <c r="R617" s="9">
        <f t="shared" si="63"/>
        <v>-168.50238209828839</v>
      </c>
      <c r="S617" s="9">
        <f t="shared" si="63"/>
        <v>-160.80717395473448</v>
      </c>
      <c r="T617" s="9">
        <f t="shared" si="63"/>
        <v>-147.03769931613161</v>
      </c>
      <c r="U617" s="9">
        <f t="shared" si="63"/>
        <v>-139.9418485571515</v>
      </c>
      <c r="V617" s="9">
        <f t="shared" si="63"/>
        <v>-127.4406659525977</v>
      </c>
      <c r="W617" s="9">
        <f t="shared" si="63"/>
        <v>-121.11131076878888</v>
      </c>
      <c r="X617" s="9">
        <f t="shared" si="63"/>
        <v>-110.18881969510778</v>
      </c>
      <c r="Y617" s="9">
        <f t="shared" si="63"/>
        <v>-104.79309827706768</v>
      </c>
      <c r="Z617" s="9">
        <f t="shared" si="63"/>
        <v>-95.759698231083291</v>
      </c>
      <c r="AA617" s="9">
        <f t="shared" si="63"/>
        <v>-91.464748769409198</v>
      </c>
      <c r="AB617" s="9">
        <f t="shared" si="63"/>
        <v>-84.63083924794519</v>
      </c>
      <c r="AC617" s="9">
        <f t="shared" si="63"/>
        <v>-81.603799933234797</v>
      </c>
      <c r="AD617" s="9">
        <f t="shared" si="63"/>
        <v>-77.279780433114993</v>
      </c>
      <c r="AE617" s="9">
        <f t="shared" si="63"/>
        <v>-75.6877894559655</v>
      </c>
      <c r="AF617" s="9">
        <f t="shared" si="63"/>
        <v>-74.184059474013793</v>
      </c>
      <c r="AG617" s="9"/>
    </row>
    <row r="618" spans="1:33" x14ac:dyDescent="0.2">
      <c r="A618" t="s">
        <v>669</v>
      </c>
      <c r="B618" t="s">
        <v>91</v>
      </c>
      <c r="C618" t="s">
        <v>6</v>
      </c>
      <c r="D618">
        <v>0</v>
      </c>
      <c r="E618">
        <v>173</v>
      </c>
      <c r="F618">
        <v>126.8</v>
      </c>
      <c r="G618">
        <v>126.8</v>
      </c>
      <c r="H618" s="3">
        <v>35091</v>
      </c>
      <c r="I618">
        <v>270</v>
      </c>
      <c r="J618">
        <v>26.613698630136991</v>
      </c>
      <c r="K618">
        <v>424.94</v>
      </c>
      <c r="L618">
        <v>8</v>
      </c>
      <c r="M618">
        <v>0</v>
      </c>
      <c r="N618">
        <v>7.8128947426630484</v>
      </c>
      <c r="O618">
        <v>2.2549897094648638E-3</v>
      </c>
      <c r="R618" s="9">
        <f t="shared" si="63"/>
        <v>-213.99398888203544</v>
      </c>
      <c r="S618" s="9">
        <f t="shared" si="63"/>
        <v>-206.11102209604664</v>
      </c>
      <c r="T618" s="9">
        <f t="shared" si="63"/>
        <v>-191.82275789838187</v>
      </c>
      <c r="U618" s="9">
        <f t="shared" si="63"/>
        <v>-184.35596933361595</v>
      </c>
      <c r="V618" s="9">
        <f t="shared" si="63"/>
        <v>-170.99580729520525</v>
      </c>
      <c r="W618" s="9">
        <f t="shared" si="63"/>
        <v>-164.11233514225955</v>
      </c>
      <c r="X618" s="9">
        <f t="shared" si="63"/>
        <v>-151.99067475992706</v>
      </c>
      <c r="Y618" s="9">
        <f t="shared" si="63"/>
        <v>-145.85765720939895</v>
      </c>
      <c r="Z618" s="9">
        <f t="shared" si="63"/>
        <v>-135.28489797996826</v>
      </c>
      <c r="AA618" s="9">
        <f t="shared" si="63"/>
        <v>-130.06947322245526</v>
      </c>
      <c r="AB618" s="9">
        <f t="shared" si="63"/>
        <v>-121.35601464275015</v>
      </c>
      <c r="AC618" s="9">
        <f t="shared" si="63"/>
        <v>-117.22532086884975</v>
      </c>
      <c r="AD618" s="9">
        <f t="shared" si="63"/>
        <v>-110.68156243569415</v>
      </c>
      <c r="AE618" s="9">
        <f t="shared" si="63"/>
        <v>-107.80273783600366</v>
      </c>
      <c r="AF618" s="9">
        <f t="shared" si="63"/>
        <v>-103.73907904622125</v>
      </c>
      <c r="AG618" s="9"/>
    </row>
    <row r="619" spans="1:33" x14ac:dyDescent="0.2">
      <c r="A619" t="s">
        <v>670</v>
      </c>
      <c r="B619" t="s">
        <v>91</v>
      </c>
      <c r="C619" t="s">
        <v>6</v>
      </c>
      <c r="D619">
        <v>0</v>
      </c>
      <c r="E619">
        <v>173</v>
      </c>
      <c r="F619">
        <v>126.8</v>
      </c>
      <c r="G619">
        <v>126.8</v>
      </c>
      <c r="H619" s="3">
        <v>36056</v>
      </c>
      <c r="I619">
        <v>171</v>
      </c>
      <c r="J619">
        <v>23.969863013698632</v>
      </c>
      <c r="K619">
        <v>424.94</v>
      </c>
      <c r="L619">
        <v>8</v>
      </c>
      <c r="M619">
        <v>0</v>
      </c>
      <c r="N619">
        <v>21.47912641420498</v>
      </c>
      <c r="O619">
        <v>1.1730243685749949E-2</v>
      </c>
      <c r="R619" s="9">
        <f t="shared" si="63"/>
        <v>-200.3277572104935</v>
      </c>
      <c r="S619" s="9">
        <f t="shared" si="63"/>
        <v>-192.4447904245047</v>
      </c>
      <c r="T619" s="9">
        <f t="shared" si="63"/>
        <v>-178.15652622683993</v>
      </c>
      <c r="U619" s="9">
        <f t="shared" si="63"/>
        <v>-170.68973766207401</v>
      </c>
      <c r="V619" s="9">
        <f t="shared" si="63"/>
        <v>-157.32957562366332</v>
      </c>
      <c r="W619" s="9">
        <f t="shared" si="63"/>
        <v>-150.44610347071762</v>
      </c>
      <c r="X619" s="9">
        <f t="shared" si="63"/>
        <v>-138.32444308838512</v>
      </c>
      <c r="Y619" s="9">
        <f t="shared" si="63"/>
        <v>-132.19142553785701</v>
      </c>
      <c r="Z619" s="9">
        <f t="shared" si="63"/>
        <v>-121.61866630842633</v>
      </c>
      <c r="AA619" s="9">
        <f t="shared" si="63"/>
        <v>-116.40324155091332</v>
      </c>
      <c r="AB619" s="9">
        <f t="shared" si="63"/>
        <v>-107.68978297120822</v>
      </c>
      <c r="AC619" s="9">
        <f t="shared" si="63"/>
        <v>-103.55908919730781</v>
      </c>
      <c r="AD619" s="9">
        <f t="shared" si="63"/>
        <v>-97.01533076415221</v>
      </c>
      <c r="AE619" s="9">
        <f t="shared" si="63"/>
        <v>-94.136506164461721</v>
      </c>
      <c r="AF619" s="9">
        <f t="shared" si="63"/>
        <v>-90.072847374679313</v>
      </c>
      <c r="AG619" s="9"/>
    </row>
    <row r="620" spans="1:33" x14ac:dyDescent="0.2">
      <c r="A620" t="s">
        <v>671</v>
      </c>
      <c r="B620" t="s">
        <v>77</v>
      </c>
      <c r="C620" t="s">
        <v>6</v>
      </c>
      <c r="D620">
        <v>94.5</v>
      </c>
      <c r="E620">
        <v>173</v>
      </c>
      <c r="F620">
        <v>312.16000000000003</v>
      </c>
      <c r="G620">
        <v>312.16000000000003</v>
      </c>
      <c r="H620" s="3">
        <v>34686</v>
      </c>
      <c r="I620">
        <v>270</v>
      </c>
      <c r="J620">
        <v>27.723287671232882</v>
      </c>
      <c r="K620">
        <v>577</v>
      </c>
      <c r="L620">
        <v>6</v>
      </c>
      <c r="M620">
        <v>0.16377816291161179</v>
      </c>
      <c r="N620">
        <v>77.297999926873644</v>
      </c>
      <c r="O620">
        <v>1.158450983397164E-2</v>
      </c>
      <c r="R620" s="9">
        <f t="shared" si="63"/>
        <v>-144.50888369782484</v>
      </c>
      <c r="S620" s="9">
        <f t="shared" si="63"/>
        <v>-136.62591691183604</v>
      </c>
      <c r="T620" s="9">
        <f t="shared" si="63"/>
        <v>-122.33765271417127</v>
      </c>
      <c r="U620" s="9">
        <f t="shared" si="63"/>
        <v>-114.87086414940535</v>
      </c>
      <c r="V620" s="9">
        <f t="shared" si="63"/>
        <v>-101.51070211099466</v>
      </c>
      <c r="W620" s="9">
        <f t="shared" si="63"/>
        <v>-94.627229958048957</v>
      </c>
      <c r="X620" s="9">
        <f t="shared" si="63"/>
        <v>-82.505569575716464</v>
      </c>
      <c r="Y620" s="9">
        <f t="shared" si="63"/>
        <v>-76.372552025188355</v>
      </c>
      <c r="Z620" s="9">
        <f t="shared" si="63"/>
        <v>-65.799792795757668</v>
      </c>
      <c r="AA620" s="9">
        <f t="shared" si="63"/>
        <v>-60.584368038244662</v>
      </c>
      <c r="AB620" s="9">
        <f t="shared" si="63"/>
        <v>-51.870909458539558</v>
      </c>
      <c r="AC620" s="9">
        <f t="shared" si="63"/>
        <v>-47.740215684639153</v>
      </c>
      <c r="AD620" s="9">
        <f t="shared" si="63"/>
        <v>-41.196457251483551</v>
      </c>
      <c r="AE620" s="9">
        <f t="shared" si="63"/>
        <v>-38.317632651793062</v>
      </c>
      <c r="AF620" s="9">
        <f t="shared" si="63"/>
        <v>-34.253973862010653</v>
      </c>
      <c r="AG620" s="9"/>
    </row>
    <row r="621" spans="1:33" x14ac:dyDescent="0.2">
      <c r="A621" t="s">
        <v>672</v>
      </c>
      <c r="B621" t="s">
        <v>77</v>
      </c>
      <c r="C621" t="s">
        <v>6</v>
      </c>
      <c r="D621">
        <v>0</v>
      </c>
      <c r="E621">
        <v>173</v>
      </c>
      <c r="F621">
        <v>312.16000000000003</v>
      </c>
      <c r="G621">
        <v>312.16000000000003</v>
      </c>
      <c r="H621" s="3">
        <v>35286</v>
      </c>
      <c r="I621">
        <v>185</v>
      </c>
      <c r="J621">
        <v>26.079452054794519</v>
      </c>
      <c r="K621">
        <v>577</v>
      </c>
      <c r="L621">
        <v>6</v>
      </c>
      <c r="M621">
        <v>0</v>
      </c>
      <c r="N621">
        <v>15.09019081617873</v>
      </c>
      <c r="O621">
        <v>8.0234090431468147E-3</v>
      </c>
      <c r="R621" s="9">
        <f t="shared" si="63"/>
        <v>-206.71669280851975</v>
      </c>
      <c r="S621" s="9">
        <f t="shared" si="63"/>
        <v>-198.83372602253095</v>
      </c>
      <c r="T621" s="9">
        <f t="shared" si="63"/>
        <v>-184.54546182486618</v>
      </c>
      <c r="U621" s="9">
        <f t="shared" si="63"/>
        <v>-177.07867326010026</v>
      </c>
      <c r="V621" s="9">
        <f t="shared" si="63"/>
        <v>-163.71851122168957</v>
      </c>
      <c r="W621" s="9">
        <f t="shared" si="63"/>
        <v>-156.83503906874387</v>
      </c>
      <c r="X621" s="9">
        <f t="shared" si="63"/>
        <v>-144.71337868641137</v>
      </c>
      <c r="Y621" s="9">
        <f t="shared" si="63"/>
        <v>-138.58036113588327</v>
      </c>
      <c r="Z621" s="9">
        <f t="shared" si="63"/>
        <v>-128.00760190645258</v>
      </c>
      <c r="AA621" s="9">
        <f t="shared" si="63"/>
        <v>-122.79217714893957</v>
      </c>
      <c r="AB621" s="9">
        <f t="shared" si="63"/>
        <v>-114.07871856923447</v>
      </c>
      <c r="AC621" s="9">
        <f t="shared" si="63"/>
        <v>-109.94802479533406</v>
      </c>
      <c r="AD621" s="9">
        <f t="shared" si="63"/>
        <v>-103.40426636217846</v>
      </c>
      <c r="AE621" s="9">
        <f t="shared" si="63"/>
        <v>-100.52544176248797</v>
      </c>
      <c r="AF621" s="9">
        <f t="shared" si="63"/>
        <v>-96.461782972705564</v>
      </c>
      <c r="AG621" s="9"/>
    </row>
    <row r="622" spans="1:33" x14ac:dyDescent="0.2">
      <c r="A622" t="s">
        <v>673</v>
      </c>
      <c r="B622" t="s">
        <v>77</v>
      </c>
      <c r="C622" t="s">
        <v>6</v>
      </c>
      <c r="D622">
        <v>0</v>
      </c>
      <c r="E622">
        <v>173</v>
      </c>
      <c r="F622">
        <v>312.16000000000003</v>
      </c>
      <c r="G622">
        <v>312.16000000000003</v>
      </c>
      <c r="H622" s="3">
        <v>35216</v>
      </c>
      <c r="I622">
        <v>168</v>
      </c>
      <c r="J622">
        <v>26.271232876712329</v>
      </c>
      <c r="K622">
        <v>577</v>
      </c>
      <c r="L622">
        <v>6</v>
      </c>
      <c r="M622">
        <v>0</v>
      </c>
      <c r="N622">
        <v>15.913279711570571</v>
      </c>
      <c r="O622">
        <v>9.8172249859489764E-3</v>
      </c>
      <c r="R622" s="9">
        <f t="shared" si="63"/>
        <v>-205.89360391312792</v>
      </c>
      <c r="S622" s="9">
        <f t="shared" si="63"/>
        <v>-198.01063712713912</v>
      </c>
      <c r="T622" s="9">
        <f t="shared" si="63"/>
        <v>-183.72237292947435</v>
      </c>
      <c r="U622" s="9">
        <f t="shared" si="63"/>
        <v>-176.25558436470843</v>
      </c>
      <c r="V622" s="9">
        <f t="shared" si="63"/>
        <v>-162.89542232629773</v>
      </c>
      <c r="W622" s="9">
        <f t="shared" si="63"/>
        <v>-156.01195017335203</v>
      </c>
      <c r="X622" s="9">
        <f t="shared" si="63"/>
        <v>-143.89028979101954</v>
      </c>
      <c r="Y622" s="9">
        <f t="shared" si="63"/>
        <v>-137.75727224049143</v>
      </c>
      <c r="Z622" s="9">
        <f t="shared" si="63"/>
        <v>-127.18451301106074</v>
      </c>
      <c r="AA622" s="9">
        <f t="shared" si="63"/>
        <v>-121.96908825354774</v>
      </c>
      <c r="AB622" s="9">
        <f t="shared" si="63"/>
        <v>-113.25562967384263</v>
      </c>
      <c r="AC622" s="9">
        <f t="shared" si="63"/>
        <v>-109.12493589994223</v>
      </c>
      <c r="AD622" s="9">
        <f t="shared" si="63"/>
        <v>-102.58117746678663</v>
      </c>
      <c r="AE622" s="9">
        <f t="shared" si="63"/>
        <v>-99.702352867096138</v>
      </c>
      <c r="AF622" s="9">
        <f t="shared" si="63"/>
        <v>-95.63869407731373</v>
      </c>
      <c r="AG622" s="9"/>
    </row>
    <row r="623" spans="1:33" x14ac:dyDescent="0.2">
      <c r="A623" t="s">
        <v>674</v>
      </c>
      <c r="B623" t="s">
        <v>77</v>
      </c>
      <c r="C623" t="s">
        <v>6</v>
      </c>
      <c r="D623">
        <v>116</v>
      </c>
      <c r="E623">
        <v>173</v>
      </c>
      <c r="F623">
        <v>312.16000000000003</v>
      </c>
      <c r="G623">
        <v>312.16000000000003</v>
      </c>
      <c r="H623" s="3">
        <v>35955</v>
      </c>
      <c r="I623">
        <v>200</v>
      </c>
      <c r="J623">
        <v>24.24657534246575</v>
      </c>
      <c r="K623">
        <v>577</v>
      </c>
      <c r="L623">
        <v>6</v>
      </c>
      <c r="M623">
        <v>0.20103986135181981</v>
      </c>
      <c r="N623">
        <v>88.880773446412888</v>
      </c>
      <c r="O623">
        <v>4.2551013026270908E-2</v>
      </c>
      <c r="R623" s="9">
        <f t="shared" ref="R623:AF632" si="64">$N623-INDEX($AM$3:$AP$19,MATCH(R$2,$AJ$3:$AJ$19,0),MATCH($C623,$AM$2:$AP$2,0))</f>
        <v>-132.9261101782856</v>
      </c>
      <c r="S623" s="9">
        <f t="shared" si="64"/>
        <v>-125.0431433922968</v>
      </c>
      <c r="T623" s="9">
        <f t="shared" si="64"/>
        <v>-110.75487919463203</v>
      </c>
      <c r="U623" s="9">
        <f t="shared" si="64"/>
        <v>-103.2880906298661</v>
      </c>
      <c r="V623" s="9">
        <f t="shared" si="64"/>
        <v>-89.927928591455412</v>
      </c>
      <c r="W623" s="9">
        <f t="shared" si="64"/>
        <v>-83.044456438509712</v>
      </c>
      <c r="X623" s="9">
        <f t="shared" si="64"/>
        <v>-70.922796056177219</v>
      </c>
      <c r="Y623" s="9">
        <f t="shared" si="64"/>
        <v>-64.78977850564911</v>
      </c>
      <c r="Z623" s="9">
        <f t="shared" si="64"/>
        <v>-54.217019276218423</v>
      </c>
      <c r="AA623" s="9">
        <f t="shared" si="64"/>
        <v>-49.001594518705417</v>
      </c>
      <c r="AB623" s="9">
        <f t="shared" si="64"/>
        <v>-40.288135939000313</v>
      </c>
      <c r="AC623" s="9">
        <f t="shared" si="64"/>
        <v>-36.157442165099908</v>
      </c>
      <c r="AD623" s="9">
        <f t="shared" si="64"/>
        <v>-29.613683731944306</v>
      </c>
      <c r="AE623" s="9">
        <f t="shared" si="64"/>
        <v>-26.734859132253817</v>
      </c>
      <c r="AF623" s="9">
        <f t="shared" si="64"/>
        <v>-22.671200342471408</v>
      </c>
      <c r="AG623" s="9"/>
    </row>
    <row r="624" spans="1:33" x14ac:dyDescent="0.2">
      <c r="A624" t="s">
        <v>675</v>
      </c>
      <c r="B624" t="s">
        <v>97</v>
      </c>
      <c r="C624" t="s">
        <v>3</v>
      </c>
      <c r="D624">
        <v>23.82</v>
      </c>
      <c r="E624">
        <v>173</v>
      </c>
      <c r="F624">
        <v>151.86000000000001</v>
      </c>
      <c r="G624">
        <v>151.86000000000001</v>
      </c>
      <c r="H624" s="3">
        <v>31063</v>
      </c>
      <c r="I624">
        <v>18</v>
      </c>
      <c r="J624">
        <v>37.649315068493152</v>
      </c>
      <c r="K624">
        <v>221.74</v>
      </c>
      <c r="L624">
        <v>4</v>
      </c>
      <c r="M624">
        <v>0.1074231081446739</v>
      </c>
      <c r="N624">
        <v>18.802011922881949</v>
      </c>
      <c r="O624">
        <v>8.4371327913840819E-4</v>
      </c>
      <c r="R624" s="9">
        <f t="shared" si="64"/>
        <v>-306.20762327697395</v>
      </c>
      <c r="S624" s="9">
        <f t="shared" si="64"/>
        <v>-298.31692292093885</v>
      </c>
      <c r="T624" s="9">
        <f t="shared" si="64"/>
        <v>-283.98061077887786</v>
      </c>
      <c r="U624" s="9">
        <f t="shared" si="64"/>
        <v>-276.45544591721983</v>
      </c>
      <c r="V624" s="9">
        <f t="shared" si="64"/>
        <v>-262.88320593400687</v>
      </c>
      <c r="W624" s="9">
        <f t="shared" si="64"/>
        <v>-255.80593223838787</v>
      </c>
      <c r="X624" s="9">
        <f t="shared" si="64"/>
        <v>-243.11183331585113</v>
      </c>
      <c r="Y624" s="9">
        <f t="shared" si="64"/>
        <v>-236.52293854734756</v>
      </c>
      <c r="Z624" s="9">
        <f t="shared" si="64"/>
        <v>-224.74329489622835</v>
      </c>
      <c r="AA624" s="9">
        <f t="shared" si="64"/>
        <v>-218.64139890533096</v>
      </c>
      <c r="AB624" s="9">
        <f t="shared" si="64"/>
        <v>-207.73477004528294</v>
      </c>
      <c r="AC624" s="9">
        <f t="shared" si="64"/>
        <v>-202.07662477189734</v>
      </c>
      <c r="AD624" s="9">
        <f t="shared" si="64"/>
        <v>-191.92381553148715</v>
      </c>
      <c r="AE624" s="9">
        <f t="shared" si="64"/>
        <v>-186.62430500493326</v>
      </c>
      <c r="AF624" s="9">
        <f t="shared" si="64"/>
        <v>-177.02836552163984</v>
      </c>
      <c r="AG624" s="9"/>
    </row>
    <row r="625" spans="1:33" x14ac:dyDescent="0.2">
      <c r="A625" t="s">
        <v>676</v>
      </c>
      <c r="B625" t="s">
        <v>24</v>
      </c>
      <c r="C625" t="s">
        <v>6</v>
      </c>
      <c r="D625">
        <v>1.5</v>
      </c>
      <c r="E625">
        <v>173</v>
      </c>
      <c r="F625">
        <v>258.02</v>
      </c>
      <c r="G625">
        <v>222.92</v>
      </c>
      <c r="H625" s="3">
        <v>35444</v>
      </c>
      <c r="I625">
        <v>103</v>
      </c>
      <c r="J625">
        <v>25.646575342465749</v>
      </c>
      <c r="K625">
        <v>372.6</v>
      </c>
      <c r="L625">
        <v>8</v>
      </c>
      <c r="M625">
        <v>4.0257648953301124E-3</v>
      </c>
      <c r="N625">
        <v>38.7076145779738</v>
      </c>
      <c r="O625">
        <v>2.2758834501410159E-2</v>
      </c>
      <c r="R625" s="9">
        <f t="shared" si="64"/>
        <v>-183.09926904672469</v>
      </c>
      <c r="S625" s="9">
        <f t="shared" si="64"/>
        <v>-175.21630226073589</v>
      </c>
      <c r="T625" s="9">
        <f t="shared" si="64"/>
        <v>-160.92803806307111</v>
      </c>
      <c r="U625" s="9">
        <f t="shared" si="64"/>
        <v>-153.46124949830519</v>
      </c>
      <c r="V625" s="9">
        <f t="shared" si="64"/>
        <v>-140.1010874598945</v>
      </c>
      <c r="W625" s="9">
        <f t="shared" si="64"/>
        <v>-133.2176153069488</v>
      </c>
      <c r="X625" s="9">
        <f t="shared" si="64"/>
        <v>-121.09595492461631</v>
      </c>
      <c r="Y625" s="9">
        <f t="shared" si="64"/>
        <v>-114.9629373740882</v>
      </c>
      <c r="Z625" s="9">
        <f t="shared" si="64"/>
        <v>-104.39017814465751</v>
      </c>
      <c r="AA625" s="9">
        <f t="shared" si="64"/>
        <v>-99.174753387144506</v>
      </c>
      <c r="AB625" s="9">
        <f t="shared" si="64"/>
        <v>-90.461294807439401</v>
      </c>
      <c r="AC625" s="9">
        <f t="shared" si="64"/>
        <v>-86.330601033538997</v>
      </c>
      <c r="AD625" s="9">
        <f t="shared" si="64"/>
        <v>-79.786842600383395</v>
      </c>
      <c r="AE625" s="9">
        <f t="shared" si="64"/>
        <v>-76.908018000692906</v>
      </c>
      <c r="AF625" s="9">
        <f t="shared" si="64"/>
        <v>-72.844359210910497</v>
      </c>
      <c r="AG625" s="9"/>
    </row>
    <row r="626" spans="1:33" x14ac:dyDescent="0.2">
      <c r="A626" t="s">
        <v>677</v>
      </c>
      <c r="B626" t="s">
        <v>24</v>
      </c>
      <c r="C626" t="s">
        <v>6</v>
      </c>
      <c r="D626">
        <v>40.1</v>
      </c>
      <c r="E626">
        <v>173</v>
      </c>
      <c r="F626">
        <v>258.02</v>
      </c>
      <c r="G626">
        <v>222.92</v>
      </c>
      <c r="H626" s="3">
        <v>35104</v>
      </c>
      <c r="I626">
        <v>237</v>
      </c>
      <c r="J626">
        <v>26.578082191780819</v>
      </c>
      <c r="K626">
        <v>372.6</v>
      </c>
      <c r="L626">
        <v>8</v>
      </c>
      <c r="M626">
        <v>0.1076221148684917</v>
      </c>
      <c r="N626">
        <v>49.151770994597094</v>
      </c>
      <c r="O626">
        <v>1.02674991572654E-2</v>
      </c>
      <c r="R626" s="9">
        <f t="shared" si="64"/>
        <v>-172.6551126301014</v>
      </c>
      <c r="S626" s="9">
        <f t="shared" si="64"/>
        <v>-164.7721458441126</v>
      </c>
      <c r="T626" s="9">
        <f t="shared" si="64"/>
        <v>-150.48388164644783</v>
      </c>
      <c r="U626" s="9">
        <f t="shared" si="64"/>
        <v>-143.01709308168191</v>
      </c>
      <c r="V626" s="9">
        <f t="shared" si="64"/>
        <v>-129.65693104327121</v>
      </c>
      <c r="W626" s="9">
        <f t="shared" si="64"/>
        <v>-122.77345889032551</v>
      </c>
      <c r="X626" s="9">
        <f t="shared" si="64"/>
        <v>-110.65179850799302</v>
      </c>
      <c r="Y626" s="9">
        <f t="shared" si="64"/>
        <v>-104.51878095746491</v>
      </c>
      <c r="Z626" s="9">
        <f t="shared" si="64"/>
        <v>-93.946021728034225</v>
      </c>
      <c r="AA626" s="9">
        <f t="shared" si="64"/>
        <v>-88.730596970521219</v>
      </c>
      <c r="AB626" s="9">
        <f t="shared" si="64"/>
        <v>-80.017138390816115</v>
      </c>
      <c r="AC626" s="9">
        <f t="shared" si="64"/>
        <v>-75.886444616915696</v>
      </c>
      <c r="AD626" s="9">
        <f t="shared" si="64"/>
        <v>-69.342686183760094</v>
      </c>
      <c r="AE626" s="9">
        <f t="shared" si="64"/>
        <v>-66.463861584069605</v>
      </c>
      <c r="AF626" s="9">
        <f t="shared" si="64"/>
        <v>-62.400202794287203</v>
      </c>
      <c r="AG626" s="9"/>
    </row>
    <row r="627" spans="1:33" x14ac:dyDescent="0.2">
      <c r="A627" t="s">
        <v>678</v>
      </c>
      <c r="B627" t="s">
        <v>24</v>
      </c>
      <c r="C627" t="s">
        <v>6</v>
      </c>
      <c r="D627">
        <v>45.5</v>
      </c>
      <c r="E627">
        <v>173</v>
      </c>
      <c r="F627">
        <v>258.02</v>
      </c>
      <c r="G627">
        <v>222.92</v>
      </c>
      <c r="H627" s="3">
        <v>35565</v>
      </c>
      <c r="I627">
        <v>270</v>
      </c>
      <c r="J627">
        <v>25.31506849315069</v>
      </c>
      <c r="K627">
        <v>372.6</v>
      </c>
      <c r="L627">
        <v>8</v>
      </c>
      <c r="M627">
        <v>0.1221148684916801</v>
      </c>
      <c r="N627">
        <v>54.22677501390379</v>
      </c>
      <c r="O627">
        <v>8.8039878889506207E-3</v>
      </c>
      <c r="R627" s="9">
        <f t="shared" si="64"/>
        <v>-167.5801086107947</v>
      </c>
      <c r="S627" s="9">
        <f t="shared" si="64"/>
        <v>-159.6971418248059</v>
      </c>
      <c r="T627" s="9">
        <f t="shared" si="64"/>
        <v>-145.40887762714112</v>
      </c>
      <c r="U627" s="9">
        <f t="shared" si="64"/>
        <v>-137.9420890623752</v>
      </c>
      <c r="V627" s="9">
        <f t="shared" si="64"/>
        <v>-124.58192702396451</v>
      </c>
      <c r="W627" s="9">
        <f t="shared" si="64"/>
        <v>-117.69845487101881</v>
      </c>
      <c r="X627" s="9">
        <f t="shared" si="64"/>
        <v>-105.57679448868632</v>
      </c>
      <c r="Y627" s="9">
        <f t="shared" si="64"/>
        <v>-99.443776938158209</v>
      </c>
      <c r="Z627" s="9">
        <f t="shared" si="64"/>
        <v>-88.871017708727521</v>
      </c>
      <c r="AA627" s="9">
        <f t="shared" si="64"/>
        <v>-83.655592951214516</v>
      </c>
      <c r="AB627" s="9">
        <f t="shared" si="64"/>
        <v>-74.942134371509411</v>
      </c>
      <c r="AC627" s="9">
        <f t="shared" si="64"/>
        <v>-70.811440597609007</v>
      </c>
      <c r="AD627" s="9">
        <f t="shared" si="64"/>
        <v>-64.267682164453404</v>
      </c>
      <c r="AE627" s="9">
        <f t="shared" si="64"/>
        <v>-61.388857564762915</v>
      </c>
      <c r="AF627" s="9">
        <f t="shared" si="64"/>
        <v>-57.325198774980507</v>
      </c>
      <c r="AG627" s="9"/>
    </row>
    <row r="628" spans="1:33" x14ac:dyDescent="0.2">
      <c r="A628" t="s">
        <v>679</v>
      </c>
      <c r="B628" t="s">
        <v>77</v>
      </c>
      <c r="C628" t="s">
        <v>4</v>
      </c>
      <c r="D628">
        <v>28.3</v>
      </c>
      <c r="E628">
        <v>173</v>
      </c>
      <c r="F628">
        <v>312.16000000000003</v>
      </c>
      <c r="G628">
        <v>312.16000000000003</v>
      </c>
      <c r="H628" s="3">
        <v>36190</v>
      </c>
      <c r="I628">
        <v>88</v>
      </c>
      <c r="J628">
        <v>23.602739726027401</v>
      </c>
      <c r="K628">
        <v>370.6</v>
      </c>
      <c r="L628">
        <v>5</v>
      </c>
      <c r="M628">
        <v>7.6362655153804637E-2</v>
      </c>
      <c r="N628">
        <v>44.191107953187718</v>
      </c>
      <c r="O628">
        <v>1.3030148028469919E-2</v>
      </c>
      <c r="R628" s="9">
        <f t="shared" si="64"/>
        <v>-161.49005550355508</v>
      </c>
      <c r="S628" s="9">
        <f t="shared" si="64"/>
        <v>-152.14902850637688</v>
      </c>
      <c r="T628" s="9">
        <f t="shared" si="64"/>
        <v>-135.21586568653939</v>
      </c>
      <c r="U628" s="9">
        <f t="shared" si="64"/>
        <v>-126.37051405793738</v>
      </c>
      <c r="V628" s="9">
        <f t="shared" si="64"/>
        <v>-110.56149671389508</v>
      </c>
      <c r="W628" s="9">
        <f t="shared" si="64"/>
        <v>-102.43108792141959</v>
      </c>
      <c r="X628" s="9">
        <f t="shared" si="64"/>
        <v>-88.153427064337762</v>
      </c>
      <c r="Y628" s="9">
        <f t="shared" si="64"/>
        <v>-80.957228575539176</v>
      </c>
      <c r="Z628" s="9">
        <f t="shared" si="64"/>
        <v>-68.618135216582772</v>
      </c>
      <c r="AA628" s="9">
        <f t="shared" si="64"/>
        <v>-62.575414499011579</v>
      </c>
      <c r="AB628" s="9">
        <f t="shared" si="64"/>
        <v>-52.582099649345658</v>
      </c>
      <c r="AC628" s="9">
        <f t="shared" si="64"/>
        <v>-47.912124170552353</v>
      </c>
      <c r="AD628" s="9">
        <f t="shared" si="64"/>
        <v>-40.671798841341975</v>
      </c>
      <c r="AE628" s="9">
        <f t="shared" si="64"/>
        <v>-37.593836068876819</v>
      </c>
      <c r="AF628" s="9">
        <f t="shared" si="64"/>
        <v>-33.5137112712871</v>
      </c>
      <c r="AG628" s="9"/>
    </row>
    <row r="629" spans="1:33" x14ac:dyDescent="0.2">
      <c r="A629" t="s">
        <v>680</v>
      </c>
      <c r="B629" t="s">
        <v>65</v>
      </c>
      <c r="C629" t="s">
        <v>3</v>
      </c>
      <c r="D629">
        <v>0</v>
      </c>
      <c r="E629">
        <v>173</v>
      </c>
      <c r="F629">
        <v>374.74</v>
      </c>
      <c r="G629">
        <v>374.74</v>
      </c>
      <c r="H629" s="3">
        <v>35860</v>
      </c>
      <c r="I629">
        <v>64</v>
      </c>
      <c r="J629">
        <v>24.506849315068489</v>
      </c>
      <c r="K629">
        <v>376.72</v>
      </c>
      <c r="L629">
        <v>4</v>
      </c>
      <c r="M629">
        <v>0</v>
      </c>
      <c r="N629">
        <v>24.33287704065037</v>
      </c>
      <c r="O629">
        <v>2.3034597733973812E-3</v>
      </c>
      <c r="R629" s="9">
        <f t="shared" si="64"/>
        <v>-300.67675815920552</v>
      </c>
      <c r="S629" s="9">
        <f t="shared" si="64"/>
        <v>-292.78605780317042</v>
      </c>
      <c r="T629" s="9">
        <f t="shared" si="64"/>
        <v>-278.44974566110943</v>
      </c>
      <c r="U629" s="9">
        <f t="shared" si="64"/>
        <v>-270.92458079945141</v>
      </c>
      <c r="V629" s="9">
        <f t="shared" si="64"/>
        <v>-257.35234081623844</v>
      </c>
      <c r="W629" s="9">
        <f t="shared" si="64"/>
        <v>-250.27506712061944</v>
      </c>
      <c r="X629" s="9">
        <f t="shared" si="64"/>
        <v>-237.5809681980827</v>
      </c>
      <c r="Y629" s="9">
        <f t="shared" si="64"/>
        <v>-230.99207342957914</v>
      </c>
      <c r="Z629" s="9">
        <f t="shared" si="64"/>
        <v>-219.21242977845992</v>
      </c>
      <c r="AA629" s="9">
        <f t="shared" si="64"/>
        <v>-213.11053378756253</v>
      </c>
      <c r="AB629" s="9">
        <f t="shared" si="64"/>
        <v>-202.20390492751451</v>
      </c>
      <c r="AC629" s="9">
        <f t="shared" si="64"/>
        <v>-196.54575965412891</v>
      </c>
      <c r="AD629" s="9">
        <f t="shared" si="64"/>
        <v>-186.39295041371872</v>
      </c>
      <c r="AE629" s="9">
        <f t="shared" si="64"/>
        <v>-181.09343988716483</v>
      </c>
      <c r="AF629" s="9">
        <f t="shared" si="64"/>
        <v>-171.49750040387141</v>
      </c>
      <c r="AG629" s="9"/>
    </row>
    <row r="630" spans="1:33" x14ac:dyDescent="0.2">
      <c r="A630" t="s">
        <v>681</v>
      </c>
      <c r="B630" t="s">
        <v>24</v>
      </c>
      <c r="C630" t="s">
        <v>6</v>
      </c>
      <c r="D630">
        <v>10.1</v>
      </c>
      <c r="E630">
        <v>173</v>
      </c>
      <c r="F630">
        <v>258.02</v>
      </c>
      <c r="G630">
        <v>222.92</v>
      </c>
      <c r="H630" s="3">
        <v>36013</v>
      </c>
      <c r="I630">
        <v>212</v>
      </c>
      <c r="J630">
        <v>24.087671232876708</v>
      </c>
      <c r="K630">
        <v>372.6</v>
      </c>
      <c r="L630">
        <v>8</v>
      </c>
      <c r="M630">
        <v>2.7106816961889421E-2</v>
      </c>
      <c r="N630">
        <v>40.873939924462213</v>
      </c>
      <c r="O630">
        <v>1.236071838546865E-2</v>
      </c>
      <c r="R630" s="9">
        <f t="shared" si="64"/>
        <v>-180.93294370023628</v>
      </c>
      <c r="S630" s="9">
        <f t="shared" si="64"/>
        <v>-173.04997691424748</v>
      </c>
      <c r="T630" s="9">
        <f t="shared" si="64"/>
        <v>-158.76171271658271</v>
      </c>
      <c r="U630" s="9">
        <f t="shared" si="64"/>
        <v>-151.29492415181679</v>
      </c>
      <c r="V630" s="9">
        <f t="shared" si="64"/>
        <v>-137.93476211340609</v>
      </c>
      <c r="W630" s="9">
        <f t="shared" si="64"/>
        <v>-131.05128996046039</v>
      </c>
      <c r="X630" s="9">
        <f t="shared" si="64"/>
        <v>-118.9296295781279</v>
      </c>
      <c r="Y630" s="9">
        <f t="shared" si="64"/>
        <v>-112.79661202759979</v>
      </c>
      <c r="Z630" s="9">
        <f t="shared" si="64"/>
        <v>-102.2238527981691</v>
      </c>
      <c r="AA630" s="9">
        <f t="shared" si="64"/>
        <v>-97.008428040656099</v>
      </c>
      <c r="AB630" s="9">
        <f t="shared" si="64"/>
        <v>-88.294969460950995</v>
      </c>
      <c r="AC630" s="9">
        <f t="shared" si="64"/>
        <v>-84.164275687050576</v>
      </c>
      <c r="AD630" s="9">
        <f t="shared" si="64"/>
        <v>-77.620517253894974</v>
      </c>
      <c r="AE630" s="9">
        <f t="shared" si="64"/>
        <v>-74.741692654204485</v>
      </c>
      <c r="AF630" s="9">
        <f t="shared" si="64"/>
        <v>-70.678033864422076</v>
      </c>
      <c r="AG630" s="9"/>
    </row>
    <row r="631" spans="1:33" x14ac:dyDescent="0.2">
      <c r="A631" t="s">
        <v>682</v>
      </c>
      <c r="B631" t="s">
        <v>24</v>
      </c>
      <c r="C631" t="s">
        <v>6</v>
      </c>
      <c r="D631">
        <v>4.5999999999999996</v>
      </c>
      <c r="E631">
        <v>173</v>
      </c>
      <c r="F631">
        <v>258.02</v>
      </c>
      <c r="G631">
        <v>222.92</v>
      </c>
      <c r="H631" s="3">
        <v>35655</v>
      </c>
      <c r="I631">
        <v>229</v>
      </c>
      <c r="J631">
        <v>25.06849315068493</v>
      </c>
      <c r="K631">
        <v>372.6</v>
      </c>
      <c r="L631">
        <v>8</v>
      </c>
      <c r="M631">
        <v>1.234567901234568E-2</v>
      </c>
      <c r="N631">
        <v>35.829053365487773</v>
      </c>
      <c r="O631">
        <v>8.8390774075461954E-3</v>
      </c>
      <c r="R631" s="9">
        <f t="shared" si="64"/>
        <v>-185.97783025921072</v>
      </c>
      <c r="S631" s="9">
        <f t="shared" si="64"/>
        <v>-178.09486347322192</v>
      </c>
      <c r="T631" s="9">
        <f t="shared" si="64"/>
        <v>-163.80659927555715</v>
      </c>
      <c r="U631" s="9">
        <f t="shared" si="64"/>
        <v>-156.33981071079123</v>
      </c>
      <c r="V631" s="9">
        <f t="shared" si="64"/>
        <v>-142.97964867238053</v>
      </c>
      <c r="W631" s="9">
        <f t="shared" si="64"/>
        <v>-136.09617651943483</v>
      </c>
      <c r="X631" s="9">
        <f t="shared" si="64"/>
        <v>-123.97451613710234</v>
      </c>
      <c r="Y631" s="9">
        <f t="shared" si="64"/>
        <v>-117.84149858657423</v>
      </c>
      <c r="Z631" s="9">
        <f t="shared" si="64"/>
        <v>-107.26873935714355</v>
      </c>
      <c r="AA631" s="9">
        <f t="shared" si="64"/>
        <v>-102.05331459963054</v>
      </c>
      <c r="AB631" s="9">
        <f t="shared" si="64"/>
        <v>-93.339856019925435</v>
      </c>
      <c r="AC631" s="9">
        <f t="shared" si="64"/>
        <v>-89.209162246025016</v>
      </c>
      <c r="AD631" s="9">
        <f t="shared" si="64"/>
        <v>-82.665403812869414</v>
      </c>
      <c r="AE631" s="9">
        <f t="shared" si="64"/>
        <v>-79.786579213178925</v>
      </c>
      <c r="AF631" s="9">
        <f t="shared" si="64"/>
        <v>-75.722920423396516</v>
      </c>
      <c r="AG631" s="9"/>
    </row>
    <row r="632" spans="1:33" x14ac:dyDescent="0.2">
      <c r="A632" t="s">
        <v>683</v>
      </c>
      <c r="B632" t="s">
        <v>39</v>
      </c>
      <c r="C632" t="s">
        <v>4</v>
      </c>
      <c r="D632">
        <v>49.8</v>
      </c>
      <c r="E632">
        <v>173</v>
      </c>
      <c r="F632">
        <v>314.24</v>
      </c>
      <c r="G632">
        <v>314.24</v>
      </c>
      <c r="H632" s="3">
        <v>35708</v>
      </c>
      <c r="I632">
        <v>202</v>
      </c>
      <c r="J632">
        <v>24.923287671232881</v>
      </c>
      <c r="K632">
        <v>428.6</v>
      </c>
      <c r="L632">
        <v>5</v>
      </c>
      <c r="M632">
        <v>0.1161922538497434</v>
      </c>
      <c r="N632">
        <v>43.53057962442756</v>
      </c>
      <c r="O632">
        <v>4.2508760410453579E-3</v>
      </c>
      <c r="R632" s="9">
        <f t="shared" si="64"/>
        <v>-162.15058383231525</v>
      </c>
      <c r="S632" s="9">
        <f t="shared" si="64"/>
        <v>-152.80955683513704</v>
      </c>
      <c r="T632" s="9">
        <f t="shared" si="64"/>
        <v>-135.87639401529955</v>
      </c>
      <c r="U632" s="9">
        <f t="shared" si="64"/>
        <v>-127.03104238669755</v>
      </c>
      <c r="V632" s="9">
        <f t="shared" si="64"/>
        <v>-111.22202504265525</v>
      </c>
      <c r="W632" s="9">
        <f t="shared" si="64"/>
        <v>-103.09161625017975</v>
      </c>
      <c r="X632" s="9">
        <f t="shared" si="64"/>
        <v>-88.813955393097928</v>
      </c>
      <c r="Y632" s="9">
        <f t="shared" si="64"/>
        <v>-81.617756904299341</v>
      </c>
      <c r="Z632" s="9">
        <f t="shared" si="64"/>
        <v>-69.278663545342937</v>
      </c>
      <c r="AA632" s="9">
        <f t="shared" si="64"/>
        <v>-63.235942827771737</v>
      </c>
      <c r="AB632" s="9">
        <f t="shared" si="64"/>
        <v>-53.242627978105816</v>
      </c>
      <c r="AC632" s="9">
        <f t="shared" si="64"/>
        <v>-48.572652499312511</v>
      </c>
      <c r="AD632" s="9">
        <f t="shared" si="64"/>
        <v>-41.332327170102133</v>
      </c>
      <c r="AE632" s="9">
        <f t="shared" si="64"/>
        <v>-38.254364397636976</v>
      </c>
      <c r="AF632" s="9">
        <f t="shared" si="64"/>
        <v>-34.174239600047258</v>
      </c>
      <c r="AG632" s="9"/>
    </row>
    <row r="633" spans="1:33" x14ac:dyDescent="0.2">
      <c r="A633" t="s">
        <v>684</v>
      </c>
      <c r="B633" t="s">
        <v>77</v>
      </c>
      <c r="C633" t="s">
        <v>3</v>
      </c>
      <c r="D633">
        <v>33.659999999999997</v>
      </c>
      <c r="E633">
        <v>173</v>
      </c>
      <c r="F633">
        <v>312.16000000000003</v>
      </c>
      <c r="G633">
        <v>312.16000000000003</v>
      </c>
      <c r="H633" s="3">
        <v>35201</v>
      </c>
      <c r="I633">
        <v>178</v>
      </c>
      <c r="J633">
        <v>26.31232876712329</v>
      </c>
      <c r="K633">
        <v>347.82</v>
      </c>
      <c r="L633">
        <v>3</v>
      </c>
      <c r="M633">
        <v>9.6774193548387108E-2</v>
      </c>
      <c r="N633">
        <v>34.692621644352187</v>
      </c>
      <c r="O633">
        <v>1.3532238110970389E-3</v>
      </c>
      <c r="R633" s="9">
        <f t="shared" ref="R633:AF642" si="65">$N633-INDEX($AM$3:$AP$19,MATCH(R$2,$AJ$3:$AJ$19,0),MATCH($C633,$AM$2:$AP$2,0))</f>
        <v>-290.31701355550371</v>
      </c>
      <c r="S633" s="9">
        <f t="shared" si="65"/>
        <v>-282.42631319946861</v>
      </c>
      <c r="T633" s="9">
        <f t="shared" si="65"/>
        <v>-268.09000105740762</v>
      </c>
      <c r="U633" s="9">
        <f t="shared" si="65"/>
        <v>-260.56483619574959</v>
      </c>
      <c r="V633" s="9">
        <f t="shared" si="65"/>
        <v>-246.99259621253663</v>
      </c>
      <c r="W633" s="9">
        <f t="shared" si="65"/>
        <v>-239.91532251691763</v>
      </c>
      <c r="X633" s="9">
        <f t="shared" si="65"/>
        <v>-227.22122359438089</v>
      </c>
      <c r="Y633" s="9">
        <f t="shared" si="65"/>
        <v>-220.63232882587732</v>
      </c>
      <c r="Z633" s="9">
        <f t="shared" si="65"/>
        <v>-208.85268517475811</v>
      </c>
      <c r="AA633" s="9">
        <f t="shared" si="65"/>
        <v>-202.75078918386072</v>
      </c>
      <c r="AB633" s="9">
        <f t="shared" si="65"/>
        <v>-191.8441603238127</v>
      </c>
      <c r="AC633" s="9">
        <f t="shared" si="65"/>
        <v>-186.1860150504271</v>
      </c>
      <c r="AD633" s="9">
        <f t="shared" si="65"/>
        <v>-176.03320581001691</v>
      </c>
      <c r="AE633" s="9">
        <f t="shared" si="65"/>
        <v>-170.73369528346302</v>
      </c>
      <c r="AF633" s="9">
        <f t="shared" si="65"/>
        <v>-161.1377558001696</v>
      </c>
      <c r="AG633" s="9"/>
    </row>
    <row r="634" spans="1:33" x14ac:dyDescent="0.2">
      <c r="A634" t="s">
        <v>685</v>
      </c>
      <c r="B634" t="s">
        <v>87</v>
      </c>
      <c r="C634" t="s">
        <v>5</v>
      </c>
      <c r="D634">
        <v>0</v>
      </c>
      <c r="E634">
        <v>173</v>
      </c>
      <c r="F634">
        <v>222.86</v>
      </c>
      <c r="G634">
        <v>258.02</v>
      </c>
      <c r="H634" s="3">
        <v>36601</v>
      </c>
      <c r="I634">
        <v>149</v>
      </c>
      <c r="J634">
        <v>22.476712328767121</v>
      </c>
      <c r="K634">
        <v>104.5</v>
      </c>
      <c r="L634">
        <v>4</v>
      </c>
      <c r="M634">
        <v>0</v>
      </c>
      <c r="N634">
        <v>25.79694514019263</v>
      </c>
      <c r="O634">
        <v>1.2245894980021359E-2</v>
      </c>
      <c r="R634" s="9">
        <f t="shared" si="65"/>
        <v>-172.66486001393847</v>
      </c>
      <c r="S634" s="9">
        <f t="shared" si="65"/>
        <v>-164.96965187038455</v>
      </c>
      <c r="T634" s="9">
        <f t="shared" si="65"/>
        <v>-151.20017723178168</v>
      </c>
      <c r="U634" s="9">
        <f t="shared" si="65"/>
        <v>-144.10432647280157</v>
      </c>
      <c r="V634" s="9">
        <f t="shared" si="65"/>
        <v>-131.60314386824777</v>
      </c>
      <c r="W634" s="9">
        <f t="shared" si="65"/>
        <v>-125.27378868443895</v>
      </c>
      <c r="X634" s="9">
        <f t="shared" si="65"/>
        <v>-114.35129761075785</v>
      </c>
      <c r="Y634" s="9">
        <f t="shared" si="65"/>
        <v>-108.95557619271776</v>
      </c>
      <c r="Z634" s="9">
        <f t="shared" si="65"/>
        <v>-99.922176146733364</v>
      </c>
      <c r="AA634" s="9">
        <f t="shared" si="65"/>
        <v>-95.62722668505927</v>
      </c>
      <c r="AB634" s="9">
        <f t="shared" si="65"/>
        <v>-88.793317163595262</v>
      </c>
      <c r="AC634" s="9">
        <f t="shared" si="65"/>
        <v>-85.766277848884869</v>
      </c>
      <c r="AD634" s="9">
        <f t="shared" si="65"/>
        <v>-81.442258348765066</v>
      </c>
      <c r="AE634" s="9">
        <f t="shared" si="65"/>
        <v>-79.850267371615573</v>
      </c>
      <c r="AF634" s="9">
        <f t="shared" si="65"/>
        <v>-78.346537389663865</v>
      </c>
      <c r="AG634" s="9"/>
    </row>
    <row r="635" spans="1:33" x14ac:dyDescent="0.2">
      <c r="A635" t="s">
        <v>686</v>
      </c>
      <c r="B635" t="s">
        <v>87</v>
      </c>
      <c r="C635" t="s">
        <v>5</v>
      </c>
      <c r="D635">
        <v>0</v>
      </c>
      <c r="E635">
        <v>173</v>
      </c>
      <c r="F635">
        <v>222.86</v>
      </c>
      <c r="G635">
        <v>258.02</v>
      </c>
      <c r="H635" s="3">
        <v>34180</v>
      </c>
      <c r="I635">
        <v>177</v>
      </c>
      <c r="J635">
        <v>29.109589041095891</v>
      </c>
      <c r="K635">
        <v>104.5</v>
      </c>
      <c r="L635">
        <v>4</v>
      </c>
      <c r="M635">
        <v>0</v>
      </c>
      <c r="N635">
        <v>10.622611653955</v>
      </c>
      <c r="O635">
        <v>5.7244267252529171E-3</v>
      </c>
      <c r="R635" s="9">
        <f t="shared" si="65"/>
        <v>-187.83919350017609</v>
      </c>
      <c r="S635" s="9">
        <f t="shared" si="65"/>
        <v>-180.14398535662218</v>
      </c>
      <c r="T635" s="9">
        <f t="shared" si="65"/>
        <v>-166.37451071801931</v>
      </c>
      <c r="U635" s="9">
        <f t="shared" si="65"/>
        <v>-159.2786599590392</v>
      </c>
      <c r="V635" s="9">
        <f t="shared" si="65"/>
        <v>-146.7774773544854</v>
      </c>
      <c r="W635" s="9">
        <f t="shared" si="65"/>
        <v>-140.44812217067658</v>
      </c>
      <c r="X635" s="9">
        <f t="shared" si="65"/>
        <v>-129.52563109699548</v>
      </c>
      <c r="Y635" s="9">
        <f t="shared" si="65"/>
        <v>-124.12990967895539</v>
      </c>
      <c r="Z635" s="9">
        <f t="shared" si="65"/>
        <v>-115.09650963297099</v>
      </c>
      <c r="AA635" s="9">
        <f t="shared" si="65"/>
        <v>-110.8015601712969</v>
      </c>
      <c r="AB635" s="9">
        <f t="shared" si="65"/>
        <v>-103.96765064983289</v>
      </c>
      <c r="AC635" s="9">
        <f t="shared" si="65"/>
        <v>-100.9406113351225</v>
      </c>
      <c r="AD635" s="9">
        <f t="shared" si="65"/>
        <v>-96.616591835002694</v>
      </c>
      <c r="AE635" s="9">
        <f t="shared" si="65"/>
        <v>-95.024600857853201</v>
      </c>
      <c r="AF635" s="9">
        <f t="shared" si="65"/>
        <v>-93.520870875901494</v>
      </c>
      <c r="AG635" s="9"/>
    </row>
    <row r="636" spans="1:33" x14ac:dyDescent="0.2">
      <c r="A636" t="s">
        <v>687</v>
      </c>
      <c r="B636" t="s">
        <v>26</v>
      </c>
      <c r="C636" t="s">
        <v>3</v>
      </c>
      <c r="D636">
        <v>-1</v>
      </c>
      <c r="E636">
        <v>173</v>
      </c>
      <c r="F636">
        <v>157.28</v>
      </c>
      <c r="G636">
        <v>180.9</v>
      </c>
      <c r="H636" s="3">
        <v>35751</v>
      </c>
      <c r="I636">
        <v>122</v>
      </c>
      <c r="J636">
        <v>24.80547945205479</v>
      </c>
      <c r="K636">
        <v>179.9</v>
      </c>
      <c r="L636">
        <v>2</v>
      </c>
      <c r="M636">
        <v>-5.558643690939411E-3</v>
      </c>
      <c r="N636">
        <v>24.146102997852491</v>
      </c>
      <c r="O636">
        <v>2.354181322966613E-3</v>
      </c>
      <c r="R636" s="9">
        <f t="shared" si="65"/>
        <v>-300.8635322020034</v>
      </c>
      <c r="S636" s="9">
        <f t="shared" si="65"/>
        <v>-292.9728318459683</v>
      </c>
      <c r="T636" s="9">
        <f t="shared" si="65"/>
        <v>-278.63651970390731</v>
      </c>
      <c r="U636" s="9">
        <f t="shared" si="65"/>
        <v>-271.11135484224928</v>
      </c>
      <c r="V636" s="9">
        <f t="shared" si="65"/>
        <v>-257.53911485903632</v>
      </c>
      <c r="W636" s="9">
        <f t="shared" si="65"/>
        <v>-250.46184116341732</v>
      </c>
      <c r="X636" s="9">
        <f t="shared" si="65"/>
        <v>-237.76774224088058</v>
      </c>
      <c r="Y636" s="9">
        <f t="shared" si="65"/>
        <v>-231.17884747237702</v>
      </c>
      <c r="Z636" s="9">
        <f t="shared" si="65"/>
        <v>-219.3992038212578</v>
      </c>
      <c r="AA636" s="9">
        <f t="shared" si="65"/>
        <v>-213.29730783036041</v>
      </c>
      <c r="AB636" s="9">
        <f t="shared" si="65"/>
        <v>-202.39067897031239</v>
      </c>
      <c r="AC636" s="9">
        <f t="shared" si="65"/>
        <v>-196.73253369692679</v>
      </c>
      <c r="AD636" s="9">
        <f t="shared" si="65"/>
        <v>-186.5797244565166</v>
      </c>
      <c r="AE636" s="9">
        <f t="shared" si="65"/>
        <v>-181.28021392996271</v>
      </c>
      <c r="AF636" s="9">
        <f t="shared" si="65"/>
        <v>-171.68427444666929</v>
      </c>
      <c r="AG636" s="9"/>
    </row>
    <row r="637" spans="1:33" x14ac:dyDescent="0.2">
      <c r="A637" t="s">
        <v>688</v>
      </c>
      <c r="B637" t="s">
        <v>36</v>
      </c>
      <c r="C637" t="s">
        <v>5</v>
      </c>
      <c r="D637">
        <v>35.700000000000003</v>
      </c>
      <c r="E637">
        <v>173</v>
      </c>
      <c r="F637">
        <v>218.1</v>
      </c>
      <c r="G637">
        <v>18.38</v>
      </c>
      <c r="H637" s="3">
        <v>35318</v>
      </c>
      <c r="I637">
        <v>141</v>
      </c>
      <c r="J637">
        <v>25.991780821917811</v>
      </c>
      <c r="K637">
        <v>187.4</v>
      </c>
      <c r="L637">
        <v>4</v>
      </c>
      <c r="M637">
        <v>0.1905016008537887</v>
      </c>
      <c r="N637">
        <v>45.411162404367992</v>
      </c>
      <c r="O637">
        <v>2.1121828128211392E-2</v>
      </c>
      <c r="R637" s="9">
        <f t="shared" si="65"/>
        <v>-153.05064274976311</v>
      </c>
      <c r="S637" s="9">
        <f t="shared" si="65"/>
        <v>-145.3554346062092</v>
      </c>
      <c r="T637" s="9">
        <f t="shared" si="65"/>
        <v>-131.58595996760633</v>
      </c>
      <c r="U637" s="9">
        <f t="shared" si="65"/>
        <v>-124.49010920862622</v>
      </c>
      <c r="V637" s="9">
        <f t="shared" si="65"/>
        <v>-111.98892660407242</v>
      </c>
      <c r="W637" s="9">
        <f t="shared" si="65"/>
        <v>-105.6595714202636</v>
      </c>
      <c r="X637" s="9">
        <f t="shared" si="65"/>
        <v>-94.737080346582502</v>
      </c>
      <c r="Y637" s="9">
        <f t="shared" si="65"/>
        <v>-89.341358928542405</v>
      </c>
      <c r="Z637" s="9">
        <f t="shared" si="65"/>
        <v>-80.307958882558012</v>
      </c>
      <c r="AA637" s="9">
        <f t="shared" si="65"/>
        <v>-76.013009420883918</v>
      </c>
      <c r="AB637" s="9">
        <f t="shared" si="65"/>
        <v>-69.179099899419896</v>
      </c>
      <c r="AC637" s="9">
        <f t="shared" si="65"/>
        <v>-66.152060584709517</v>
      </c>
      <c r="AD637" s="9">
        <f t="shared" si="65"/>
        <v>-61.828041084589707</v>
      </c>
      <c r="AE637" s="9">
        <f t="shared" si="65"/>
        <v>-60.236050107440214</v>
      </c>
      <c r="AF637" s="9">
        <f t="shared" si="65"/>
        <v>-58.732320125488506</v>
      </c>
      <c r="AG637" s="9"/>
    </row>
    <row r="638" spans="1:33" x14ac:dyDescent="0.2">
      <c r="A638" t="s">
        <v>689</v>
      </c>
      <c r="B638" t="s">
        <v>113</v>
      </c>
      <c r="C638" t="s">
        <v>3</v>
      </c>
      <c r="D638">
        <v>0</v>
      </c>
      <c r="E638">
        <v>173</v>
      </c>
      <c r="F638">
        <v>156.96</v>
      </c>
      <c r="G638">
        <v>156.96</v>
      </c>
      <c r="H638" s="3">
        <v>34082</v>
      </c>
      <c r="I638">
        <v>207</v>
      </c>
      <c r="J638">
        <v>29.37808219178082</v>
      </c>
      <c r="K638">
        <v>164.86</v>
      </c>
      <c r="L638">
        <v>3</v>
      </c>
      <c r="M638">
        <v>0</v>
      </c>
      <c r="N638">
        <v>3.343731696805492</v>
      </c>
      <c r="O638">
        <v>9.0316390362355371E-4</v>
      </c>
      <c r="R638" s="9">
        <f t="shared" si="65"/>
        <v>-321.6659035030504</v>
      </c>
      <c r="S638" s="9">
        <f t="shared" si="65"/>
        <v>-313.7752031470153</v>
      </c>
      <c r="T638" s="9">
        <f t="shared" si="65"/>
        <v>-299.43889100495431</v>
      </c>
      <c r="U638" s="9">
        <f t="shared" si="65"/>
        <v>-291.91372614329629</v>
      </c>
      <c r="V638" s="9">
        <f t="shared" si="65"/>
        <v>-278.34148616008332</v>
      </c>
      <c r="W638" s="9">
        <f t="shared" si="65"/>
        <v>-271.26421246446432</v>
      </c>
      <c r="X638" s="9">
        <f t="shared" si="65"/>
        <v>-258.57011354192758</v>
      </c>
      <c r="Y638" s="9">
        <f t="shared" si="65"/>
        <v>-251.98121877342402</v>
      </c>
      <c r="Z638" s="9">
        <f t="shared" si="65"/>
        <v>-240.2015751223048</v>
      </c>
      <c r="AA638" s="9">
        <f t="shared" si="65"/>
        <v>-234.09967913140741</v>
      </c>
      <c r="AB638" s="9">
        <f t="shared" si="65"/>
        <v>-223.1930502713594</v>
      </c>
      <c r="AC638" s="9">
        <f t="shared" si="65"/>
        <v>-217.5349049979738</v>
      </c>
      <c r="AD638" s="9">
        <f t="shared" si="65"/>
        <v>-207.3820957575636</v>
      </c>
      <c r="AE638" s="9">
        <f t="shared" si="65"/>
        <v>-202.08258523100972</v>
      </c>
      <c r="AF638" s="9">
        <f t="shared" si="65"/>
        <v>-192.4866457477163</v>
      </c>
      <c r="AG638" s="9"/>
    </row>
    <row r="639" spans="1:33" x14ac:dyDescent="0.2">
      <c r="A639" t="s">
        <v>690</v>
      </c>
      <c r="B639" t="s">
        <v>50</v>
      </c>
      <c r="C639" t="s">
        <v>3</v>
      </c>
      <c r="D639">
        <v>-0.1</v>
      </c>
      <c r="E639">
        <v>173</v>
      </c>
      <c r="F639">
        <v>333.30000000000013</v>
      </c>
      <c r="G639">
        <v>333.30000000000013</v>
      </c>
      <c r="H639" s="3">
        <v>34897</v>
      </c>
      <c r="I639">
        <v>270</v>
      </c>
      <c r="J639">
        <v>27.145205479452059</v>
      </c>
      <c r="K639">
        <v>354.34000000000009</v>
      </c>
      <c r="L639">
        <v>3</v>
      </c>
      <c r="M639">
        <v>-2.8221482192244729E-4</v>
      </c>
      <c r="N639">
        <v>13.00478090854415</v>
      </c>
      <c r="O639">
        <v>4.8620082462669083E-4</v>
      </c>
      <c r="R639" s="9">
        <f t="shared" si="65"/>
        <v>-312.00485429131174</v>
      </c>
      <c r="S639" s="9">
        <f t="shared" si="65"/>
        <v>-304.11415393527665</v>
      </c>
      <c r="T639" s="9">
        <f t="shared" si="65"/>
        <v>-289.77784179321566</v>
      </c>
      <c r="U639" s="9">
        <f t="shared" si="65"/>
        <v>-282.25267693155763</v>
      </c>
      <c r="V639" s="9">
        <f t="shared" si="65"/>
        <v>-268.68043694834466</v>
      </c>
      <c r="W639" s="9">
        <f t="shared" si="65"/>
        <v>-261.60316325272566</v>
      </c>
      <c r="X639" s="9">
        <f t="shared" si="65"/>
        <v>-248.90906433018893</v>
      </c>
      <c r="Y639" s="9">
        <f t="shared" si="65"/>
        <v>-242.32016956168536</v>
      </c>
      <c r="Z639" s="9">
        <f t="shared" si="65"/>
        <v>-230.54052591056615</v>
      </c>
      <c r="AA639" s="9">
        <f t="shared" si="65"/>
        <v>-224.43862991966876</v>
      </c>
      <c r="AB639" s="9">
        <f t="shared" si="65"/>
        <v>-213.53200105962074</v>
      </c>
      <c r="AC639" s="9">
        <f t="shared" si="65"/>
        <v>-207.87385578623514</v>
      </c>
      <c r="AD639" s="9">
        <f t="shared" si="65"/>
        <v>-197.72104654582495</v>
      </c>
      <c r="AE639" s="9">
        <f t="shared" si="65"/>
        <v>-192.42153601927106</v>
      </c>
      <c r="AF639" s="9">
        <f t="shared" si="65"/>
        <v>-182.82559653597764</v>
      </c>
      <c r="AG639" s="9"/>
    </row>
    <row r="640" spans="1:33" x14ac:dyDescent="0.2">
      <c r="A640" t="s">
        <v>691</v>
      </c>
      <c r="B640" t="s">
        <v>113</v>
      </c>
      <c r="C640" t="s">
        <v>3</v>
      </c>
      <c r="D640">
        <v>7.9</v>
      </c>
      <c r="E640">
        <v>173</v>
      </c>
      <c r="F640">
        <v>156.96</v>
      </c>
      <c r="G640">
        <v>156.96</v>
      </c>
      <c r="H640" s="3">
        <v>35132</v>
      </c>
      <c r="I640">
        <v>270</v>
      </c>
      <c r="J640">
        <v>26.5013698630137</v>
      </c>
      <c r="K640">
        <v>164.86</v>
      </c>
      <c r="L640">
        <v>3</v>
      </c>
      <c r="M640">
        <v>4.7919446803348302E-2</v>
      </c>
      <c r="N640">
        <v>20.56687786096774</v>
      </c>
      <c r="O640">
        <v>9.3733773813475948E-4</v>
      </c>
      <c r="R640" s="9">
        <f t="shared" si="65"/>
        <v>-304.44275733888816</v>
      </c>
      <c r="S640" s="9">
        <f t="shared" si="65"/>
        <v>-296.55205698285306</v>
      </c>
      <c r="T640" s="9">
        <f t="shared" si="65"/>
        <v>-282.21574484079207</v>
      </c>
      <c r="U640" s="9">
        <f t="shared" si="65"/>
        <v>-274.69057997913404</v>
      </c>
      <c r="V640" s="9">
        <f t="shared" si="65"/>
        <v>-261.11833999592108</v>
      </c>
      <c r="W640" s="9">
        <f t="shared" si="65"/>
        <v>-254.04106630030208</v>
      </c>
      <c r="X640" s="9">
        <f t="shared" si="65"/>
        <v>-241.34696737776534</v>
      </c>
      <c r="Y640" s="9">
        <f t="shared" si="65"/>
        <v>-234.75807260926177</v>
      </c>
      <c r="Z640" s="9">
        <f t="shared" si="65"/>
        <v>-222.97842895814256</v>
      </c>
      <c r="AA640" s="9">
        <f t="shared" si="65"/>
        <v>-216.87653296724517</v>
      </c>
      <c r="AB640" s="9">
        <f t="shared" si="65"/>
        <v>-205.96990410719715</v>
      </c>
      <c r="AC640" s="9">
        <f t="shared" si="65"/>
        <v>-200.31175883381155</v>
      </c>
      <c r="AD640" s="9">
        <f t="shared" si="65"/>
        <v>-190.15894959340136</v>
      </c>
      <c r="AE640" s="9">
        <f t="shared" si="65"/>
        <v>-184.85943906684747</v>
      </c>
      <c r="AF640" s="9">
        <f t="shared" si="65"/>
        <v>-175.26349958355405</v>
      </c>
      <c r="AG640" s="9"/>
    </row>
    <row r="641" spans="1:33" x14ac:dyDescent="0.2">
      <c r="A641" t="s">
        <v>692</v>
      </c>
      <c r="B641" t="s">
        <v>113</v>
      </c>
      <c r="C641" t="s">
        <v>3</v>
      </c>
      <c r="D641">
        <v>156.96</v>
      </c>
      <c r="E641">
        <v>173</v>
      </c>
      <c r="F641">
        <v>156.96</v>
      </c>
      <c r="G641">
        <v>156.96</v>
      </c>
      <c r="H641" s="3">
        <v>36089</v>
      </c>
      <c r="I641">
        <v>67</v>
      </c>
      <c r="J641">
        <v>23.87945205479452</v>
      </c>
      <c r="K641">
        <v>164.86</v>
      </c>
      <c r="L641">
        <v>3</v>
      </c>
      <c r="M641">
        <v>0.95208055319665164</v>
      </c>
      <c r="N641">
        <v>140.22642008646361</v>
      </c>
      <c r="O641">
        <v>2.9732459462837452E-2</v>
      </c>
      <c r="R641" s="9">
        <f t="shared" si="65"/>
        <v>-184.78321511339229</v>
      </c>
      <c r="S641" s="9">
        <f t="shared" si="65"/>
        <v>-176.89251475735719</v>
      </c>
      <c r="T641" s="9">
        <f t="shared" si="65"/>
        <v>-162.5562026152962</v>
      </c>
      <c r="U641" s="9">
        <f t="shared" si="65"/>
        <v>-155.03103775363817</v>
      </c>
      <c r="V641" s="9">
        <f t="shared" si="65"/>
        <v>-141.45879777042521</v>
      </c>
      <c r="W641" s="9">
        <f t="shared" si="65"/>
        <v>-134.38152407480621</v>
      </c>
      <c r="X641" s="9">
        <f t="shared" si="65"/>
        <v>-121.68742515226947</v>
      </c>
      <c r="Y641" s="9">
        <f t="shared" si="65"/>
        <v>-115.0985303837659</v>
      </c>
      <c r="Z641" s="9">
        <f t="shared" si="65"/>
        <v>-103.31888673264669</v>
      </c>
      <c r="AA641" s="9">
        <f t="shared" si="65"/>
        <v>-97.216990741749299</v>
      </c>
      <c r="AB641" s="9">
        <f t="shared" si="65"/>
        <v>-86.310361881701283</v>
      </c>
      <c r="AC641" s="9">
        <f t="shared" si="65"/>
        <v>-80.652216608315683</v>
      </c>
      <c r="AD641" s="9">
        <f t="shared" si="65"/>
        <v>-70.499407367905491</v>
      </c>
      <c r="AE641" s="9">
        <f t="shared" si="65"/>
        <v>-65.199896841351602</v>
      </c>
      <c r="AF641" s="9">
        <f t="shared" si="65"/>
        <v>-55.603957358058182</v>
      </c>
      <c r="AG641" s="9"/>
    </row>
    <row r="642" spans="1:33" x14ac:dyDescent="0.2">
      <c r="A642" t="s">
        <v>693</v>
      </c>
      <c r="B642" t="s">
        <v>24</v>
      </c>
      <c r="C642" t="s">
        <v>4</v>
      </c>
      <c r="D642">
        <v>45.400000000000013</v>
      </c>
      <c r="E642">
        <v>173</v>
      </c>
      <c r="F642">
        <v>258.02</v>
      </c>
      <c r="G642">
        <v>222.92</v>
      </c>
      <c r="H642" s="3">
        <v>34539</v>
      </c>
      <c r="I642">
        <v>270</v>
      </c>
      <c r="J642">
        <v>28.12602739726027</v>
      </c>
      <c r="K642">
        <v>582.1</v>
      </c>
      <c r="L642">
        <v>5</v>
      </c>
      <c r="M642">
        <v>7.7993471912042617E-2</v>
      </c>
      <c r="N642">
        <v>33.16218792843415</v>
      </c>
      <c r="O642">
        <v>8.1790442040013088E-4</v>
      </c>
      <c r="R642" s="9">
        <f t="shared" si="65"/>
        <v>-172.51897552830866</v>
      </c>
      <c r="S642" s="9">
        <f t="shared" si="65"/>
        <v>-163.17794853113045</v>
      </c>
      <c r="T642" s="9">
        <f t="shared" si="65"/>
        <v>-146.24478571129296</v>
      </c>
      <c r="U642" s="9">
        <f t="shared" si="65"/>
        <v>-137.39943408269096</v>
      </c>
      <c r="V642" s="9">
        <f t="shared" si="65"/>
        <v>-121.59041673864866</v>
      </c>
      <c r="W642" s="9">
        <f t="shared" si="65"/>
        <v>-113.46000794617316</v>
      </c>
      <c r="X642" s="9">
        <f t="shared" si="65"/>
        <v>-99.182347089091337</v>
      </c>
      <c r="Y642" s="9">
        <f t="shared" si="65"/>
        <v>-91.986148600292751</v>
      </c>
      <c r="Z642" s="9">
        <f t="shared" si="65"/>
        <v>-79.647055241336346</v>
      </c>
      <c r="AA642" s="9">
        <f t="shared" si="65"/>
        <v>-73.604334523765147</v>
      </c>
      <c r="AB642" s="9">
        <f t="shared" si="65"/>
        <v>-63.611019674099225</v>
      </c>
      <c r="AC642" s="9">
        <f t="shared" si="65"/>
        <v>-58.941044195305921</v>
      </c>
      <c r="AD642" s="9">
        <f t="shared" si="65"/>
        <v>-51.700718866095542</v>
      </c>
      <c r="AE642" s="9">
        <f t="shared" si="65"/>
        <v>-48.622756093630386</v>
      </c>
      <c r="AF642" s="9">
        <f t="shared" si="65"/>
        <v>-44.542631296040668</v>
      </c>
      <c r="AG642" s="9"/>
    </row>
    <row r="643" spans="1:33" x14ac:dyDescent="0.2">
      <c r="A643" t="s">
        <v>694</v>
      </c>
      <c r="B643" t="s">
        <v>42</v>
      </c>
      <c r="C643" t="s">
        <v>3</v>
      </c>
      <c r="D643">
        <v>0</v>
      </c>
      <c r="E643">
        <v>173</v>
      </c>
      <c r="F643">
        <v>121.72</v>
      </c>
      <c r="G643">
        <v>117.4</v>
      </c>
      <c r="H643" s="3">
        <v>33722</v>
      </c>
      <c r="I643">
        <v>3</v>
      </c>
      <c r="J643">
        <v>30.364383561643841</v>
      </c>
      <c r="K643">
        <v>201.6</v>
      </c>
      <c r="L643">
        <v>3</v>
      </c>
      <c r="M643">
        <v>0</v>
      </c>
      <c r="N643">
        <v>25.670539043218241</v>
      </c>
      <c r="O643">
        <v>3.5523374023388901E-3</v>
      </c>
      <c r="R643" s="9">
        <f t="shared" ref="R643:AF652" si="66">$N643-INDEX($AM$3:$AP$19,MATCH(R$2,$AJ$3:$AJ$19,0),MATCH($C643,$AM$2:$AP$2,0))</f>
        <v>-299.33909615663765</v>
      </c>
      <c r="S643" s="9">
        <f t="shared" si="66"/>
        <v>-291.44839580060255</v>
      </c>
      <c r="T643" s="9">
        <f t="shared" si="66"/>
        <v>-277.11208365854156</v>
      </c>
      <c r="U643" s="9">
        <f t="shared" si="66"/>
        <v>-269.58691879688354</v>
      </c>
      <c r="V643" s="9">
        <f t="shared" si="66"/>
        <v>-256.01467881367057</v>
      </c>
      <c r="W643" s="9">
        <f t="shared" si="66"/>
        <v>-248.93740511805157</v>
      </c>
      <c r="X643" s="9">
        <f t="shared" si="66"/>
        <v>-236.24330619551483</v>
      </c>
      <c r="Y643" s="9">
        <f t="shared" si="66"/>
        <v>-229.65441142701127</v>
      </c>
      <c r="Z643" s="9">
        <f t="shared" si="66"/>
        <v>-217.87476777589205</v>
      </c>
      <c r="AA643" s="9">
        <f t="shared" si="66"/>
        <v>-211.77287178499466</v>
      </c>
      <c r="AB643" s="9">
        <f t="shared" si="66"/>
        <v>-200.86624292494665</v>
      </c>
      <c r="AC643" s="9">
        <f t="shared" si="66"/>
        <v>-195.20809765156105</v>
      </c>
      <c r="AD643" s="9">
        <f t="shared" si="66"/>
        <v>-185.05528841115085</v>
      </c>
      <c r="AE643" s="9">
        <f t="shared" si="66"/>
        <v>-179.75577788459697</v>
      </c>
      <c r="AF643" s="9">
        <f t="shared" si="66"/>
        <v>-170.15983840130355</v>
      </c>
      <c r="AG643" s="9"/>
    </row>
    <row r="644" spans="1:33" x14ac:dyDescent="0.2">
      <c r="A644" t="s">
        <v>695</v>
      </c>
      <c r="B644" t="s">
        <v>62</v>
      </c>
      <c r="C644" t="s">
        <v>6</v>
      </c>
      <c r="D644">
        <v>0</v>
      </c>
      <c r="E644">
        <v>173</v>
      </c>
      <c r="F644">
        <v>202.68</v>
      </c>
      <c r="G644">
        <v>242.82</v>
      </c>
      <c r="H644" s="3">
        <v>36233</v>
      </c>
      <c r="I644">
        <v>162</v>
      </c>
      <c r="J644">
        <v>23.484931506849311</v>
      </c>
      <c r="K644">
        <v>282.88</v>
      </c>
      <c r="L644">
        <v>8</v>
      </c>
      <c r="M644">
        <v>0</v>
      </c>
      <c r="N644">
        <v>26.139008388408509</v>
      </c>
      <c r="O644">
        <v>1.7005208228136011E-2</v>
      </c>
      <c r="R644" s="9">
        <f t="shared" si="66"/>
        <v>-195.66787523628997</v>
      </c>
      <c r="S644" s="9">
        <f t="shared" si="66"/>
        <v>-187.78490845030117</v>
      </c>
      <c r="T644" s="9">
        <f t="shared" si="66"/>
        <v>-173.4966442526364</v>
      </c>
      <c r="U644" s="9">
        <f t="shared" si="66"/>
        <v>-166.02985568787048</v>
      </c>
      <c r="V644" s="9">
        <f t="shared" si="66"/>
        <v>-152.66969364945979</v>
      </c>
      <c r="W644" s="9">
        <f t="shared" si="66"/>
        <v>-145.78622149651409</v>
      </c>
      <c r="X644" s="9">
        <f t="shared" si="66"/>
        <v>-133.66456111418159</v>
      </c>
      <c r="Y644" s="9">
        <f t="shared" si="66"/>
        <v>-127.53154356365349</v>
      </c>
      <c r="Z644" s="9">
        <f t="shared" si="66"/>
        <v>-116.9587843342228</v>
      </c>
      <c r="AA644" s="9">
        <f t="shared" si="66"/>
        <v>-111.74335957670979</v>
      </c>
      <c r="AB644" s="9">
        <f t="shared" si="66"/>
        <v>-103.02990099700469</v>
      </c>
      <c r="AC644" s="9">
        <f t="shared" si="66"/>
        <v>-98.899207223104284</v>
      </c>
      <c r="AD644" s="9">
        <f t="shared" si="66"/>
        <v>-92.355448789948682</v>
      </c>
      <c r="AE644" s="9">
        <f t="shared" si="66"/>
        <v>-89.476624190258192</v>
      </c>
      <c r="AF644" s="9">
        <f t="shared" si="66"/>
        <v>-85.412965400475784</v>
      </c>
      <c r="AG644" s="9"/>
    </row>
    <row r="645" spans="1:33" x14ac:dyDescent="0.2">
      <c r="A645" t="s">
        <v>696</v>
      </c>
      <c r="B645" t="s">
        <v>91</v>
      </c>
      <c r="C645" t="s">
        <v>6</v>
      </c>
      <c r="D645">
        <v>25.34</v>
      </c>
      <c r="E645">
        <v>173</v>
      </c>
      <c r="F645">
        <v>126.8</v>
      </c>
      <c r="G645">
        <v>126.8</v>
      </c>
      <c r="H645" s="3">
        <v>34995</v>
      </c>
      <c r="I645">
        <v>44</v>
      </c>
      <c r="J645">
        <v>26.87671232876712</v>
      </c>
      <c r="K645">
        <v>424.94</v>
      </c>
      <c r="L645">
        <v>8</v>
      </c>
      <c r="M645">
        <v>5.9631948039723263E-2</v>
      </c>
      <c r="N645">
        <v>48.357607232130697</v>
      </c>
      <c r="O645">
        <v>3.4261663170406922E-2</v>
      </c>
      <c r="R645" s="9">
        <f t="shared" si="66"/>
        <v>-173.44927639256778</v>
      </c>
      <c r="S645" s="9">
        <f t="shared" si="66"/>
        <v>-165.56630960657898</v>
      </c>
      <c r="T645" s="9">
        <f t="shared" si="66"/>
        <v>-151.27804540891421</v>
      </c>
      <c r="U645" s="9">
        <f t="shared" si="66"/>
        <v>-143.81125684414829</v>
      </c>
      <c r="V645" s="9">
        <f t="shared" si="66"/>
        <v>-130.4510948057376</v>
      </c>
      <c r="W645" s="9">
        <f t="shared" si="66"/>
        <v>-123.5676226527919</v>
      </c>
      <c r="X645" s="9">
        <f t="shared" si="66"/>
        <v>-111.4459622704594</v>
      </c>
      <c r="Y645" s="9">
        <f t="shared" si="66"/>
        <v>-105.31294471993129</v>
      </c>
      <c r="Z645" s="9">
        <f t="shared" si="66"/>
        <v>-94.740185490500608</v>
      </c>
      <c r="AA645" s="9">
        <f t="shared" si="66"/>
        <v>-89.524760732987602</v>
      </c>
      <c r="AB645" s="9">
        <f t="shared" si="66"/>
        <v>-80.811302153282497</v>
      </c>
      <c r="AC645" s="9">
        <f t="shared" si="66"/>
        <v>-76.680608379382107</v>
      </c>
      <c r="AD645" s="9">
        <f t="shared" si="66"/>
        <v>-70.136849946226505</v>
      </c>
      <c r="AE645" s="9">
        <f t="shared" si="66"/>
        <v>-67.258025346536016</v>
      </c>
      <c r="AF645" s="9">
        <f t="shared" si="66"/>
        <v>-63.1943665567536</v>
      </c>
      <c r="AG645" s="9"/>
    </row>
    <row r="646" spans="1:33" x14ac:dyDescent="0.2">
      <c r="A646" t="s">
        <v>697</v>
      </c>
      <c r="B646" t="s">
        <v>91</v>
      </c>
      <c r="C646" t="s">
        <v>6</v>
      </c>
      <c r="D646">
        <v>20.2</v>
      </c>
      <c r="E646">
        <v>173</v>
      </c>
      <c r="F646">
        <v>126.8</v>
      </c>
      <c r="G646">
        <v>126.8</v>
      </c>
      <c r="H646" s="3">
        <v>35338</v>
      </c>
      <c r="I646">
        <v>207</v>
      </c>
      <c r="J646">
        <v>25.93698630136986</v>
      </c>
      <c r="K646">
        <v>424.94</v>
      </c>
      <c r="L646">
        <v>8</v>
      </c>
      <c r="M646">
        <v>4.7536122746740718E-2</v>
      </c>
      <c r="N646">
        <v>41.463614482627797</v>
      </c>
      <c r="O646">
        <v>1.1434176928055959E-2</v>
      </c>
      <c r="R646" s="9">
        <f t="shared" si="66"/>
        <v>-180.34326914207068</v>
      </c>
      <c r="S646" s="9">
        <f t="shared" si="66"/>
        <v>-172.46030235608188</v>
      </c>
      <c r="T646" s="9">
        <f t="shared" si="66"/>
        <v>-158.17203815841711</v>
      </c>
      <c r="U646" s="9">
        <f t="shared" si="66"/>
        <v>-150.70524959365119</v>
      </c>
      <c r="V646" s="9">
        <f t="shared" si="66"/>
        <v>-137.3450875552405</v>
      </c>
      <c r="W646" s="9">
        <f t="shared" si="66"/>
        <v>-130.4616154022948</v>
      </c>
      <c r="X646" s="9">
        <f t="shared" si="66"/>
        <v>-118.3399550199623</v>
      </c>
      <c r="Y646" s="9">
        <f t="shared" si="66"/>
        <v>-112.20693746943419</v>
      </c>
      <c r="Z646" s="9">
        <f t="shared" si="66"/>
        <v>-101.63417824000351</v>
      </c>
      <c r="AA646" s="9">
        <f t="shared" si="66"/>
        <v>-96.418753482490501</v>
      </c>
      <c r="AB646" s="9">
        <f t="shared" si="66"/>
        <v>-87.705294902785397</v>
      </c>
      <c r="AC646" s="9">
        <f t="shared" si="66"/>
        <v>-83.574601128885007</v>
      </c>
      <c r="AD646" s="9">
        <f t="shared" si="66"/>
        <v>-77.030842695729405</v>
      </c>
      <c r="AE646" s="9">
        <f t="shared" si="66"/>
        <v>-74.152018096038915</v>
      </c>
      <c r="AF646" s="9">
        <f t="shared" si="66"/>
        <v>-70.088359306256507</v>
      </c>
      <c r="AG646" s="9"/>
    </row>
    <row r="647" spans="1:33" x14ac:dyDescent="0.2">
      <c r="A647" t="s">
        <v>698</v>
      </c>
      <c r="B647" t="s">
        <v>48</v>
      </c>
      <c r="C647" t="s">
        <v>5</v>
      </c>
      <c r="D647">
        <v>19.399999999999999</v>
      </c>
      <c r="E647">
        <v>173</v>
      </c>
      <c r="F647">
        <v>402.58</v>
      </c>
      <c r="G647">
        <v>402.58</v>
      </c>
      <c r="H647" s="3">
        <v>34881</v>
      </c>
      <c r="I647">
        <v>228</v>
      </c>
      <c r="J647">
        <v>27.18904109589041</v>
      </c>
      <c r="K647">
        <v>183.5</v>
      </c>
      <c r="L647">
        <v>3</v>
      </c>
      <c r="M647">
        <v>0.1057220708446866</v>
      </c>
      <c r="N647">
        <v>32.787830981013663</v>
      </c>
      <c r="O647">
        <v>1.1182727398636559E-2</v>
      </c>
      <c r="R647" s="9">
        <f t="shared" si="66"/>
        <v>-165.67397417311744</v>
      </c>
      <c r="S647" s="9">
        <f t="shared" si="66"/>
        <v>-157.97876602956353</v>
      </c>
      <c r="T647" s="9">
        <f t="shared" si="66"/>
        <v>-144.20929139096066</v>
      </c>
      <c r="U647" s="9">
        <f t="shared" si="66"/>
        <v>-137.11344063198055</v>
      </c>
      <c r="V647" s="9">
        <f t="shared" si="66"/>
        <v>-124.61225802742675</v>
      </c>
      <c r="W647" s="9">
        <f t="shared" si="66"/>
        <v>-118.28290284361793</v>
      </c>
      <c r="X647" s="9">
        <f t="shared" si="66"/>
        <v>-107.36041176993683</v>
      </c>
      <c r="Y647" s="9">
        <f t="shared" si="66"/>
        <v>-101.96469035189673</v>
      </c>
      <c r="Z647" s="9">
        <f t="shared" si="66"/>
        <v>-92.931290305912341</v>
      </c>
      <c r="AA647" s="9">
        <f t="shared" si="66"/>
        <v>-88.636340844238248</v>
      </c>
      <c r="AB647" s="9">
        <f t="shared" si="66"/>
        <v>-81.802431322774225</v>
      </c>
      <c r="AC647" s="9">
        <f t="shared" si="66"/>
        <v>-78.775392008063847</v>
      </c>
      <c r="AD647" s="9">
        <f t="shared" si="66"/>
        <v>-74.451372507944029</v>
      </c>
      <c r="AE647" s="9">
        <f t="shared" si="66"/>
        <v>-72.859381530794536</v>
      </c>
      <c r="AF647" s="9">
        <f t="shared" si="66"/>
        <v>-71.355651548842843</v>
      </c>
      <c r="AG647" s="9"/>
    </row>
    <row r="648" spans="1:33" x14ac:dyDescent="0.2">
      <c r="A648" t="s">
        <v>699</v>
      </c>
      <c r="B648" t="s">
        <v>91</v>
      </c>
      <c r="C648" t="s">
        <v>4</v>
      </c>
      <c r="D648">
        <v>0</v>
      </c>
      <c r="E648">
        <v>173</v>
      </c>
      <c r="F648">
        <v>126.8</v>
      </c>
      <c r="G648">
        <v>126.8</v>
      </c>
      <c r="H648" s="3">
        <v>36162</v>
      </c>
      <c r="I648">
        <v>203</v>
      </c>
      <c r="J648">
        <v>23.67945205479452</v>
      </c>
      <c r="K648">
        <v>277.7</v>
      </c>
      <c r="L648">
        <v>4</v>
      </c>
      <c r="M648">
        <v>0</v>
      </c>
      <c r="N648">
        <v>19.191391412628949</v>
      </c>
      <c r="O648">
        <v>2.2585839589150621E-3</v>
      </c>
      <c r="R648" s="9">
        <f t="shared" si="66"/>
        <v>-186.48977204411386</v>
      </c>
      <c r="S648" s="9">
        <f t="shared" si="66"/>
        <v>-177.14874504693566</v>
      </c>
      <c r="T648" s="9">
        <f t="shared" si="66"/>
        <v>-160.21558222709817</v>
      </c>
      <c r="U648" s="9">
        <f t="shared" si="66"/>
        <v>-151.37023059849616</v>
      </c>
      <c r="V648" s="9">
        <f t="shared" si="66"/>
        <v>-135.56121325445386</v>
      </c>
      <c r="W648" s="9">
        <f t="shared" si="66"/>
        <v>-127.43080446197837</v>
      </c>
      <c r="X648" s="9">
        <f t="shared" si="66"/>
        <v>-113.15314360489654</v>
      </c>
      <c r="Y648" s="9">
        <f t="shared" si="66"/>
        <v>-105.95694511609796</v>
      </c>
      <c r="Z648" s="9">
        <f t="shared" si="66"/>
        <v>-93.617851757141551</v>
      </c>
      <c r="AA648" s="9">
        <f t="shared" si="66"/>
        <v>-87.575131039570351</v>
      </c>
      <c r="AB648" s="9">
        <f t="shared" si="66"/>
        <v>-77.58181618990443</v>
      </c>
      <c r="AC648" s="9">
        <f t="shared" si="66"/>
        <v>-72.911840711111125</v>
      </c>
      <c r="AD648" s="9">
        <f t="shared" si="66"/>
        <v>-65.671515381900747</v>
      </c>
      <c r="AE648" s="9">
        <f t="shared" si="66"/>
        <v>-62.593552609435591</v>
      </c>
      <c r="AF648" s="9">
        <f t="shared" si="66"/>
        <v>-58.513427811845872</v>
      </c>
      <c r="AG648" s="9"/>
    </row>
    <row r="649" spans="1:33" x14ac:dyDescent="0.2">
      <c r="A649" t="s">
        <v>700</v>
      </c>
      <c r="B649" t="s">
        <v>87</v>
      </c>
      <c r="C649" t="s">
        <v>5</v>
      </c>
      <c r="D649">
        <v>50.900000000000013</v>
      </c>
      <c r="E649">
        <v>173</v>
      </c>
      <c r="F649">
        <v>222.86</v>
      </c>
      <c r="G649">
        <v>258.02</v>
      </c>
      <c r="H649" s="3">
        <v>35740</v>
      </c>
      <c r="I649">
        <v>124</v>
      </c>
      <c r="J649">
        <v>24.835616438356169</v>
      </c>
      <c r="K649">
        <v>104.5</v>
      </c>
      <c r="L649">
        <v>4</v>
      </c>
      <c r="M649">
        <v>0.48708133971291873</v>
      </c>
      <c r="N649">
        <v>56.493333279804403</v>
      </c>
      <c r="O649">
        <v>4.0702081684967951E-2</v>
      </c>
      <c r="R649" s="9">
        <f t="shared" si="66"/>
        <v>-141.9684718743267</v>
      </c>
      <c r="S649" s="9">
        <f t="shared" si="66"/>
        <v>-134.27326373077278</v>
      </c>
      <c r="T649" s="9">
        <f t="shared" si="66"/>
        <v>-120.50378909216991</v>
      </c>
      <c r="U649" s="9">
        <f t="shared" si="66"/>
        <v>-113.4079383331898</v>
      </c>
      <c r="V649" s="9">
        <f t="shared" si="66"/>
        <v>-100.906755728636</v>
      </c>
      <c r="W649" s="9">
        <f t="shared" si="66"/>
        <v>-94.577400544827185</v>
      </c>
      <c r="X649" s="9">
        <f t="shared" si="66"/>
        <v>-83.654909471146084</v>
      </c>
      <c r="Y649" s="9">
        <f t="shared" si="66"/>
        <v>-78.259188053105987</v>
      </c>
      <c r="Z649" s="9">
        <f t="shared" si="66"/>
        <v>-69.225788007121594</v>
      </c>
      <c r="AA649" s="9">
        <f t="shared" si="66"/>
        <v>-64.9308385454475</v>
      </c>
      <c r="AB649" s="9">
        <f t="shared" si="66"/>
        <v>-58.096929023983492</v>
      </c>
      <c r="AC649" s="9">
        <f t="shared" si="66"/>
        <v>-55.069889709273099</v>
      </c>
      <c r="AD649" s="9">
        <f t="shared" si="66"/>
        <v>-50.745870209153296</v>
      </c>
      <c r="AE649" s="9">
        <f t="shared" si="66"/>
        <v>-49.153879232003803</v>
      </c>
      <c r="AF649" s="9">
        <f t="shared" si="66"/>
        <v>-47.650149250052095</v>
      </c>
      <c r="AG649" s="9"/>
    </row>
    <row r="650" spans="1:33" x14ac:dyDescent="0.2">
      <c r="A650" t="s">
        <v>701</v>
      </c>
      <c r="B650" t="s">
        <v>84</v>
      </c>
      <c r="C650" t="s">
        <v>6</v>
      </c>
      <c r="D650">
        <v>70</v>
      </c>
      <c r="E650">
        <v>173</v>
      </c>
      <c r="F650">
        <v>199.04</v>
      </c>
      <c r="G650">
        <v>199.04</v>
      </c>
      <c r="H650" s="3">
        <v>34792</v>
      </c>
      <c r="I650">
        <v>165</v>
      </c>
      <c r="J650">
        <v>27.43287671232877</v>
      </c>
      <c r="K650">
        <v>652.52</v>
      </c>
      <c r="L650">
        <v>7</v>
      </c>
      <c r="M650">
        <v>0.10727640532090971</v>
      </c>
      <c r="N650">
        <v>58.8185212461795</v>
      </c>
      <c r="O650">
        <v>2.019479295126558E-2</v>
      </c>
      <c r="R650" s="9">
        <f t="shared" si="66"/>
        <v>-162.98836237851899</v>
      </c>
      <c r="S650" s="9">
        <f t="shared" si="66"/>
        <v>-155.10539559253019</v>
      </c>
      <c r="T650" s="9">
        <f t="shared" si="66"/>
        <v>-140.81713139486541</v>
      </c>
      <c r="U650" s="9">
        <f t="shared" si="66"/>
        <v>-133.35034283009949</v>
      </c>
      <c r="V650" s="9">
        <f t="shared" si="66"/>
        <v>-119.9901807916888</v>
      </c>
      <c r="W650" s="9">
        <f t="shared" si="66"/>
        <v>-113.1067086387431</v>
      </c>
      <c r="X650" s="9">
        <f t="shared" si="66"/>
        <v>-100.98504825641061</v>
      </c>
      <c r="Y650" s="9">
        <f t="shared" si="66"/>
        <v>-94.852030705882498</v>
      </c>
      <c r="Z650" s="9">
        <f t="shared" si="66"/>
        <v>-84.279271476451811</v>
      </c>
      <c r="AA650" s="9">
        <f t="shared" si="66"/>
        <v>-79.063846718938805</v>
      </c>
      <c r="AB650" s="9">
        <f t="shared" si="66"/>
        <v>-70.350388139233701</v>
      </c>
      <c r="AC650" s="9">
        <f t="shared" si="66"/>
        <v>-66.219694365333297</v>
      </c>
      <c r="AD650" s="9">
        <f t="shared" si="66"/>
        <v>-59.675935932177694</v>
      </c>
      <c r="AE650" s="9">
        <f t="shared" si="66"/>
        <v>-56.797111332487205</v>
      </c>
      <c r="AF650" s="9">
        <f t="shared" si="66"/>
        <v>-52.733452542704796</v>
      </c>
      <c r="AG650" s="9"/>
    </row>
    <row r="651" spans="1:33" x14ac:dyDescent="0.2">
      <c r="A651" t="s">
        <v>702</v>
      </c>
      <c r="B651" t="s">
        <v>84</v>
      </c>
      <c r="C651" t="s">
        <v>6</v>
      </c>
      <c r="D651">
        <v>105.9</v>
      </c>
      <c r="E651">
        <v>173</v>
      </c>
      <c r="F651">
        <v>199.04</v>
      </c>
      <c r="G651">
        <v>199.04</v>
      </c>
      <c r="H651" s="3">
        <v>34788</v>
      </c>
      <c r="I651">
        <v>37</v>
      </c>
      <c r="J651">
        <v>27.44383561643836</v>
      </c>
      <c r="K651">
        <v>652.52</v>
      </c>
      <c r="L651">
        <v>7</v>
      </c>
      <c r="M651">
        <v>0.1622938760497763</v>
      </c>
      <c r="N651">
        <v>73.623901712468182</v>
      </c>
      <c r="O651">
        <v>6.5406847195495527E-2</v>
      </c>
      <c r="R651" s="9">
        <f t="shared" si="66"/>
        <v>-148.1829819122303</v>
      </c>
      <c r="S651" s="9">
        <f t="shared" si="66"/>
        <v>-140.3000151262415</v>
      </c>
      <c r="T651" s="9">
        <f t="shared" si="66"/>
        <v>-126.01175092857673</v>
      </c>
      <c r="U651" s="9">
        <f t="shared" si="66"/>
        <v>-118.54496236381081</v>
      </c>
      <c r="V651" s="9">
        <f t="shared" si="66"/>
        <v>-105.18480032540012</v>
      </c>
      <c r="W651" s="9">
        <f t="shared" si="66"/>
        <v>-98.301328172454419</v>
      </c>
      <c r="X651" s="9">
        <f t="shared" si="66"/>
        <v>-86.179667790121925</v>
      </c>
      <c r="Y651" s="9">
        <f t="shared" si="66"/>
        <v>-80.046650239593816</v>
      </c>
      <c r="Z651" s="9">
        <f t="shared" si="66"/>
        <v>-69.473891010163129</v>
      </c>
      <c r="AA651" s="9">
        <f t="shared" si="66"/>
        <v>-64.258466252650123</v>
      </c>
      <c r="AB651" s="9">
        <f t="shared" si="66"/>
        <v>-55.545007672945019</v>
      </c>
      <c r="AC651" s="9">
        <f t="shared" si="66"/>
        <v>-51.414313899044615</v>
      </c>
      <c r="AD651" s="9">
        <f t="shared" si="66"/>
        <v>-44.870555465889012</v>
      </c>
      <c r="AE651" s="9">
        <f t="shared" si="66"/>
        <v>-41.991730866198523</v>
      </c>
      <c r="AF651" s="9">
        <f t="shared" si="66"/>
        <v>-37.928072076416115</v>
      </c>
      <c r="AG651" s="9"/>
    </row>
    <row r="652" spans="1:33" x14ac:dyDescent="0.2">
      <c r="A652" t="s">
        <v>703</v>
      </c>
      <c r="B652" t="s">
        <v>77</v>
      </c>
      <c r="C652" t="s">
        <v>3</v>
      </c>
      <c r="D652">
        <v>2</v>
      </c>
      <c r="E652">
        <v>173</v>
      </c>
      <c r="F652">
        <v>312.16000000000003</v>
      </c>
      <c r="G652">
        <v>312.16000000000003</v>
      </c>
      <c r="H652" s="3">
        <v>35884</v>
      </c>
      <c r="I652">
        <v>133</v>
      </c>
      <c r="J652">
        <v>24.44109589041096</v>
      </c>
      <c r="K652">
        <v>347.82</v>
      </c>
      <c r="L652">
        <v>3</v>
      </c>
      <c r="M652">
        <v>5.7501006267609697E-3</v>
      </c>
      <c r="N652">
        <v>22.12897874595626</v>
      </c>
      <c r="O652">
        <v>1.4283376000895521E-3</v>
      </c>
      <c r="R652" s="9">
        <f t="shared" si="66"/>
        <v>-302.88065645389963</v>
      </c>
      <c r="S652" s="9">
        <f t="shared" si="66"/>
        <v>-294.98995609786454</v>
      </c>
      <c r="T652" s="9">
        <f t="shared" si="66"/>
        <v>-280.65364395580355</v>
      </c>
      <c r="U652" s="9">
        <f t="shared" si="66"/>
        <v>-273.12847909414552</v>
      </c>
      <c r="V652" s="9">
        <f t="shared" si="66"/>
        <v>-259.55623911093255</v>
      </c>
      <c r="W652" s="9">
        <f t="shared" si="66"/>
        <v>-252.47896541531355</v>
      </c>
      <c r="X652" s="9">
        <f t="shared" si="66"/>
        <v>-239.78486649277681</v>
      </c>
      <c r="Y652" s="9">
        <f t="shared" si="66"/>
        <v>-233.19597172427325</v>
      </c>
      <c r="Z652" s="9">
        <f t="shared" si="66"/>
        <v>-221.41632807315403</v>
      </c>
      <c r="AA652" s="9">
        <f t="shared" si="66"/>
        <v>-215.31443208225664</v>
      </c>
      <c r="AB652" s="9">
        <f t="shared" si="66"/>
        <v>-204.40780322220863</v>
      </c>
      <c r="AC652" s="9">
        <f t="shared" si="66"/>
        <v>-198.74965794882303</v>
      </c>
      <c r="AD652" s="9">
        <f t="shared" si="66"/>
        <v>-188.59684870841284</v>
      </c>
      <c r="AE652" s="9">
        <f t="shared" si="66"/>
        <v>-183.29733818185895</v>
      </c>
      <c r="AF652" s="9">
        <f t="shared" si="66"/>
        <v>-173.70139869856553</v>
      </c>
      <c r="AG652" s="9"/>
    </row>
    <row r="653" spans="1:33" x14ac:dyDescent="0.2">
      <c r="A653" t="s">
        <v>704</v>
      </c>
      <c r="B653" t="s">
        <v>115</v>
      </c>
      <c r="C653" t="s">
        <v>6</v>
      </c>
      <c r="D653">
        <v>180.5</v>
      </c>
      <c r="E653">
        <v>173</v>
      </c>
      <c r="F653">
        <v>224.94</v>
      </c>
      <c r="G653">
        <v>224.94</v>
      </c>
      <c r="H653" s="3">
        <v>34915</v>
      </c>
      <c r="I653">
        <v>270</v>
      </c>
      <c r="J653">
        <v>27.095890410958901</v>
      </c>
      <c r="K653">
        <v>653.5</v>
      </c>
      <c r="L653">
        <v>8</v>
      </c>
      <c r="M653">
        <v>0.27620504973221122</v>
      </c>
      <c r="N653">
        <v>117.13929502459899</v>
      </c>
      <c r="O653">
        <v>2.196012002365258E-2</v>
      </c>
      <c r="R653" s="9">
        <f t="shared" ref="R653:AF665" si="67">$N653-INDEX($AM$3:$AP$19,MATCH(R$2,$AJ$3:$AJ$19,0),MATCH($C653,$AM$2:$AP$2,0))</f>
        <v>-104.66758860009949</v>
      </c>
      <c r="S653" s="9">
        <f t="shared" si="67"/>
        <v>-96.784621814110693</v>
      </c>
      <c r="T653" s="9">
        <f t="shared" si="67"/>
        <v>-82.49635761644592</v>
      </c>
      <c r="U653" s="9">
        <f t="shared" si="67"/>
        <v>-75.029569051679999</v>
      </c>
      <c r="V653" s="9">
        <f t="shared" si="67"/>
        <v>-61.669407013269307</v>
      </c>
      <c r="W653" s="9">
        <f t="shared" si="67"/>
        <v>-54.785934860323607</v>
      </c>
      <c r="X653" s="9">
        <f t="shared" si="67"/>
        <v>-42.664274477991114</v>
      </c>
      <c r="Y653" s="9">
        <f t="shared" si="67"/>
        <v>-36.531256927463005</v>
      </c>
      <c r="Z653" s="9">
        <f t="shared" si="67"/>
        <v>-25.958497698032318</v>
      </c>
      <c r="AA653" s="9">
        <f t="shared" si="67"/>
        <v>-20.743072940519312</v>
      </c>
      <c r="AB653" s="9">
        <f t="shared" si="67"/>
        <v>-12.029614360814207</v>
      </c>
      <c r="AC653" s="9">
        <f t="shared" si="67"/>
        <v>-7.8989205869138033</v>
      </c>
      <c r="AD653" s="9">
        <f t="shared" si="67"/>
        <v>-1.3551621537582008</v>
      </c>
      <c r="AE653" s="9">
        <f t="shared" si="67"/>
        <v>1.5236624459322883</v>
      </c>
      <c r="AF653" s="9">
        <f t="shared" si="67"/>
        <v>5.5873212357146969</v>
      </c>
      <c r="AG653" s="9"/>
    </row>
    <row r="654" spans="1:33" x14ac:dyDescent="0.2">
      <c r="A654" t="s">
        <v>705</v>
      </c>
      <c r="B654" t="s">
        <v>36</v>
      </c>
      <c r="C654" t="s">
        <v>6</v>
      </c>
      <c r="D654">
        <v>0</v>
      </c>
      <c r="E654">
        <v>173</v>
      </c>
      <c r="F654">
        <v>218.1</v>
      </c>
      <c r="G654">
        <v>18.38</v>
      </c>
      <c r="H654" s="3">
        <v>35520</v>
      </c>
      <c r="I654">
        <v>270</v>
      </c>
      <c r="J654">
        <v>25.43835616438356</v>
      </c>
      <c r="K654">
        <v>463.4</v>
      </c>
      <c r="L654">
        <v>8</v>
      </c>
      <c r="M654">
        <v>0</v>
      </c>
      <c r="N654">
        <v>7.5895084868665208</v>
      </c>
      <c r="O654">
        <v>1.6382403742876009E-3</v>
      </c>
      <c r="R654" s="9">
        <f t="shared" si="67"/>
        <v>-214.21737513783197</v>
      </c>
      <c r="S654" s="9">
        <f t="shared" si="67"/>
        <v>-206.33440835184317</v>
      </c>
      <c r="T654" s="9">
        <f t="shared" si="67"/>
        <v>-192.04614415417839</v>
      </c>
      <c r="U654" s="9">
        <f t="shared" si="67"/>
        <v>-184.57935558941247</v>
      </c>
      <c r="V654" s="9">
        <f t="shared" si="67"/>
        <v>-171.21919355100178</v>
      </c>
      <c r="W654" s="9">
        <f t="shared" si="67"/>
        <v>-164.33572139805608</v>
      </c>
      <c r="X654" s="9">
        <f t="shared" si="67"/>
        <v>-152.21406101572359</v>
      </c>
      <c r="Y654" s="9">
        <f t="shared" si="67"/>
        <v>-146.08104346519548</v>
      </c>
      <c r="Z654" s="9">
        <f t="shared" si="67"/>
        <v>-135.50828423576479</v>
      </c>
      <c r="AA654" s="9">
        <f t="shared" si="67"/>
        <v>-130.29285947825178</v>
      </c>
      <c r="AB654" s="9">
        <f t="shared" si="67"/>
        <v>-121.57940089854668</v>
      </c>
      <c r="AC654" s="9">
        <f t="shared" si="67"/>
        <v>-117.44870712464628</v>
      </c>
      <c r="AD654" s="9">
        <f t="shared" si="67"/>
        <v>-110.90494869149067</v>
      </c>
      <c r="AE654" s="9">
        <f t="shared" si="67"/>
        <v>-108.02612409180018</v>
      </c>
      <c r="AF654" s="9">
        <f t="shared" si="67"/>
        <v>-103.96246530201778</v>
      </c>
      <c r="AG654" s="9"/>
    </row>
    <row r="655" spans="1:33" x14ac:dyDescent="0.2">
      <c r="A655" t="s">
        <v>706</v>
      </c>
      <c r="B655" t="s">
        <v>62</v>
      </c>
      <c r="C655" t="s">
        <v>3</v>
      </c>
      <c r="D655">
        <v>0</v>
      </c>
      <c r="E655">
        <v>173</v>
      </c>
      <c r="F655">
        <v>202.68</v>
      </c>
      <c r="G655">
        <v>242.82</v>
      </c>
      <c r="H655" s="3">
        <v>35255</v>
      </c>
      <c r="I655">
        <v>270</v>
      </c>
      <c r="J655">
        <v>26.164383561643831</v>
      </c>
      <c r="K655">
        <v>289.14</v>
      </c>
      <c r="L655">
        <v>3</v>
      </c>
      <c r="M655">
        <v>0</v>
      </c>
      <c r="N655">
        <v>13.07684680359597</v>
      </c>
      <c r="O655">
        <v>6.4863455078389824E-4</v>
      </c>
      <c r="R655" s="9">
        <f t="shared" si="67"/>
        <v>-311.93278839625992</v>
      </c>
      <c r="S655" s="9">
        <f t="shared" si="67"/>
        <v>-304.04208804022483</v>
      </c>
      <c r="T655" s="9">
        <f t="shared" si="67"/>
        <v>-289.70577589816384</v>
      </c>
      <c r="U655" s="9">
        <f t="shared" si="67"/>
        <v>-282.18061103650581</v>
      </c>
      <c r="V655" s="9">
        <f t="shared" si="67"/>
        <v>-268.60837105329284</v>
      </c>
      <c r="W655" s="9">
        <f t="shared" si="67"/>
        <v>-261.53109735767384</v>
      </c>
      <c r="X655" s="9">
        <f t="shared" si="67"/>
        <v>-248.8369984351371</v>
      </c>
      <c r="Y655" s="9">
        <f t="shared" si="67"/>
        <v>-242.24810366663354</v>
      </c>
      <c r="Z655" s="9">
        <f t="shared" si="67"/>
        <v>-230.46846001551432</v>
      </c>
      <c r="AA655" s="9">
        <f t="shared" si="67"/>
        <v>-224.36656402461693</v>
      </c>
      <c r="AB655" s="9">
        <f t="shared" si="67"/>
        <v>-213.45993516456892</v>
      </c>
      <c r="AC655" s="9">
        <f t="shared" si="67"/>
        <v>-207.80178989118332</v>
      </c>
      <c r="AD655" s="9">
        <f t="shared" si="67"/>
        <v>-197.64898065077313</v>
      </c>
      <c r="AE655" s="9">
        <f t="shared" si="67"/>
        <v>-192.34947012421924</v>
      </c>
      <c r="AF655" s="9">
        <f t="shared" si="67"/>
        <v>-182.75353064092582</v>
      </c>
      <c r="AG655" s="9"/>
    </row>
    <row r="656" spans="1:33" x14ac:dyDescent="0.2">
      <c r="A656" t="s">
        <v>707</v>
      </c>
      <c r="B656" t="s">
        <v>34</v>
      </c>
      <c r="C656" t="s">
        <v>4</v>
      </c>
      <c r="D656">
        <v>3.5</v>
      </c>
      <c r="E656">
        <v>173</v>
      </c>
      <c r="F656">
        <v>329.74</v>
      </c>
      <c r="G656">
        <v>329.74</v>
      </c>
      <c r="H656" s="3">
        <v>35376</v>
      </c>
      <c r="I656">
        <v>270</v>
      </c>
      <c r="J656">
        <v>25.832876712328769</v>
      </c>
      <c r="K656">
        <v>171.7</v>
      </c>
      <c r="L656">
        <v>6</v>
      </c>
      <c r="M656">
        <v>2.03843913803145E-2</v>
      </c>
      <c r="N656">
        <v>24.199472458950591</v>
      </c>
      <c r="O656">
        <v>1.534502461463574E-3</v>
      </c>
      <c r="R656" s="9">
        <f t="shared" si="67"/>
        <v>-181.48169099779221</v>
      </c>
      <c r="S656" s="9">
        <f t="shared" si="67"/>
        <v>-172.14066400061401</v>
      </c>
      <c r="T656" s="9">
        <f t="shared" si="67"/>
        <v>-155.20750118077652</v>
      </c>
      <c r="U656" s="9">
        <f t="shared" si="67"/>
        <v>-146.36214955217451</v>
      </c>
      <c r="V656" s="9">
        <f t="shared" si="67"/>
        <v>-130.55313220813221</v>
      </c>
      <c r="W656" s="9">
        <f t="shared" si="67"/>
        <v>-122.42272341565672</v>
      </c>
      <c r="X656" s="9">
        <f t="shared" si="67"/>
        <v>-108.14506255857489</v>
      </c>
      <c r="Y656" s="9">
        <f t="shared" si="67"/>
        <v>-100.94886406977631</v>
      </c>
      <c r="Z656" s="9">
        <f t="shared" si="67"/>
        <v>-88.609770710819902</v>
      </c>
      <c r="AA656" s="9">
        <f t="shared" si="67"/>
        <v>-82.567049993248702</v>
      </c>
      <c r="AB656" s="9">
        <f t="shared" si="67"/>
        <v>-72.57373514358278</v>
      </c>
      <c r="AC656" s="9">
        <f t="shared" si="67"/>
        <v>-67.903759664789476</v>
      </c>
      <c r="AD656" s="9">
        <f t="shared" si="67"/>
        <v>-60.663434335579097</v>
      </c>
      <c r="AE656" s="9">
        <f t="shared" si="67"/>
        <v>-57.585471563113941</v>
      </c>
      <c r="AF656" s="9">
        <f t="shared" si="67"/>
        <v>-53.505346765524223</v>
      </c>
      <c r="AG656" s="9"/>
    </row>
    <row r="657" spans="1:33" x14ac:dyDescent="0.2">
      <c r="A657" t="s">
        <v>708</v>
      </c>
      <c r="B657" t="s">
        <v>34</v>
      </c>
      <c r="C657" t="s">
        <v>4</v>
      </c>
      <c r="D657">
        <v>0.5</v>
      </c>
      <c r="E657">
        <v>173</v>
      </c>
      <c r="F657">
        <v>329.74</v>
      </c>
      <c r="G657">
        <v>329.74</v>
      </c>
      <c r="H657" s="3">
        <v>35806</v>
      </c>
      <c r="I657">
        <v>233</v>
      </c>
      <c r="J657">
        <v>24.654794520547949</v>
      </c>
      <c r="K657">
        <v>171.7</v>
      </c>
      <c r="L657">
        <v>6</v>
      </c>
      <c r="M657">
        <v>2.9120559114735002E-3</v>
      </c>
      <c r="N657">
        <v>26.125914677364339</v>
      </c>
      <c r="O657">
        <v>2.6428068737939861E-3</v>
      </c>
      <c r="R657" s="9">
        <f t="shared" si="67"/>
        <v>-179.55524877937847</v>
      </c>
      <c r="S657" s="9">
        <f t="shared" si="67"/>
        <v>-170.21422178220027</v>
      </c>
      <c r="T657" s="9">
        <f t="shared" si="67"/>
        <v>-153.28105896236278</v>
      </c>
      <c r="U657" s="9">
        <f t="shared" si="67"/>
        <v>-144.43570733376077</v>
      </c>
      <c r="V657" s="9">
        <f t="shared" si="67"/>
        <v>-128.62668998971847</v>
      </c>
      <c r="W657" s="9">
        <f t="shared" si="67"/>
        <v>-120.49628119724298</v>
      </c>
      <c r="X657" s="9">
        <f t="shared" si="67"/>
        <v>-106.21862034016115</v>
      </c>
      <c r="Y657" s="9">
        <f t="shared" si="67"/>
        <v>-99.022421851362566</v>
      </c>
      <c r="Z657" s="9">
        <f t="shared" si="67"/>
        <v>-86.683328492406162</v>
      </c>
      <c r="AA657" s="9">
        <f t="shared" si="67"/>
        <v>-80.640607774834962</v>
      </c>
      <c r="AB657" s="9">
        <f t="shared" si="67"/>
        <v>-70.64729292516904</v>
      </c>
      <c r="AC657" s="9">
        <f t="shared" si="67"/>
        <v>-65.977317446375736</v>
      </c>
      <c r="AD657" s="9">
        <f t="shared" si="67"/>
        <v>-58.736992117165357</v>
      </c>
      <c r="AE657" s="9">
        <f t="shared" si="67"/>
        <v>-55.659029344700201</v>
      </c>
      <c r="AF657" s="9">
        <f t="shared" si="67"/>
        <v>-51.578904547110483</v>
      </c>
      <c r="AG657" s="9"/>
    </row>
    <row r="658" spans="1:33" x14ac:dyDescent="0.2">
      <c r="A658" t="s">
        <v>709</v>
      </c>
      <c r="B658" t="s">
        <v>34</v>
      </c>
      <c r="C658" t="s">
        <v>4</v>
      </c>
      <c r="D658">
        <v>0</v>
      </c>
      <c r="E658">
        <v>173</v>
      </c>
      <c r="F658">
        <v>329.74</v>
      </c>
      <c r="G658">
        <v>329.74</v>
      </c>
      <c r="H658" s="3">
        <v>35887</v>
      </c>
      <c r="I658">
        <v>245</v>
      </c>
      <c r="J658">
        <v>24.43287671232877</v>
      </c>
      <c r="K658">
        <v>171.7</v>
      </c>
      <c r="L658">
        <v>6</v>
      </c>
      <c r="M658">
        <v>0</v>
      </c>
      <c r="N658">
        <v>14.83718833130081</v>
      </c>
      <c r="O658">
        <v>1.1048341487974601E-3</v>
      </c>
      <c r="R658" s="9">
        <f t="shared" si="67"/>
        <v>-190.843975125442</v>
      </c>
      <c r="S658" s="9">
        <f t="shared" si="67"/>
        <v>-181.5029481282638</v>
      </c>
      <c r="T658" s="9">
        <f t="shared" si="67"/>
        <v>-164.5697853084263</v>
      </c>
      <c r="U658" s="9">
        <f t="shared" si="67"/>
        <v>-155.7244336798243</v>
      </c>
      <c r="V658" s="9">
        <f t="shared" si="67"/>
        <v>-139.915416335782</v>
      </c>
      <c r="W658" s="9">
        <f t="shared" si="67"/>
        <v>-131.78500754330651</v>
      </c>
      <c r="X658" s="9">
        <f t="shared" si="67"/>
        <v>-117.50734668622468</v>
      </c>
      <c r="Y658" s="9">
        <f t="shared" si="67"/>
        <v>-110.31114819742609</v>
      </c>
      <c r="Z658" s="9">
        <f t="shared" si="67"/>
        <v>-97.972054838469688</v>
      </c>
      <c r="AA658" s="9">
        <f t="shared" si="67"/>
        <v>-91.929334120898488</v>
      </c>
      <c r="AB658" s="9">
        <f t="shared" si="67"/>
        <v>-81.936019271232567</v>
      </c>
      <c r="AC658" s="9">
        <f t="shared" si="67"/>
        <v>-77.266043792439262</v>
      </c>
      <c r="AD658" s="9">
        <f t="shared" si="67"/>
        <v>-70.025718463228884</v>
      </c>
      <c r="AE658" s="9">
        <f t="shared" si="67"/>
        <v>-66.947755690763728</v>
      </c>
      <c r="AF658" s="9">
        <f t="shared" si="67"/>
        <v>-62.86763089317401</v>
      </c>
      <c r="AG658" s="9"/>
    </row>
    <row r="659" spans="1:33" x14ac:dyDescent="0.2">
      <c r="A659" t="s">
        <v>710</v>
      </c>
      <c r="B659" t="s">
        <v>34</v>
      </c>
      <c r="C659" t="s">
        <v>4</v>
      </c>
      <c r="D659">
        <v>0</v>
      </c>
      <c r="E659">
        <v>173</v>
      </c>
      <c r="F659">
        <v>329.74</v>
      </c>
      <c r="G659">
        <v>329.74</v>
      </c>
      <c r="H659" s="3">
        <v>36764</v>
      </c>
      <c r="I659">
        <v>164</v>
      </c>
      <c r="J659">
        <v>22.030136986301368</v>
      </c>
      <c r="K659">
        <v>171.7</v>
      </c>
      <c r="L659">
        <v>6</v>
      </c>
      <c r="M659">
        <v>0</v>
      </c>
      <c r="N659">
        <v>30.065682551624889</v>
      </c>
      <c r="O659">
        <v>4.8567865658924016E-3</v>
      </c>
      <c r="R659" s="9">
        <f t="shared" si="67"/>
        <v>-175.61548090511792</v>
      </c>
      <c r="S659" s="9">
        <f t="shared" si="67"/>
        <v>-166.27445390793972</v>
      </c>
      <c r="T659" s="9">
        <f t="shared" si="67"/>
        <v>-149.34129108810222</v>
      </c>
      <c r="U659" s="9">
        <f t="shared" si="67"/>
        <v>-140.49593945950022</v>
      </c>
      <c r="V659" s="9">
        <f t="shared" si="67"/>
        <v>-124.68692211545792</v>
      </c>
      <c r="W659" s="9">
        <f t="shared" si="67"/>
        <v>-116.55651332298243</v>
      </c>
      <c r="X659" s="9">
        <f t="shared" si="67"/>
        <v>-102.2788524659006</v>
      </c>
      <c r="Y659" s="9">
        <f t="shared" si="67"/>
        <v>-95.082653977102012</v>
      </c>
      <c r="Z659" s="9">
        <f t="shared" si="67"/>
        <v>-82.743560618145608</v>
      </c>
      <c r="AA659" s="9">
        <f t="shared" si="67"/>
        <v>-76.700839900574408</v>
      </c>
      <c r="AB659" s="9">
        <f t="shared" si="67"/>
        <v>-66.707525050908487</v>
      </c>
      <c r="AC659" s="9">
        <f t="shared" si="67"/>
        <v>-62.037549572115182</v>
      </c>
      <c r="AD659" s="9">
        <f t="shared" si="67"/>
        <v>-54.797224242904804</v>
      </c>
      <c r="AE659" s="9">
        <f t="shared" si="67"/>
        <v>-51.719261470439648</v>
      </c>
      <c r="AF659" s="9">
        <f t="shared" si="67"/>
        <v>-47.639136672849929</v>
      </c>
      <c r="AG659" s="9"/>
    </row>
    <row r="660" spans="1:33" x14ac:dyDescent="0.2">
      <c r="A660" t="s">
        <v>711</v>
      </c>
      <c r="B660" t="s">
        <v>62</v>
      </c>
      <c r="C660" t="s">
        <v>3</v>
      </c>
      <c r="D660">
        <v>46.319999999999993</v>
      </c>
      <c r="E660">
        <v>173</v>
      </c>
      <c r="F660">
        <v>202.68</v>
      </c>
      <c r="G660">
        <v>242.82</v>
      </c>
      <c r="H660" s="3">
        <v>31547</v>
      </c>
      <c r="I660">
        <v>160</v>
      </c>
      <c r="J660">
        <v>36.323287671232883</v>
      </c>
      <c r="K660">
        <v>289.14</v>
      </c>
      <c r="L660">
        <v>3</v>
      </c>
      <c r="M660">
        <v>0.1601992114546586</v>
      </c>
      <c r="N660">
        <v>29.7588991536287</v>
      </c>
      <c r="O660">
        <v>7.7890453187451922E-4</v>
      </c>
      <c r="R660" s="9">
        <f t="shared" si="67"/>
        <v>-295.25073604622719</v>
      </c>
      <c r="S660" s="9">
        <f t="shared" si="67"/>
        <v>-287.36003569019209</v>
      </c>
      <c r="T660" s="9">
        <f t="shared" si="67"/>
        <v>-273.0237235481311</v>
      </c>
      <c r="U660" s="9">
        <f t="shared" si="67"/>
        <v>-265.49855868647307</v>
      </c>
      <c r="V660" s="9">
        <f t="shared" si="67"/>
        <v>-251.92631870326011</v>
      </c>
      <c r="W660" s="9">
        <f t="shared" si="67"/>
        <v>-244.84904500764111</v>
      </c>
      <c r="X660" s="9">
        <f t="shared" si="67"/>
        <v>-232.15494608510437</v>
      </c>
      <c r="Y660" s="9">
        <f t="shared" si="67"/>
        <v>-225.56605131660081</v>
      </c>
      <c r="Z660" s="9">
        <f t="shared" si="67"/>
        <v>-213.78640766548159</v>
      </c>
      <c r="AA660" s="9">
        <f t="shared" si="67"/>
        <v>-207.6845116745842</v>
      </c>
      <c r="AB660" s="9">
        <f t="shared" si="67"/>
        <v>-196.77788281453618</v>
      </c>
      <c r="AC660" s="9">
        <f t="shared" si="67"/>
        <v>-191.11973754115058</v>
      </c>
      <c r="AD660" s="9">
        <f t="shared" si="67"/>
        <v>-180.96692830074039</v>
      </c>
      <c r="AE660" s="9">
        <f t="shared" si="67"/>
        <v>-175.6674177741865</v>
      </c>
      <c r="AF660" s="9">
        <f t="shared" si="67"/>
        <v>-166.07147829089308</v>
      </c>
      <c r="AG660" s="9"/>
    </row>
    <row r="661" spans="1:33" x14ac:dyDescent="0.2">
      <c r="A661" t="s">
        <v>712</v>
      </c>
      <c r="B661" t="s">
        <v>48</v>
      </c>
      <c r="C661" t="s">
        <v>5</v>
      </c>
      <c r="D661">
        <v>0</v>
      </c>
      <c r="E661">
        <v>173</v>
      </c>
      <c r="F661">
        <v>402.58</v>
      </c>
      <c r="G661">
        <v>402.58</v>
      </c>
      <c r="H661" s="3">
        <v>35991</v>
      </c>
      <c r="I661">
        <v>168</v>
      </c>
      <c r="J661">
        <v>24.147945205479449</v>
      </c>
      <c r="K661">
        <v>183.5</v>
      </c>
      <c r="L661">
        <v>3</v>
      </c>
      <c r="M661">
        <v>0</v>
      </c>
      <c r="N661">
        <v>20.631437574672699</v>
      </c>
      <c r="O661">
        <v>1.0224056769273919E-2</v>
      </c>
      <c r="R661" s="9">
        <f t="shared" si="67"/>
        <v>-177.8303675794584</v>
      </c>
      <c r="S661" s="9">
        <f t="shared" si="67"/>
        <v>-170.13515943590448</v>
      </c>
      <c r="T661" s="9">
        <f t="shared" si="67"/>
        <v>-156.36568479730161</v>
      </c>
      <c r="U661" s="9">
        <f t="shared" si="67"/>
        <v>-149.26983403832151</v>
      </c>
      <c r="V661" s="9">
        <f t="shared" si="67"/>
        <v>-136.7686514337677</v>
      </c>
      <c r="W661" s="9">
        <f t="shared" si="67"/>
        <v>-130.43929624995889</v>
      </c>
      <c r="X661" s="9">
        <f t="shared" si="67"/>
        <v>-119.51680517627778</v>
      </c>
      <c r="Y661" s="9">
        <f t="shared" si="67"/>
        <v>-114.12108375823769</v>
      </c>
      <c r="Z661" s="9">
        <f t="shared" si="67"/>
        <v>-105.08768371225329</v>
      </c>
      <c r="AA661" s="9">
        <f t="shared" si="67"/>
        <v>-100.7927342505792</v>
      </c>
      <c r="AB661" s="9">
        <f t="shared" si="67"/>
        <v>-93.958824729115193</v>
      </c>
      <c r="AC661" s="9">
        <f t="shared" si="67"/>
        <v>-90.9317854144048</v>
      </c>
      <c r="AD661" s="9">
        <f t="shared" si="67"/>
        <v>-86.607765914284997</v>
      </c>
      <c r="AE661" s="9">
        <f t="shared" si="67"/>
        <v>-85.015774937135504</v>
      </c>
      <c r="AF661" s="9">
        <f t="shared" si="67"/>
        <v>-83.512044955183796</v>
      </c>
      <c r="AG661" s="9"/>
    </row>
    <row r="662" spans="1:33" x14ac:dyDescent="0.2">
      <c r="A662" t="s">
        <v>713</v>
      </c>
      <c r="B662" t="s">
        <v>91</v>
      </c>
      <c r="C662" t="s">
        <v>4</v>
      </c>
      <c r="D662">
        <v>3.8</v>
      </c>
      <c r="E662">
        <v>173</v>
      </c>
      <c r="F662">
        <v>126.8</v>
      </c>
      <c r="G662">
        <v>126.8</v>
      </c>
      <c r="H662" s="3">
        <v>35985</v>
      </c>
      <c r="I662">
        <v>93</v>
      </c>
      <c r="J662">
        <v>24.164383561643831</v>
      </c>
      <c r="K662">
        <v>277.7</v>
      </c>
      <c r="L662">
        <v>4</v>
      </c>
      <c r="M662">
        <v>1.368383147281239E-2</v>
      </c>
      <c r="N662">
        <v>35.744504037507618</v>
      </c>
      <c r="O662">
        <v>1.169139415634237E-2</v>
      </c>
      <c r="R662" s="9">
        <f t="shared" si="67"/>
        <v>-169.93665941923518</v>
      </c>
      <c r="S662" s="9">
        <f t="shared" si="67"/>
        <v>-160.59563242205698</v>
      </c>
      <c r="T662" s="9">
        <f t="shared" si="67"/>
        <v>-143.66246960221949</v>
      </c>
      <c r="U662" s="9">
        <f t="shared" si="67"/>
        <v>-134.81711797361748</v>
      </c>
      <c r="V662" s="9">
        <f t="shared" si="67"/>
        <v>-119.00810062957518</v>
      </c>
      <c r="W662" s="9">
        <f t="shared" si="67"/>
        <v>-110.87769183709969</v>
      </c>
      <c r="X662" s="9">
        <f t="shared" si="67"/>
        <v>-96.600030980017863</v>
      </c>
      <c r="Y662" s="9">
        <f t="shared" si="67"/>
        <v>-89.403832491219276</v>
      </c>
      <c r="Z662" s="9">
        <f t="shared" si="67"/>
        <v>-77.064739132262872</v>
      </c>
      <c r="AA662" s="9">
        <f t="shared" si="67"/>
        <v>-71.022018414691672</v>
      </c>
      <c r="AB662" s="9">
        <f t="shared" si="67"/>
        <v>-61.028703565025758</v>
      </c>
      <c r="AC662" s="9">
        <f t="shared" si="67"/>
        <v>-56.358728086232453</v>
      </c>
      <c r="AD662" s="9">
        <f t="shared" si="67"/>
        <v>-49.118402757022075</v>
      </c>
      <c r="AE662" s="9">
        <f t="shared" si="67"/>
        <v>-46.040439984556919</v>
      </c>
      <c r="AF662" s="9">
        <f t="shared" si="67"/>
        <v>-41.9603151869672</v>
      </c>
      <c r="AG662" s="9"/>
    </row>
    <row r="663" spans="1:33" x14ac:dyDescent="0.2">
      <c r="A663" t="s">
        <v>714</v>
      </c>
      <c r="B663" t="s">
        <v>87</v>
      </c>
      <c r="C663" t="s">
        <v>5</v>
      </c>
      <c r="D663">
        <v>53.6</v>
      </c>
      <c r="E663">
        <v>173</v>
      </c>
      <c r="F663">
        <v>222.86</v>
      </c>
      <c r="G663">
        <v>258.02</v>
      </c>
      <c r="H663" s="3">
        <v>33420</v>
      </c>
      <c r="I663">
        <v>120</v>
      </c>
      <c r="J663">
        <v>31.19178082191781</v>
      </c>
      <c r="K663">
        <v>104.5</v>
      </c>
      <c r="L663">
        <v>4</v>
      </c>
      <c r="M663">
        <v>0.51291866028708133</v>
      </c>
      <c r="N663">
        <v>48.755153243464463</v>
      </c>
      <c r="O663">
        <v>2.5618177746480938E-2</v>
      </c>
      <c r="R663" s="9">
        <f t="shared" si="67"/>
        <v>-149.70665191066664</v>
      </c>
      <c r="S663" s="9">
        <f t="shared" si="67"/>
        <v>-142.01144376711272</v>
      </c>
      <c r="T663" s="9">
        <f t="shared" si="67"/>
        <v>-128.24196912850985</v>
      </c>
      <c r="U663" s="9">
        <f t="shared" si="67"/>
        <v>-121.14611836952974</v>
      </c>
      <c r="V663" s="9">
        <f t="shared" si="67"/>
        <v>-108.64493576497594</v>
      </c>
      <c r="W663" s="9">
        <f t="shared" si="67"/>
        <v>-102.31558058116713</v>
      </c>
      <c r="X663" s="9">
        <f t="shared" si="67"/>
        <v>-91.393089507486025</v>
      </c>
      <c r="Y663" s="9">
        <f t="shared" si="67"/>
        <v>-85.997368089445928</v>
      </c>
      <c r="Z663" s="9">
        <f t="shared" si="67"/>
        <v>-76.963968043461534</v>
      </c>
      <c r="AA663" s="9">
        <f t="shared" si="67"/>
        <v>-72.669018581787441</v>
      </c>
      <c r="AB663" s="9">
        <f t="shared" si="67"/>
        <v>-65.835109060323433</v>
      </c>
      <c r="AC663" s="9">
        <f t="shared" si="67"/>
        <v>-62.808069745613039</v>
      </c>
      <c r="AD663" s="9">
        <f t="shared" si="67"/>
        <v>-58.484050245493236</v>
      </c>
      <c r="AE663" s="9">
        <f t="shared" si="67"/>
        <v>-56.892059268343743</v>
      </c>
      <c r="AF663" s="9">
        <f t="shared" si="67"/>
        <v>-55.388329286392036</v>
      </c>
      <c r="AG663" s="9"/>
    </row>
    <row r="664" spans="1:33" x14ac:dyDescent="0.2">
      <c r="A664" t="s">
        <v>715</v>
      </c>
      <c r="B664" t="s">
        <v>24</v>
      </c>
      <c r="C664" t="s">
        <v>3</v>
      </c>
      <c r="D664">
        <v>0.9</v>
      </c>
      <c r="E664">
        <v>173</v>
      </c>
      <c r="F664">
        <v>258.02</v>
      </c>
      <c r="G664">
        <v>222.92</v>
      </c>
      <c r="H664" s="3">
        <v>36068</v>
      </c>
      <c r="I664">
        <v>218</v>
      </c>
      <c r="J664">
        <v>23.93698630136986</v>
      </c>
      <c r="K664">
        <v>240.62</v>
      </c>
      <c r="L664">
        <v>3</v>
      </c>
      <c r="M664">
        <v>3.7403374615576431E-3</v>
      </c>
      <c r="N664">
        <v>20.924121012931831</v>
      </c>
      <c r="O664">
        <v>1.24411830747103E-3</v>
      </c>
      <c r="R664" s="9">
        <f t="shared" si="67"/>
        <v>-304.08551418692406</v>
      </c>
      <c r="S664" s="9">
        <f t="shared" si="67"/>
        <v>-296.19481383088896</v>
      </c>
      <c r="T664" s="9">
        <f t="shared" si="67"/>
        <v>-281.85850168882797</v>
      </c>
      <c r="U664" s="9">
        <f t="shared" si="67"/>
        <v>-274.33333682716994</v>
      </c>
      <c r="V664" s="9">
        <f t="shared" si="67"/>
        <v>-260.76109684395698</v>
      </c>
      <c r="W664" s="9">
        <f t="shared" si="67"/>
        <v>-253.68382314833798</v>
      </c>
      <c r="X664" s="9">
        <f t="shared" si="67"/>
        <v>-240.98972422580124</v>
      </c>
      <c r="Y664" s="9">
        <f t="shared" si="67"/>
        <v>-234.40082945729768</v>
      </c>
      <c r="Z664" s="9">
        <f t="shared" si="67"/>
        <v>-222.62118580617846</v>
      </c>
      <c r="AA664" s="9">
        <f t="shared" si="67"/>
        <v>-216.51928981528107</v>
      </c>
      <c r="AB664" s="9">
        <f t="shared" si="67"/>
        <v>-205.61266095523305</v>
      </c>
      <c r="AC664" s="9">
        <f t="shared" si="67"/>
        <v>-199.95451568184745</v>
      </c>
      <c r="AD664" s="9">
        <f t="shared" si="67"/>
        <v>-189.80170644143726</v>
      </c>
      <c r="AE664" s="9">
        <f t="shared" si="67"/>
        <v>-184.50219591488337</v>
      </c>
      <c r="AF664" s="9">
        <f t="shared" si="67"/>
        <v>-174.90625643158995</v>
      </c>
      <c r="AG664" s="9"/>
    </row>
    <row r="665" spans="1:33" x14ac:dyDescent="0.2">
      <c r="A665" t="s">
        <v>716</v>
      </c>
      <c r="B665" t="s">
        <v>46</v>
      </c>
      <c r="C665" t="s">
        <v>6</v>
      </c>
      <c r="D665">
        <v>20.3</v>
      </c>
      <c r="E665">
        <v>173</v>
      </c>
      <c r="F665">
        <v>194.5</v>
      </c>
      <c r="G665">
        <v>194.5</v>
      </c>
      <c r="H665" s="3">
        <v>35446</v>
      </c>
      <c r="I665">
        <v>270</v>
      </c>
      <c r="J665">
        <v>25.641095890410959</v>
      </c>
      <c r="K665">
        <v>562.80000000000007</v>
      </c>
      <c r="L665">
        <v>9</v>
      </c>
      <c r="M665">
        <v>3.6069651741293528E-2</v>
      </c>
      <c r="N665">
        <v>39.838660888776189</v>
      </c>
      <c r="O665">
        <v>4.7731945901286054E-3</v>
      </c>
      <c r="R665" s="9">
        <f t="shared" si="67"/>
        <v>-181.9682227359223</v>
      </c>
      <c r="S665" s="9">
        <f t="shared" si="67"/>
        <v>-174.0852559499335</v>
      </c>
      <c r="T665" s="9">
        <f t="shared" si="67"/>
        <v>-159.79699175226872</v>
      </c>
      <c r="U665" s="9">
        <f t="shared" si="67"/>
        <v>-152.3302031875028</v>
      </c>
      <c r="V665" s="9">
        <f t="shared" si="67"/>
        <v>-138.97004114909211</v>
      </c>
      <c r="W665" s="9">
        <f t="shared" si="67"/>
        <v>-132.08656899614641</v>
      </c>
      <c r="X665" s="9">
        <f t="shared" si="67"/>
        <v>-119.96490861381392</v>
      </c>
      <c r="Y665" s="9">
        <f t="shared" si="67"/>
        <v>-113.83189106328581</v>
      </c>
      <c r="Z665" s="9">
        <f t="shared" si="67"/>
        <v>-103.25913183385512</v>
      </c>
      <c r="AA665" s="9">
        <f t="shared" si="67"/>
        <v>-98.043707076342116</v>
      </c>
      <c r="AB665" s="9">
        <f t="shared" si="67"/>
        <v>-89.330248496637012</v>
      </c>
      <c r="AC665" s="9">
        <f t="shared" si="67"/>
        <v>-85.199554722736607</v>
      </c>
      <c r="AD665" s="9">
        <f t="shared" si="67"/>
        <v>-78.655796289581005</v>
      </c>
      <c r="AE665" s="9">
        <f t="shared" si="67"/>
        <v>-75.776971689890516</v>
      </c>
      <c r="AF665" s="9">
        <f t="shared" si="67"/>
        <v>-71.713312900108107</v>
      </c>
      <c r="AG665" s="9"/>
    </row>
  </sheetData>
  <conditionalFormatting sqref="P3:Q665">
    <cfRule type="cellIs" dxfId="2" priority="1" operator="equal">
      <formula>1</formula>
    </cfRule>
    <cfRule type="cellIs" dxfId="1" priority="2" operator="equal">
      <formula>1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8E49E-CBF1-9242-81DA-F25A1C644994}">
  <sheetPr>
    <tabColor theme="3" tint="0.59999389629810485"/>
  </sheetPr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801"/>
  <sheetViews>
    <sheetView topLeftCell="A769" workbookViewId="0">
      <selection activeCell="K2" sqref="K2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1" x14ac:dyDescent="0.2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343.39619832636163</v>
      </c>
      <c r="I2">
        <v>0.84519647649996421</v>
      </c>
      <c r="J2" t="s">
        <v>3</v>
      </c>
      <c r="K2" t="str">
        <f>CONCATENATE(J2,A2)</f>
        <v>QB1</v>
      </c>
    </row>
    <row r="3" spans="1:11" x14ac:dyDescent="0.2">
      <c r="A3">
        <v>2</v>
      </c>
      <c r="B3">
        <v>4</v>
      </c>
      <c r="C3">
        <v>1</v>
      </c>
      <c r="D3">
        <v>1</v>
      </c>
      <c r="E3">
        <v>0</v>
      </c>
      <c r="F3">
        <v>0</v>
      </c>
      <c r="G3">
        <v>0</v>
      </c>
      <c r="H3">
        <v>342.23557499650542</v>
      </c>
      <c r="I3">
        <v>0.84244620888625277</v>
      </c>
      <c r="J3" t="s">
        <v>3</v>
      </c>
      <c r="K3" t="str">
        <f t="shared" ref="K3:K66" si="0">CONCATENATE(J3,A3)</f>
        <v>QB2</v>
      </c>
    </row>
    <row r="4" spans="1:11" x14ac:dyDescent="0.2">
      <c r="A4">
        <v>3</v>
      </c>
      <c r="B4">
        <v>9</v>
      </c>
      <c r="C4">
        <v>1</v>
      </c>
      <c r="D4">
        <v>1</v>
      </c>
      <c r="E4">
        <v>0</v>
      </c>
      <c r="F4">
        <v>0</v>
      </c>
      <c r="G4">
        <v>0</v>
      </c>
      <c r="H4">
        <v>341.07622158263212</v>
      </c>
      <c r="I4">
        <v>0.83964833362303715</v>
      </c>
      <c r="J4" t="s">
        <v>3</v>
      </c>
      <c r="K4" t="str">
        <f t="shared" si="0"/>
        <v>QB3</v>
      </c>
    </row>
    <row r="5" spans="1:11" x14ac:dyDescent="0.2">
      <c r="A5">
        <v>4</v>
      </c>
      <c r="B5">
        <v>16</v>
      </c>
      <c r="C5">
        <v>1</v>
      </c>
      <c r="D5">
        <v>1</v>
      </c>
      <c r="E5">
        <v>0</v>
      </c>
      <c r="F5">
        <v>0</v>
      </c>
      <c r="G5">
        <v>0</v>
      </c>
      <c r="H5">
        <v>339.91819590784922</v>
      </c>
      <c r="I5">
        <v>0.83680230907003339</v>
      </c>
      <c r="J5" t="s">
        <v>3</v>
      </c>
      <c r="K5" t="str">
        <f t="shared" si="0"/>
        <v>QB4</v>
      </c>
    </row>
    <row r="6" spans="1:11" x14ac:dyDescent="0.2">
      <c r="A6">
        <v>5</v>
      </c>
      <c r="B6">
        <v>25</v>
      </c>
      <c r="C6">
        <v>1</v>
      </c>
      <c r="D6">
        <v>1</v>
      </c>
      <c r="E6">
        <v>0</v>
      </c>
      <c r="F6">
        <v>0</v>
      </c>
      <c r="G6">
        <v>0</v>
      </c>
      <c r="H6">
        <v>338.76155504762352</v>
      </c>
      <c r="I6">
        <v>0.83390760283525733</v>
      </c>
      <c r="J6" t="s">
        <v>3</v>
      </c>
      <c r="K6" t="str">
        <f t="shared" si="0"/>
        <v>QB5</v>
      </c>
    </row>
    <row r="7" spans="1:11" x14ac:dyDescent="0.2">
      <c r="A7">
        <v>6</v>
      </c>
      <c r="B7">
        <v>36</v>
      </c>
      <c r="C7">
        <v>1</v>
      </c>
      <c r="D7">
        <v>1</v>
      </c>
      <c r="E7">
        <v>0</v>
      </c>
      <c r="F7">
        <v>0</v>
      </c>
      <c r="G7">
        <v>0</v>
      </c>
      <c r="H7">
        <v>337.60635532978</v>
      </c>
      <c r="I7">
        <v>0.83096369266130787</v>
      </c>
      <c r="J7" t="s">
        <v>3</v>
      </c>
      <c r="K7" t="str">
        <f t="shared" si="0"/>
        <v>QB6</v>
      </c>
    </row>
    <row r="8" spans="1:11" x14ac:dyDescent="0.2">
      <c r="A8">
        <v>7</v>
      </c>
      <c r="B8">
        <v>49</v>
      </c>
      <c r="C8">
        <v>1</v>
      </c>
      <c r="D8">
        <v>1</v>
      </c>
      <c r="E8">
        <v>0</v>
      </c>
      <c r="F8">
        <v>0</v>
      </c>
      <c r="G8">
        <v>0</v>
      </c>
      <c r="H8">
        <v>336.45265233450277</v>
      </c>
      <c r="I8">
        <v>0.82797006733851541</v>
      </c>
      <c r="J8" t="s">
        <v>3</v>
      </c>
      <c r="K8" t="str">
        <f t="shared" si="0"/>
        <v>QB7</v>
      </c>
    </row>
    <row r="9" spans="1:11" x14ac:dyDescent="0.2">
      <c r="A9">
        <v>8</v>
      </c>
      <c r="B9">
        <v>64</v>
      </c>
      <c r="C9">
        <v>1</v>
      </c>
      <c r="D9">
        <v>1</v>
      </c>
      <c r="E9">
        <v>0</v>
      </c>
      <c r="F9">
        <v>0</v>
      </c>
      <c r="G9">
        <v>0</v>
      </c>
      <c r="H9">
        <v>335.30050089433468</v>
      </c>
      <c r="I9">
        <v>0.82492622764450341</v>
      </c>
      <c r="J9" t="s">
        <v>3</v>
      </c>
      <c r="K9" t="str">
        <f t="shared" si="0"/>
        <v>QB8</v>
      </c>
    </row>
    <row r="10" spans="1:11" x14ac:dyDescent="0.2">
      <c r="A10">
        <v>9</v>
      </c>
      <c r="B10">
        <v>81</v>
      </c>
      <c r="C10">
        <v>1</v>
      </c>
      <c r="D10">
        <v>1</v>
      </c>
      <c r="E10">
        <v>0</v>
      </c>
      <c r="F10">
        <v>0</v>
      </c>
      <c r="G10">
        <v>0</v>
      </c>
      <c r="H10">
        <v>334.14995509417707</v>
      </c>
      <c r="I10">
        <v>0.82183168730960798</v>
      </c>
      <c r="J10" t="s">
        <v>3</v>
      </c>
      <c r="K10" t="str">
        <f t="shared" si="0"/>
        <v>QB9</v>
      </c>
    </row>
    <row r="11" spans="1:11" x14ac:dyDescent="0.2">
      <c r="A11">
        <v>10</v>
      </c>
      <c r="B11">
        <v>100</v>
      </c>
      <c r="C11">
        <v>1</v>
      </c>
      <c r="D11">
        <v>1</v>
      </c>
      <c r="E11">
        <v>0</v>
      </c>
      <c r="F11">
        <v>0</v>
      </c>
      <c r="G11">
        <v>0</v>
      </c>
      <c r="H11">
        <v>333.00106827129031</v>
      </c>
      <c r="I11">
        <v>0.81868597400748855</v>
      </c>
      <c r="J11" t="s">
        <v>3</v>
      </c>
      <c r="K11" t="str">
        <f t="shared" si="0"/>
        <v>QB10</v>
      </c>
    </row>
    <row r="12" spans="1:11" x14ac:dyDescent="0.2">
      <c r="A12">
        <v>11</v>
      </c>
      <c r="B12">
        <v>121</v>
      </c>
      <c r="C12">
        <v>1</v>
      </c>
      <c r="D12">
        <v>1</v>
      </c>
      <c r="E12">
        <v>0</v>
      </c>
      <c r="F12">
        <v>0</v>
      </c>
      <c r="G12">
        <v>0</v>
      </c>
      <c r="H12">
        <v>331.85389301529312</v>
      </c>
      <c r="I12">
        <v>0.81548863037015107</v>
      </c>
      <c r="J12" t="s">
        <v>3</v>
      </c>
      <c r="K12" t="str">
        <f t="shared" si="0"/>
        <v>QB11</v>
      </c>
    </row>
    <row r="13" spans="1:11" x14ac:dyDescent="0.2">
      <c r="A13">
        <v>12</v>
      </c>
      <c r="B13">
        <v>144</v>
      </c>
      <c r="C13">
        <v>1</v>
      </c>
      <c r="D13">
        <v>1</v>
      </c>
      <c r="E13">
        <v>0</v>
      </c>
      <c r="F13">
        <v>0</v>
      </c>
      <c r="G13">
        <v>0</v>
      </c>
      <c r="H13">
        <v>330.70848116816319</v>
      </c>
      <c r="I13">
        <v>0.81223921502648344</v>
      </c>
      <c r="J13" t="s">
        <v>3</v>
      </c>
      <c r="K13" t="str">
        <f t="shared" si="0"/>
        <v>QB12</v>
      </c>
    </row>
    <row r="14" spans="1:11" x14ac:dyDescent="0.2">
      <c r="A14">
        <v>13</v>
      </c>
      <c r="B14">
        <v>169</v>
      </c>
      <c r="C14">
        <v>1</v>
      </c>
      <c r="D14">
        <v>1</v>
      </c>
      <c r="E14">
        <v>0</v>
      </c>
      <c r="F14">
        <v>0</v>
      </c>
      <c r="G14">
        <v>0</v>
      </c>
      <c r="H14">
        <v>329.56488382423731</v>
      </c>
      <c r="I14">
        <v>0.80893730366328542</v>
      </c>
      <c r="J14" t="s">
        <v>3</v>
      </c>
      <c r="K14" t="str">
        <f t="shared" si="0"/>
        <v>QB13</v>
      </c>
    </row>
    <row r="15" spans="1:11" x14ac:dyDescent="0.2">
      <c r="A15">
        <v>14</v>
      </c>
      <c r="B15">
        <v>196</v>
      </c>
      <c r="C15">
        <v>1</v>
      </c>
      <c r="D15">
        <v>1</v>
      </c>
      <c r="E15">
        <v>0</v>
      </c>
      <c r="F15">
        <v>0</v>
      </c>
      <c r="G15">
        <v>0</v>
      </c>
      <c r="H15">
        <v>328.42315133021032</v>
      </c>
      <c r="I15">
        <v>0.80558249010763583</v>
      </c>
      <c r="J15" t="s">
        <v>3</v>
      </c>
      <c r="K15" t="str">
        <f t="shared" si="0"/>
        <v>QB14</v>
      </c>
    </row>
    <row r="16" spans="1:11" x14ac:dyDescent="0.2">
      <c r="A16">
        <v>15</v>
      </c>
      <c r="B16">
        <v>225</v>
      </c>
      <c r="C16">
        <v>1</v>
      </c>
      <c r="D16">
        <v>1</v>
      </c>
      <c r="E16">
        <v>0</v>
      </c>
      <c r="F16">
        <v>0</v>
      </c>
      <c r="G16">
        <v>0</v>
      </c>
      <c r="H16">
        <v>327.28333328513622</v>
      </c>
      <c r="I16">
        <v>0.80217438742931879</v>
      </c>
      <c r="J16" t="s">
        <v>3</v>
      </c>
      <c r="K16" t="str">
        <f t="shared" si="0"/>
        <v>QB15</v>
      </c>
    </row>
    <row r="17" spans="1:11" x14ac:dyDescent="0.2">
      <c r="A17">
        <v>16</v>
      </c>
      <c r="B17">
        <v>256</v>
      </c>
      <c r="C17">
        <v>1</v>
      </c>
      <c r="D17">
        <v>1</v>
      </c>
      <c r="E17">
        <v>0</v>
      </c>
      <c r="F17">
        <v>0</v>
      </c>
      <c r="G17">
        <v>0</v>
      </c>
      <c r="H17">
        <v>326.14547854042758</v>
      </c>
      <c r="I17">
        <v>0.79871262906188389</v>
      </c>
      <c r="J17" t="s">
        <v>3</v>
      </c>
      <c r="K17" t="str">
        <f t="shared" si="0"/>
        <v>QB16</v>
      </c>
    </row>
    <row r="18" spans="1:11" x14ac:dyDescent="0.2">
      <c r="A18">
        <v>17</v>
      </c>
      <c r="B18">
        <v>289</v>
      </c>
      <c r="C18">
        <v>1</v>
      </c>
      <c r="D18">
        <v>1</v>
      </c>
      <c r="E18">
        <v>0</v>
      </c>
      <c r="F18">
        <v>0</v>
      </c>
      <c r="G18">
        <v>0</v>
      </c>
      <c r="H18">
        <v>325.00963519985589</v>
      </c>
      <c r="I18">
        <v>0.79519686994078254</v>
      </c>
      <c r="J18" t="s">
        <v>3</v>
      </c>
      <c r="K18" t="str">
        <f t="shared" si="0"/>
        <v>QB17</v>
      </c>
    </row>
    <row r="19" spans="1:11" x14ac:dyDescent="0.2">
      <c r="A19">
        <v>18</v>
      </c>
      <c r="B19">
        <v>324</v>
      </c>
      <c r="C19">
        <v>1</v>
      </c>
      <c r="D19">
        <v>1</v>
      </c>
      <c r="E19">
        <v>0</v>
      </c>
      <c r="F19">
        <v>0</v>
      </c>
      <c r="G19">
        <v>0</v>
      </c>
      <c r="H19">
        <v>323.87585061955139</v>
      </c>
      <c r="I19">
        <v>0.79162678765687011</v>
      </c>
      <c r="J19" t="s">
        <v>3</v>
      </c>
      <c r="K19" t="str">
        <f t="shared" si="0"/>
        <v>QB18</v>
      </c>
    </row>
    <row r="20" spans="1:11" x14ac:dyDescent="0.2">
      <c r="A20">
        <v>19</v>
      </c>
      <c r="B20">
        <v>361</v>
      </c>
      <c r="C20">
        <v>1</v>
      </c>
      <c r="D20">
        <v>1</v>
      </c>
      <c r="E20">
        <v>0</v>
      </c>
      <c r="F20">
        <v>0</v>
      </c>
      <c r="G20">
        <v>0</v>
      </c>
      <c r="H20">
        <v>322.74417140800273</v>
      </c>
      <c r="I20">
        <v>0.78800208362342616</v>
      </c>
      <c r="J20" t="s">
        <v>3</v>
      </c>
      <c r="K20" t="str">
        <f t="shared" si="0"/>
        <v>QB19</v>
      </c>
    </row>
    <row r="21" spans="1:11" x14ac:dyDescent="0.2">
      <c r="A21">
        <v>20</v>
      </c>
      <c r="B21">
        <v>400</v>
      </c>
      <c r="C21">
        <v>1</v>
      </c>
      <c r="D21">
        <v>1</v>
      </c>
      <c r="E21">
        <v>0</v>
      </c>
      <c r="F21">
        <v>0</v>
      </c>
      <c r="G21">
        <v>0</v>
      </c>
      <c r="H21">
        <v>321.61464342605768</v>
      </c>
      <c r="I21">
        <v>0.78432248425468698</v>
      </c>
      <c r="J21" t="s">
        <v>3</v>
      </c>
      <c r="K21" t="str">
        <f t="shared" si="0"/>
        <v>QB20</v>
      </c>
    </row>
    <row r="22" spans="1:11" x14ac:dyDescent="0.2">
      <c r="A22">
        <v>21</v>
      </c>
      <c r="B22">
        <v>441</v>
      </c>
      <c r="C22">
        <v>1</v>
      </c>
      <c r="D22">
        <v>1</v>
      </c>
      <c r="E22">
        <v>0</v>
      </c>
      <c r="F22">
        <v>0</v>
      </c>
      <c r="G22">
        <v>0</v>
      </c>
      <c r="H22">
        <v>320.48731178692242</v>
      </c>
      <c r="I22">
        <v>0.78058774215373772</v>
      </c>
      <c r="J22" t="s">
        <v>3</v>
      </c>
      <c r="K22" t="str">
        <f t="shared" si="0"/>
        <v>QB21</v>
      </c>
    </row>
    <row r="23" spans="1:11" x14ac:dyDescent="0.2">
      <c r="A23">
        <v>22</v>
      </c>
      <c r="B23">
        <v>484</v>
      </c>
      <c r="C23">
        <v>1</v>
      </c>
      <c r="D23">
        <v>1</v>
      </c>
      <c r="E23">
        <v>0</v>
      </c>
      <c r="F23">
        <v>0</v>
      </c>
      <c r="G23">
        <v>0</v>
      </c>
      <c r="H23">
        <v>319.36222085616231</v>
      </c>
      <c r="I23">
        <v>0.77679763730746221</v>
      </c>
      <c r="J23" t="s">
        <v>3</v>
      </c>
      <c r="K23" t="str">
        <f t="shared" si="0"/>
        <v>QB22</v>
      </c>
    </row>
    <row r="24" spans="1:11" x14ac:dyDescent="0.2">
      <c r="A24">
        <v>23</v>
      </c>
      <c r="B24">
        <v>529</v>
      </c>
      <c r="C24">
        <v>1</v>
      </c>
      <c r="D24">
        <v>1</v>
      </c>
      <c r="E24">
        <v>0</v>
      </c>
      <c r="F24">
        <v>0</v>
      </c>
      <c r="G24">
        <v>0</v>
      </c>
      <c r="H24">
        <v>318.23941425170091</v>
      </c>
      <c r="I24">
        <v>0.77295197828608819</v>
      </c>
      <c r="J24" t="s">
        <v>3</v>
      </c>
      <c r="K24" t="str">
        <f t="shared" si="0"/>
        <v>QB23</v>
      </c>
    </row>
    <row r="25" spans="1:11" x14ac:dyDescent="0.2">
      <c r="A25">
        <v>24</v>
      </c>
      <c r="B25">
        <v>576</v>
      </c>
      <c r="C25">
        <v>1</v>
      </c>
      <c r="D25">
        <v>1</v>
      </c>
      <c r="E25">
        <v>0</v>
      </c>
      <c r="F25">
        <v>0</v>
      </c>
      <c r="G25">
        <v>0</v>
      </c>
      <c r="H25">
        <v>317.1189348438208</v>
      </c>
      <c r="I25">
        <v>0.76905060344471932</v>
      </c>
      <c r="J25" t="s">
        <v>3</v>
      </c>
      <c r="K25" t="str">
        <f t="shared" si="0"/>
        <v>QB24</v>
      </c>
    </row>
    <row r="26" spans="1:11" x14ac:dyDescent="0.2">
      <c r="A26">
        <v>25</v>
      </c>
      <c r="B26">
        <v>625</v>
      </c>
      <c r="C26">
        <v>1</v>
      </c>
      <c r="D26">
        <v>1</v>
      </c>
      <c r="E26">
        <v>0</v>
      </c>
      <c r="F26">
        <v>0</v>
      </c>
      <c r="G26">
        <v>0</v>
      </c>
      <c r="H26">
        <v>316.00082475516342</v>
      </c>
      <c r="I26">
        <v>0.76509338212409383</v>
      </c>
      <c r="J26" t="s">
        <v>3</v>
      </c>
      <c r="K26" t="str">
        <f t="shared" si="0"/>
        <v>QB25</v>
      </c>
    </row>
    <row r="27" spans="1:11" x14ac:dyDescent="0.2">
      <c r="A27">
        <v>26</v>
      </c>
      <c r="B27">
        <v>676</v>
      </c>
      <c r="C27">
        <v>1</v>
      </c>
      <c r="D27">
        <v>1</v>
      </c>
      <c r="E27">
        <v>0</v>
      </c>
      <c r="F27">
        <v>0</v>
      </c>
      <c r="G27">
        <v>0</v>
      </c>
      <c r="H27">
        <v>314.88512536072881</v>
      </c>
      <c r="I27">
        <v>0.76108021584765539</v>
      </c>
      <c r="J27" t="s">
        <v>3</v>
      </c>
      <c r="K27" t="str">
        <f t="shared" si="0"/>
        <v>QB26</v>
      </c>
    </row>
    <row r="28" spans="1:11" x14ac:dyDescent="0.2">
      <c r="A28">
        <v>27</v>
      </c>
      <c r="B28">
        <v>729</v>
      </c>
      <c r="C28">
        <v>1</v>
      </c>
      <c r="D28">
        <v>1</v>
      </c>
      <c r="E28">
        <v>0</v>
      </c>
      <c r="F28">
        <v>0</v>
      </c>
      <c r="G28">
        <v>0</v>
      </c>
      <c r="H28">
        <v>313.77187728787572</v>
      </c>
      <c r="I28">
        <v>0.75701103951188309</v>
      </c>
      <c r="J28" t="s">
        <v>3</v>
      </c>
      <c r="K28" t="str">
        <f t="shared" si="0"/>
        <v>QB27</v>
      </c>
    </row>
    <row r="29" spans="1:11" x14ac:dyDescent="0.2">
      <c r="A29">
        <v>28</v>
      </c>
      <c r="B29">
        <v>784</v>
      </c>
      <c r="C29">
        <v>1</v>
      </c>
      <c r="D29">
        <v>1</v>
      </c>
      <c r="E29">
        <v>0</v>
      </c>
      <c r="F29">
        <v>0</v>
      </c>
      <c r="G29">
        <v>0</v>
      </c>
      <c r="H29">
        <v>312.66112041632158</v>
      </c>
      <c r="I29">
        <v>0.75288582256667502</v>
      </c>
      <c r="J29" t="s">
        <v>3</v>
      </c>
      <c r="K29" t="str">
        <f t="shared" si="0"/>
        <v>QB28</v>
      </c>
    </row>
    <row r="30" spans="1:11" x14ac:dyDescent="0.2">
      <c r="A30">
        <v>29</v>
      </c>
      <c r="B30">
        <v>841</v>
      </c>
      <c r="C30">
        <v>1</v>
      </c>
      <c r="D30">
        <v>1</v>
      </c>
      <c r="E30">
        <v>0</v>
      </c>
      <c r="F30">
        <v>0</v>
      </c>
      <c r="G30">
        <v>0</v>
      </c>
      <c r="H30">
        <v>311.55289387814292</v>
      </c>
      <c r="I30">
        <v>0.74870457018245296</v>
      </c>
      <c r="J30" t="s">
        <v>3</v>
      </c>
      <c r="K30" t="str">
        <f t="shared" si="0"/>
        <v>QB29</v>
      </c>
    </row>
    <row r="31" spans="1:11" x14ac:dyDescent="0.2">
      <c r="A31">
        <v>30</v>
      </c>
      <c r="B31">
        <v>900</v>
      </c>
      <c r="C31">
        <v>1</v>
      </c>
      <c r="D31">
        <v>1</v>
      </c>
      <c r="E31">
        <v>0</v>
      </c>
      <c r="F31">
        <v>0</v>
      </c>
      <c r="G31">
        <v>0</v>
      </c>
      <c r="H31">
        <v>310.44723605777449</v>
      </c>
      <c r="I31">
        <v>0.74446732440051155</v>
      </c>
      <c r="J31" t="s">
        <v>3</v>
      </c>
      <c r="K31" t="str">
        <f t="shared" si="0"/>
        <v>QB30</v>
      </c>
    </row>
    <row r="32" spans="1:11" x14ac:dyDescent="0.2">
      <c r="A32">
        <v>31</v>
      </c>
      <c r="B32">
        <v>961</v>
      </c>
      <c r="C32">
        <v>1</v>
      </c>
      <c r="D32">
        <v>1</v>
      </c>
      <c r="E32">
        <v>0</v>
      </c>
      <c r="F32">
        <v>0</v>
      </c>
      <c r="G32">
        <v>0</v>
      </c>
      <c r="H32">
        <v>309.34418459201009</v>
      </c>
      <c r="I32">
        <v>0.74017416526302426</v>
      </c>
      <c r="J32" t="s">
        <v>3</v>
      </c>
      <c r="K32" t="str">
        <f t="shared" si="0"/>
        <v>QB31</v>
      </c>
    </row>
    <row r="33" spans="1:11" x14ac:dyDescent="0.2">
      <c r="A33">
        <v>32</v>
      </c>
      <c r="B33">
        <v>1024</v>
      </c>
      <c r="C33">
        <v>1</v>
      </c>
      <c r="D33">
        <v>1</v>
      </c>
      <c r="E33">
        <v>0</v>
      </c>
      <c r="F33">
        <v>0</v>
      </c>
      <c r="G33">
        <v>0</v>
      </c>
      <c r="H33">
        <v>308.24377637000231</v>
      </c>
      <c r="I33">
        <v>0.73582521191898587</v>
      </c>
      <c r="J33" t="s">
        <v>3</v>
      </c>
      <c r="K33" t="str">
        <f t="shared" si="0"/>
        <v>QB32</v>
      </c>
    </row>
    <row r="34" spans="1:11" x14ac:dyDescent="0.2">
      <c r="A34">
        <v>33</v>
      </c>
      <c r="B34">
        <v>1089</v>
      </c>
      <c r="C34">
        <v>1</v>
      </c>
      <c r="D34">
        <v>1</v>
      </c>
      <c r="E34">
        <v>0</v>
      </c>
      <c r="F34">
        <v>0</v>
      </c>
      <c r="G34">
        <v>0</v>
      </c>
      <c r="H34">
        <v>307.14604753326222</v>
      </c>
      <c r="I34">
        <v>0.73142062370227712</v>
      </c>
      <c r="J34" t="s">
        <v>3</v>
      </c>
      <c r="K34" t="str">
        <f t="shared" si="0"/>
        <v>QB33</v>
      </c>
    </row>
    <row r="35" spans="1:11" x14ac:dyDescent="0.2">
      <c r="A35">
        <v>34</v>
      </c>
      <c r="B35">
        <v>1156</v>
      </c>
      <c r="C35">
        <v>1</v>
      </c>
      <c r="D35">
        <v>1</v>
      </c>
      <c r="E35">
        <v>0</v>
      </c>
      <c r="F35">
        <v>0</v>
      </c>
      <c r="G35">
        <v>0</v>
      </c>
      <c r="H35">
        <v>306.05103347565978</v>
      </c>
      <c r="I35">
        <v>0.72696060117793171</v>
      </c>
      <c r="J35" t="s">
        <v>3</v>
      </c>
      <c r="K35" t="str">
        <f t="shared" si="0"/>
        <v>QB34</v>
      </c>
    </row>
    <row r="36" spans="1:11" x14ac:dyDescent="0.2">
      <c r="A36">
        <v>35</v>
      </c>
      <c r="B36">
        <v>1225</v>
      </c>
      <c r="C36">
        <v>1</v>
      </c>
      <c r="D36">
        <v>1</v>
      </c>
      <c r="E36">
        <v>0</v>
      </c>
      <c r="F36">
        <v>0</v>
      </c>
      <c r="G36">
        <v>0</v>
      </c>
      <c r="H36">
        <v>304.95876884342391</v>
      </c>
      <c r="I36">
        <v>0.72244538715260098</v>
      </c>
      <c r="J36" t="s">
        <v>3</v>
      </c>
      <c r="K36" t="str">
        <f t="shared" si="0"/>
        <v>QB35</v>
      </c>
    </row>
    <row r="37" spans="1:11" x14ac:dyDescent="0.2">
      <c r="A37">
        <v>36</v>
      </c>
      <c r="B37">
        <v>1296</v>
      </c>
      <c r="C37">
        <v>1</v>
      </c>
      <c r="D37">
        <v>1</v>
      </c>
      <c r="E37">
        <v>0</v>
      </c>
      <c r="F37">
        <v>0</v>
      </c>
      <c r="G37">
        <v>0</v>
      </c>
      <c r="H37">
        <v>303.86928753514178</v>
      </c>
      <c r="I37">
        <v>0.71787526764514242</v>
      </c>
      <c r="J37" t="s">
        <v>3</v>
      </c>
      <c r="K37" t="str">
        <f t="shared" si="0"/>
        <v>QB36</v>
      </c>
    </row>
    <row r="38" spans="1:11" x14ac:dyDescent="0.2">
      <c r="A38">
        <v>37</v>
      </c>
      <c r="B38">
        <v>1369</v>
      </c>
      <c r="C38">
        <v>1</v>
      </c>
      <c r="D38">
        <v>1</v>
      </c>
      <c r="E38">
        <v>0</v>
      </c>
      <c r="F38">
        <v>0</v>
      </c>
      <c r="G38">
        <v>0</v>
      </c>
      <c r="H38">
        <v>302.78262270175981</v>
      </c>
      <c r="I38">
        <v>0.71325057281319282</v>
      </c>
      <c r="J38" t="s">
        <v>3</v>
      </c>
      <c r="K38" t="str">
        <f t="shared" si="0"/>
        <v>QB37</v>
      </c>
    </row>
    <row r="39" spans="1:11" x14ac:dyDescent="0.2">
      <c r="A39">
        <v>38</v>
      </c>
      <c r="B39">
        <v>1444</v>
      </c>
      <c r="C39">
        <v>1</v>
      </c>
      <c r="D39">
        <v>1</v>
      </c>
      <c r="E39">
        <v>0</v>
      </c>
      <c r="F39">
        <v>0</v>
      </c>
      <c r="G39">
        <v>0</v>
      </c>
      <c r="H39">
        <v>301.69880674658282</v>
      </c>
      <c r="I39">
        <v>0.70857167783154995</v>
      </c>
      <c r="J39" t="s">
        <v>3</v>
      </c>
      <c r="K39" t="str">
        <f t="shared" si="0"/>
        <v>QB38</v>
      </c>
    </row>
    <row r="40" spans="1:11" x14ac:dyDescent="0.2">
      <c r="A40">
        <v>39</v>
      </c>
      <c r="B40">
        <v>1521</v>
      </c>
      <c r="C40">
        <v>1</v>
      </c>
      <c r="D40">
        <v>1</v>
      </c>
      <c r="E40">
        <v>0</v>
      </c>
      <c r="F40">
        <v>0</v>
      </c>
      <c r="G40">
        <v>0</v>
      </c>
      <c r="H40">
        <v>300.61787132527439</v>
      </c>
      <c r="I40">
        <v>0.70383900371815078</v>
      </c>
      <c r="J40" t="s">
        <v>3</v>
      </c>
      <c r="K40" t="str">
        <f t="shared" si="0"/>
        <v>QB39</v>
      </c>
    </row>
    <row r="41" spans="1:11" x14ac:dyDescent="0.2">
      <c r="A41">
        <v>40</v>
      </c>
      <c r="B41">
        <v>1600</v>
      </c>
      <c r="C41">
        <v>1</v>
      </c>
      <c r="D41">
        <v>1</v>
      </c>
      <c r="E41">
        <v>0</v>
      </c>
      <c r="F41">
        <v>0</v>
      </c>
      <c r="G41">
        <v>0</v>
      </c>
      <c r="H41">
        <v>299.53984734585703</v>
      </c>
      <c r="I41">
        <v>0.6990530181034309</v>
      </c>
      <c r="J41" t="s">
        <v>3</v>
      </c>
      <c r="K41" t="str">
        <f t="shared" si="0"/>
        <v>QB40</v>
      </c>
    </row>
    <row r="42" spans="1:11" x14ac:dyDescent="0.2">
      <c r="A42">
        <v>41</v>
      </c>
      <c r="B42">
        <v>1681</v>
      </c>
      <c r="C42">
        <v>1</v>
      </c>
      <c r="D42">
        <v>1</v>
      </c>
      <c r="E42">
        <v>0</v>
      </c>
      <c r="F42">
        <v>0</v>
      </c>
      <c r="G42">
        <v>0</v>
      </c>
      <c r="H42">
        <v>298.46476496871179</v>
      </c>
      <c r="I42">
        <v>0.69421423593885367</v>
      </c>
      <c r="J42" t="s">
        <v>3</v>
      </c>
      <c r="K42" t="str">
        <f t="shared" si="0"/>
        <v>QB41</v>
      </c>
    </row>
    <row r="43" spans="1:11" x14ac:dyDescent="0.2">
      <c r="A43">
        <v>42</v>
      </c>
      <c r="B43">
        <v>1764</v>
      </c>
      <c r="C43">
        <v>1</v>
      </c>
      <c r="D43">
        <v>1</v>
      </c>
      <c r="E43">
        <v>0</v>
      </c>
      <c r="F43">
        <v>0</v>
      </c>
      <c r="G43">
        <v>0</v>
      </c>
      <c r="H43">
        <v>297.39265360657868</v>
      </c>
      <c r="I43">
        <v>0.68932322014042502</v>
      </c>
      <c r="J43" t="s">
        <v>3</v>
      </c>
      <c r="K43" t="str">
        <f t="shared" si="0"/>
        <v>QB42</v>
      </c>
    </row>
    <row r="44" spans="1:11" x14ac:dyDescent="0.2">
      <c r="A44">
        <v>43</v>
      </c>
      <c r="B44">
        <v>1849</v>
      </c>
      <c r="C44">
        <v>1</v>
      </c>
      <c r="D44">
        <v>1</v>
      </c>
      <c r="E44">
        <v>0</v>
      </c>
      <c r="F44">
        <v>0</v>
      </c>
      <c r="G44">
        <v>0</v>
      </c>
      <c r="H44">
        <v>296.32354192455631</v>
      </c>
      <c r="I44">
        <v>0.68438058216305908</v>
      </c>
      <c r="J44" t="s">
        <v>3</v>
      </c>
      <c r="K44" t="str">
        <f t="shared" si="0"/>
        <v>QB43</v>
      </c>
    </row>
    <row r="45" spans="1:11" x14ac:dyDescent="0.2">
      <c r="A45">
        <v>44</v>
      </c>
      <c r="B45">
        <v>1936</v>
      </c>
      <c r="C45">
        <v>1</v>
      </c>
      <c r="D45">
        <v>1</v>
      </c>
      <c r="E45">
        <v>0</v>
      </c>
      <c r="F45">
        <v>0</v>
      </c>
      <c r="G45">
        <v>0</v>
      </c>
      <c r="H45">
        <v>295.25745784010178</v>
      </c>
      <c r="I45">
        <v>0.6793869825017278</v>
      </c>
      <c r="J45" t="s">
        <v>3</v>
      </c>
      <c r="K45" t="str">
        <f t="shared" si="0"/>
        <v>QB44</v>
      </c>
    </row>
    <row r="46" spans="1:11" x14ac:dyDescent="0.2">
      <c r="A46">
        <v>45</v>
      </c>
      <c r="B46">
        <v>2025</v>
      </c>
      <c r="C46">
        <v>1</v>
      </c>
      <c r="D46">
        <v>1</v>
      </c>
      <c r="E46">
        <v>0</v>
      </c>
      <c r="F46">
        <v>0</v>
      </c>
      <c r="G46">
        <v>0</v>
      </c>
      <c r="H46">
        <v>294.19442852303149</v>
      </c>
      <c r="I46">
        <v>0.67434313111541555</v>
      </c>
      <c r="J46" t="s">
        <v>3</v>
      </c>
      <c r="K46" t="str">
        <f t="shared" si="0"/>
        <v>QB45</v>
      </c>
    </row>
    <row r="47" spans="1:11" x14ac:dyDescent="0.2">
      <c r="A47">
        <v>46</v>
      </c>
      <c r="B47">
        <v>2116</v>
      </c>
      <c r="C47">
        <v>1</v>
      </c>
      <c r="D47">
        <v>1</v>
      </c>
      <c r="E47">
        <v>0</v>
      </c>
      <c r="F47">
        <v>0</v>
      </c>
      <c r="G47">
        <v>0</v>
      </c>
      <c r="H47">
        <v>293.13448039552009</v>
      </c>
      <c r="I47">
        <v>0.66924978777001765</v>
      </c>
      <c r="J47" t="s">
        <v>3</v>
      </c>
      <c r="K47" t="str">
        <f t="shared" si="0"/>
        <v>QB46</v>
      </c>
    </row>
    <row r="48" spans="1:11" x14ac:dyDescent="0.2">
      <c r="A48">
        <v>47</v>
      </c>
      <c r="B48">
        <v>2209</v>
      </c>
      <c r="C48">
        <v>1</v>
      </c>
      <c r="D48">
        <v>1</v>
      </c>
      <c r="E48">
        <v>0</v>
      </c>
      <c r="F48">
        <v>0</v>
      </c>
      <c r="G48">
        <v>0</v>
      </c>
      <c r="H48">
        <v>292.07763913210141</v>
      </c>
      <c r="I48">
        <v>0.66410776229645552</v>
      </c>
      <c r="J48" t="s">
        <v>3</v>
      </c>
      <c r="K48" t="str">
        <f t="shared" si="0"/>
        <v>QB47</v>
      </c>
    </row>
    <row r="49" spans="1:11" x14ac:dyDescent="0.2">
      <c r="A49">
        <v>48</v>
      </c>
      <c r="B49">
        <v>2304</v>
      </c>
      <c r="C49">
        <v>1</v>
      </c>
      <c r="D49">
        <v>1</v>
      </c>
      <c r="E49">
        <v>0</v>
      </c>
      <c r="F49">
        <v>0</v>
      </c>
      <c r="G49">
        <v>0</v>
      </c>
      <c r="H49">
        <v>291.02392965966737</v>
      </c>
      <c r="I49">
        <v>0.65891791476043626</v>
      </c>
      <c r="J49" t="s">
        <v>3</v>
      </c>
      <c r="K49" t="str">
        <f t="shared" si="0"/>
        <v>QB48</v>
      </c>
    </row>
    <row r="50" spans="1:11" x14ac:dyDescent="0.2">
      <c r="A50">
        <v>49</v>
      </c>
      <c r="B50">
        <v>2401</v>
      </c>
      <c r="C50">
        <v>1</v>
      </c>
      <c r="D50">
        <v>1</v>
      </c>
      <c r="E50">
        <v>0</v>
      </c>
      <c r="F50">
        <v>0</v>
      </c>
      <c r="G50">
        <v>0</v>
      </c>
      <c r="H50">
        <v>289.97337615746937</v>
      </c>
      <c r="I50">
        <v>0.65368115554047634</v>
      </c>
      <c r="J50" t="s">
        <v>3</v>
      </c>
      <c r="K50" t="str">
        <f t="shared" si="0"/>
        <v>QB49</v>
      </c>
    </row>
    <row r="51" spans="1:11" x14ac:dyDescent="0.2">
      <c r="A51">
        <v>50</v>
      </c>
      <c r="B51">
        <v>2500</v>
      </c>
      <c r="C51">
        <v>1</v>
      </c>
      <c r="D51">
        <v>1</v>
      </c>
      <c r="E51">
        <v>0</v>
      </c>
      <c r="F51">
        <v>0</v>
      </c>
      <c r="G51">
        <v>0</v>
      </c>
      <c r="H51">
        <v>288.92600205711699</v>
      </c>
      <c r="I51">
        <v>0.64839844531100765</v>
      </c>
      <c r="J51" t="s">
        <v>3</v>
      </c>
      <c r="K51" t="str">
        <f t="shared" si="0"/>
        <v>QB50</v>
      </c>
    </row>
    <row r="52" spans="1:11" x14ac:dyDescent="0.2">
      <c r="A52">
        <v>51</v>
      </c>
      <c r="B52">
        <v>2601</v>
      </c>
      <c r="C52">
        <v>1</v>
      </c>
      <c r="D52">
        <v>1</v>
      </c>
      <c r="E52">
        <v>0</v>
      </c>
      <c r="F52">
        <v>0</v>
      </c>
      <c r="G52">
        <v>0</v>
      </c>
      <c r="H52">
        <v>287.88183004257888</v>
      </c>
      <c r="I52">
        <v>0.64307079492761698</v>
      </c>
      <c r="J52" t="s">
        <v>3</v>
      </c>
      <c r="K52" t="str">
        <f t="shared" si="0"/>
        <v>QB51</v>
      </c>
    </row>
    <row r="53" spans="1:11" x14ac:dyDescent="0.2">
      <c r="A53">
        <v>52</v>
      </c>
      <c r="B53">
        <v>2704</v>
      </c>
      <c r="C53">
        <v>1</v>
      </c>
      <c r="D53">
        <v>1</v>
      </c>
      <c r="E53">
        <v>0</v>
      </c>
      <c r="F53">
        <v>0</v>
      </c>
      <c r="G53">
        <v>0</v>
      </c>
      <c r="H53">
        <v>286.84088205018242</v>
      </c>
      <c r="I53">
        <v>0.6376992652117256</v>
      </c>
      <c r="J53" t="s">
        <v>3</v>
      </c>
      <c r="K53" t="str">
        <f t="shared" si="0"/>
        <v>QB52</v>
      </c>
    </row>
    <row r="54" spans="1:11" x14ac:dyDescent="0.2">
      <c r="A54">
        <v>53</v>
      </c>
      <c r="B54">
        <v>2809</v>
      </c>
      <c r="C54">
        <v>1</v>
      </c>
      <c r="D54">
        <v>1</v>
      </c>
      <c r="E54">
        <v>0</v>
      </c>
      <c r="F54">
        <v>0</v>
      </c>
      <c r="G54">
        <v>0</v>
      </c>
      <c r="H54">
        <v>285.80317926861341</v>
      </c>
      <c r="I54">
        <v>0.63228496663229028</v>
      </c>
      <c r="J54" t="s">
        <v>3</v>
      </c>
      <c r="K54" t="str">
        <f t="shared" si="0"/>
        <v>QB53</v>
      </c>
    </row>
    <row r="55" spans="1:11" x14ac:dyDescent="0.2">
      <c r="A55">
        <v>54</v>
      </c>
      <c r="B55">
        <v>2916</v>
      </c>
      <c r="C55">
        <v>1</v>
      </c>
      <c r="D55">
        <v>1</v>
      </c>
      <c r="E55">
        <v>0</v>
      </c>
      <c r="F55">
        <v>0</v>
      </c>
      <c r="G55">
        <v>0</v>
      </c>
      <c r="H55">
        <v>284.76874213891671</v>
      </c>
      <c r="I55">
        <v>0.62682905888240092</v>
      </c>
      <c r="J55" t="s">
        <v>3</v>
      </c>
      <c r="K55" t="str">
        <f t="shared" si="0"/>
        <v>QB54</v>
      </c>
    </row>
    <row r="56" spans="1:11" x14ac:dyDescent="0.2">
      <c r="A56">
        <v>55</v>
      </c>
      <c r="B56">
        <v>3025</v>
      </c>
      <c r="C56">
        <v>1</v>
      </c>
      <c r="D56">
        <v>1</v>
      </c>
      <c r="E56">
        <v>0</v>
      </c>
      <c r="F56">
        <v>0</v>
      </c>
      <c r="G56">
        <v>0</v>
      </c>
      <c r="H56">
        <v>283.73759035449569</v>
      </c>
      <c r="I56">
        <v>0.62133275034897917</v>
      </c>
      <c r="J56" t="s">
        <v>3</v>
      </c>
      <c r="K56" t="str">
        <f t="shared" si="0"/>
        <v>QB55</v>
      </c>
    </row>
    <row r="57" spans="1:11" x14ac:dyDescent="0.2">
      <c r="A57">
        <v>56</v>
      </c>
      <c r="B57">
        <v>3136</v>
      </c>
      <c r="C57">
        <v>1</v>
      </c>
      <c r="D57">
        <v>1</v>
      </c>
      <c r="E57">
        <v>0</v>
      </c>
      <c r="F57">
        <v>0</v>
      </c>
      <c r="G57">
        <v>0</v>
      </c>
      <c r="H57">
        <v>282.70974286111277</v>
      </c>
      <c r="I57">
        <v>0.61579729747411416</v>
      </c>
      <c r="J57" t="s">
        <v>3</v>
      </c>
      <c r="K57" t="str">
        <f t="shared" si="0"/>
        <v>QB56</v>
      </c>
    </row>
    <row r="58" spans="1:11" x14ac:dyDescent="0.2">
      <c r="A58">
        <v>57</v>
      </c>
      <c r="B58">
        <v>3249</v>
      </c>
      <c r="C58">
        <v>1</v>
      </c>
      <c r="D58">
        <v>1</v>
      </c>
      <c r="E58">
        <v>0</v>
      </c>
      <c r="F58">
        <v>0</v>
      </c>
      <c r="G58">
        <v>0</v>
      </c>
      <c r="H58">
        <v>281.68521785688881</v>
      </c>
      <c r="I58">
        <v>0.61022400400693322</v>
      </c>
      <c r="J58" t="s">
        <v>3</v>
      </c>
      <c r="K58" t="str">
        <f t="shared" si="0"/>
        <v>QB57</v>
      </c>
    </row>
    <row r="59" spans="1:11" x14ac:dyDescent="0.2">
      <c r="A59">
        <v>58</v>
      </c>
      <c r="B59">
        <v>3364</v>
      </c>
      <c r="C59">
        <v>1</v>
      </c>
      <c r="D59">
        <v>1</v>
      </c>
      <c r="E59">
        <v>0</v>
      </c>
      <c r="F59">
        <v>0</v>
      </c>
      <c r="G59">
        <v>0</v>
      </c>
      <c r="H59">
        <v>280.66403279230349</v>
      </c>
      <c r="I59">
        <v>0.60461422014528243</v>
      </c>
      <c r="J59" t="s">
        <v>3</v>
      </c>
      <c r="K59" t="str">
        <f t="shared" si="0"/>
        <v>QB58</v>
      </c>
    </row>
    <row r="60" spans="1:11" x14ac:dyDescent="0.2">
      <c r="A60">
        <v>59</v>
      </c>
      <c r="B60">
        <v>3481</v>
      </c>
      <c r="C60">
        <v>1</v>
      </c>
      <c r="D60">
        <v>1</v>
      </c>
      <c r="E60">
        <v>0</v>
      </c>
      <c r="F60">
        <v>0</v>
      </c>
      <c r="G60">
        <v>0</v>
      </c>
      <c r="H60">
        <v>279.64620437019539</v>
      </c>
      <c r="I60">
        <v>0.59896934156688597</v>
      </c>
      <c r="J60" t="s">
        <v>3</v>
      </c>
      <c r="K60" t="str">
        <f t="shared" si="0"/>
        <v>QB59</v>
      </c>
    </row>
    <row r="61" spans="1:11" x14ac:dyDescent="0.2">
      <c r="A61">
        <v>60</v>
      </c>
      <c r="B61">
        <v>3600</v>
      </c>
      <c r="C61">
        <v>1</v>
      </c>
      <c r="D61">
        <v>1</v>
      </c>
      <c r="E61">
        <v>0</v>
      </c>
      <c r="F61">
        <v>0</v>
      </c>
      <c r="G61">
        <v>0</v>
      </c>
      <c r="H61">
        <v>278.6317485457617</v>
      </c>
      <c r="I61">
        <v>0.59329080835005554</v>
      </c>
      <c r="J61" t="s">
        <v>3</v>
      </c>
      <c r="K61" t="str">
        <f t="shared" si="0"/>
        <v>QB60</v>
      </c>
    </row>
    <row r="62" spans="1:11" x14ac:dyDescent="0.2">
      <c r="A62">
        <v>61</v>
      </c>
      <c r="B62">
        <v>3721</v>
      </c>
      <c r="C62">
        <v>1</v>
      </c>
      <c r="D62">
        <v>1</v>
      </c>
      <c r="E62">
        <v>0</v>
      </c>
      <c r="F62">
        <v>0</v>
      </c>
      <c r="G62">
        <v>0</v>
      </c>
      <c r="H62">
        <v>277.6206805265582</v>
      </c>
      <c r="I62">
        <v>0.58758010378444503</v>
      </c>
      <c r="J62" t="s">
        <v>3</v>
      </c>
      <c r="K62" t="str">
        <f t="shared" si="0"/>
        <v>QB61</v>
      </c>
    </row>
    <row r="63" spans="1:11" x14ac:dyDescent="0.2">
      <c r="A63">
        <v>62</v>
      </c>
      <c r="B63">
        <v>3844</v>
      </c>
      <c r="C63">
        <v>1</v>
      </c>
      <c r="D63">
        <v>1</v>
      </c>
      <c r="E63">
        <v>0</v>
      </c>
      <c r="F63">
        <v>0</v>
      </c>
      <c r="G63">
        <v>0</v>
      </c>
      <c r="H63">
        <v>276.6130147724997</v>
      </c>
      <c r="I63">
        <v>0.58183875307277289</v>
      </c>
      <c r="J63" t="s">
        <v>3</v>
      </c>
      <c r="K63" t="str">
        <f t="shared" si="0"/>
        <v>QB62</v>
      </c>
    </row>
    <row r="64" spans="1:11" x14ac:dyDescent="0.2">
      <c r="A64">
        <v>63</v>
      </c>
      <c r="B64">
        <v>3969</v>
      </c>
      <c r="C64">
        <v>1</v>
      </c>
      <c r="D64">
        <v>1</v>
      </c>
      <c r="E64">
        <v>0</v>
      </c>
      <c r="F64">
        <v>0</v>
      </c>
      <c r="G64">
        <v>0</v>
      </c>
      <c r="H64">
        <v>275.60876499585947</v>
      </c>
      <c r="I64">
        <v>0.57606832192486968</v>
      </c>
      <c r="J64" t="s">
        <v>3</v>
      </c>
      <c r="K64" t="str">
        <f t="shared" si="0"/>
        <v>QB63</v>
      </c>
    </row>
    <row r="65" spans="1:11" x14ac:dyDescent="0.2">
      <c r="A65">
        <v>64</v>
      </c>
      <c r="B65">
        <v>4096</v>
      </c>
      <c r="C65">
        <v>1</v>
      </c>
      <c r="D65">
        <v>1</v>
      </c>
      <c r="E65">
        <v>0</v>
      </c>
      <c r="F65">
        <v>0</v>
      </c>
      <c r="G65">
        <v>0</v>
      </c>
      <c r="H65">
        <v>274.60794416126981</v>
      </c>
      <c r="I65">
        <v>0.57027041504585629</v>
      </c>
      <c r="J65" t="s">
        <v>3</v>
      </c>
      <c r="K65" t="str">
        <f t="shared" si="0"/>
        <v>QB64</v>
      </c>
    </row>
    <row r="66" spans="1:11" x14ac:dyDescent="0.2">
      <c r="A66">
        <v>65</v>
      </c>
      <c r="B66">
        <v>4225</v>
      </c>
      <c r="C66">
        <v>1</v>
      </c>
      <c r="D66">
        <v>1</v>
      </c>
      <c r="E66">
        <v>0</v>
      </c>
      <c r="F66">
        <v>0</v>
      </c>
      <c r="G66">
        <v>0</v>
      </c>
      <c r="H66">
        <v>273.61056448572151</v>
      </c>
      <c r="I66">
        <v>0.56444667452069475</v>
      </c>
      <c r="J66" t="s">
        <v>3</v>
      </c>
      <c r="K66" t="str">
        <f t="shared" si="0"/>
        <v>QB65</v>
      </c>
    </row>
    <row r="67" spans="1:11" x14ac:dyDescent="0.2">
      <c r="A67">
        <v>66</v>
      </c>
      <c r="B67">
        <v>4356</v>
      </c>
      <c r="C67">
        <v>1</v>
      </c>
      <c r="D67">
        <v>1</v>
      </c>
      <c r="E67">
        <v>0</v>
      </c>
      <c r="F67">
        <v>0</v>
      </c>
      <c r="G67">
        <v>0</v>
      </c>
      <c r="H67">
        <v>272.61663743856423</v>
      </c>
      <c r="I67">
        <v>0.55859877809780967</v>
      </c>
      <c r="J67" t="s">
        <v>3</v>
      </c>
      <c r="K67" t="str">
        <f t="shared" ref="K67:K130" si="1">CONCATENATE(J67,A67)</f>
        <v>QB66</v>
      </c>
    </row>
    <row r="68" spans="1:11" x14ac:dyDescent="0.2">
      <c r="A68">
        <v>67</v>
      </c>
      <c r="B68">
        <v>4489</v>
      </c>
      <c r="C68">
        <v>1</v>
      </c>
      <c r="D68">
        <v>1</v>
      </c>
      <c r="E68">
        <v>0</v>
      </c>
      <c r="F68">
        <v>0</v>
      </c>
      <c r="G68">
        <v>0</v>
      </c>
      <c r="H68">
        <v>271.62617374150619</v>
      </c>
      <c r="I68">
        <v>0.55272843737491095</v>
      </c>
      <c r="J68" t="s">
        <v>3</v>
      </c>
      <c r="K68" t="str">
        <f t="shared" si="1"/>
        <v>QB67</v>
      </c>
    </row>
    <row r="69" spans="1:11" x14ac:dyDescent="0.2">
      <c r="A69">
        <v>68</v>
      </c>
      <c r="B69">
        <v>4624</v>
      </c>
      <c r="C69">
        <v>1</v>
      </c>
      <c r="D69">
        <v>1</v>
      </c>
      <c r="E69">
        <v>0</v>
      </c>
      <c r="F69">
        <v>0</v>
      </c>
      <c r="G69">
        <v>0</v>
      </c>
      <c r="H69">
        <v>270.63918336861491</v>
      </c>
      <c r="I69">
        <v>0.54683739589059288</v>
      </c>
      <c r="J69" t="s">
        <v>3</v>
      </c>
      <c r="K69" t="str">
        <f t="shared" si="1"/>
        <v>QB68</v>
      </c>
    </row>
    <row r="70" spans="1:11" x14ac:dyDescent="0.2">
      <c r="A70">
        <v>69</v>
      </c>
      <c r="B70">
        <v>4761</v>
      </c>
      <c r="C70">
        <v>1</v>
      </c>
      <c r="D70">
        <v>1</v>
      </c>
      <c r="E70">
        <v>0</v>
      </c>
      <c r="F70">
        <v>0</v>
      </c>
      <c r="G70">
        <v>0</v>
      </c>
      <c r="H70">
        <v>269.65567554631582</v>
      </c>
      <c r="I70">
        <v>0.54092742712570974</v>
      </c>
      <c r="J70" t="s">
        <v>3</v>
      </c>
      <c r="K70" t="str">
        <f t="shared" si="1"/>
        <v>QB69</v>
      </c>
    </row>
    <row r="71" spans="1:11" x14ac:dyDescent="0.2">
      <c r="A71">
        <v>70</v>
      </c>
      <c r="B71">
        <v>4900</v>
      </c>
      <c r="C71">
        <v>1</v>
      </c>
      <c r="D71">
        <v>1</v>
      </c>
      <c r="E71">
        <v>0</v>
      </c>
      <c r="F71">
        <v>0</v>
      </c>
      <c r="G71">
        <v>0</v>
      </c>
      <c r="H71">
        <v>268.67565875339358</v>
      </c>
      <c r="I71">
        <v>0.53500033241894984</v>
      </c>
      <c r="J71" t="s">
        <v>3</v>
      </c>
      <c r="K71" t="str">
        <f t="shared" si="1"/>
        <v>QB70</v>
      </c>
    </row>
    <row r="72" spans="1:11" x14ac:dyDescent="0.2">
      <c r="A72">
        <v>71</v>
      </c>
      <c r="B72">
        <v>5041</v>
      </c>
      <c r="C72">
        <v>1</v>
      </c>
      <c r="D72">
        <v>1</v>
      </c>
      <c r="E72">
        <v>0</v>
      </c>
      <c r="F72">
        <v>0</v>
      </c>
      <c r="G72">
        <v>0</v>
      </c>
      <c r="H72">
        <v>267.69914072099169</v>
      </c>
      <c r="I72">
        <v>0.52905793880142937</v>
      </c>
      <c r="J72" t="s">
        <v>3</v>
      </c>
      <c r="K72" t="str">
        <f t="shared" si="1"/>
        <v>QB71</v>
      </c>
    </row>
    <row r="73" spans="1:11" x14ac:dyDescent="0.2">
      <c r="A73">
        <v>72</v>
      </c>
      <c r="B73">
        <v>5184</v>
      </c>
      <c r="C73">
        <v>1</v>
      </c>
      <c r="D73">
        <v>1</v>
      </c>
      <c r="E73">
        <v>0</v>
      </c>
      <c r="F73">
        <v>0</v>
      </c>
      <c r="G73">
        <v>0</v>
      </c>
      <c r="H73">
        <v>266.7261284326122</v>
      </c>
      <c r="I73">
        <v>0.52310209675551944</v>
      </c>
      <c r="J73" t="s">
        <v>3</v>
      </c>
      <c r="K73" t="str">
        <f t="shared" si="1"/>
        <v>QB72</v>
      </c>
    </row>
    <row r="74" spans="1:11" x14ac:dyDescent="0.2">
      <c r="A74">
        <v>73</v>
      </c>
      <c r="B74">
        <v>5329</v>
      </c>
      <c r="C74">
        <v>1</v>
      </c>
      <c r="D74">
        <v>1</v>
      </c>
      <c r="E74">
        <v>0</v>
      </c>
      <c r="F74">
        <v>0</v>
      </c>
      <c r="G74">
        <v>0</v>
      </c>
      <c r="H74">
        <v>265.75662812411582</v>
      </c>
      <c r="I74">
        <v>0.51713467790348422</v>
      </c>
      <c r="J74" t="s">
        <v>3</v>
      </c>
      <c r="K74" t="str">
        <f t="shared" si="1"/>
        <v>QB73</v>
      </c>
    </row>
    <row r="75" spans="1:11" x14ac:dyDescent="0.2">
      <c r="A75">
        <v>74</v>
      </c>
      <c r="B75">
        <v>5476</v>
      </c>
      <c r="C75">
        <v>1</v>
      </c>
      <c r="D75">
        <v>1</v>
      </c>
      <c r="E75">
        <v>0</v>
      </c>
      <c r="F75">
        <v>0</v>
      </c>
      <c r="G75">
        <v>0</v>
      </c>
      <c r="H75">
        <v>264.79064528372191</v>
      </c>
      <c r="I75">
        <v>0.51115757263185679</v>
      </c>
      <c r="J75" t="s">
        <v>3</v>
      </c>
      <c r="K75" t="str">
        <f t="shared" si="1"/>
        <v>QB74</v>
      </c>
    </row>
    <row r="76" spans="1:11" x14ac:dyDescent="0.2">
      <c r="A76">
        <v>75</v>
      </c>
      <c r="B76">
        <v>5625</v>
      </c>
      <c r="C76">
        <v>1</v>
      </c>
      <c r="D76">
        <v>1</v>
      </c>
      <c r="E76">
        <v>0</v>
      </c>
      <c r="F76">
        <v>0</v>
      </c>
      <c r="G76">
        <v>0</v>
      </c>
      <c r="H76">
        <v>263.8281846520091</v>
      </c>
      <c r="I76">
        <v>0.50517268765779777</v>
      </c>
      <c r="J76" t="s">
        <v>3</v>
      </c>
      <c r="K76" t="str">
        <f t="shared" si="1"/>
        <v>QB75</v>
      </c>
    </row>
    <row r="77" spans="1:11" x14ac:dyDescent="0.2">
      <c r="A77">
        <v>76</v>
      </c>
      <c r="B77">
        <v>5776</v>
      </c>
      <c r="C77">
        <v>1</v>
      </c>
      <c r="D77">
        <v>1</v>
      </c>
      <c r="E77">
        <v>0</v>
      </c>
      <c r="F77">
        <v>0</v>
      </c>
      <c r="G77">
        <v>0</v>
      </c>
      <c r="H77">
        <v>262.86925022191429</v>
      </c>
      <c r="I77">
        <v>0.49918194354397699</v>
      </c>
      <c r="J77" t="s">
        <v>3</v>
      </c>
      <c r="K77" t="str">
        <f t="shared" si="1"/>
        <v>QB76</v>
      </c>
    </row>
    <row r="78" spans="1:11" x14ac:dyDescent="0.2">
      <c r="A78">
        <v>77</v>
      </c>
      <c r="B78">
        <v>5929</v>
      </c>
      <c r="C78">
        <v>1</v>
      </c>
      <c r="D78">
        <v>1</v>
      </c>
      <c r="E78">
        <v>0</v>
      </c>
      <c r="F78">
        <v>0</v>
      </c>
      <c r="G78">
        <v>0</v>
      </c>
      <c r="H78">
        <v>261.91384523873307</v>
      </c>
      <c r="I78">
        <v>0.49318727216878622</v>
      </c>
      <c r="J78" t="s">
        <v>3</v>
      </c>
      <c r="K78" t="str">
        <f t="shared" si="1"/>
        <v>QB77</v>
      </c>
    </row>
    <row r="79" spans="1:11" x14ac:dyDescent="0.2">
      <c r="A79">
        <v>78</v>
      </c>
      <c r="B79">
        <v>6084</v>
      </c>
      <c r="C79">
        <v>1</v>
      </c>
      <c r="D79">
        <v>1</v>
      </c>
      <c r="E79">
        <v>0</v>
      </c>
      <c r="F79">
        <v>0</v>
      </c>
      <c r="G79">
        <v>0</v>
      </c>
      <c r="H79">
        <v>260.96197220012027</v>
      </c>
      <c r="I79">
        <v>0.48719061415891818</v>
      </c>
      <c r="J79" t="s">
        <v>3</v>
      </c>
      <c r="K79" t="str">
        <f t="shared" si="1"/>
        <v>QB78</v>
      </c>
    </row>
    <row r="80" spans="1:11" x14ac:dyDescent="0.2">
      <c r="A80">
        <v>79</v>
      </c>
      <c r="B80">
        <v>6241</v>
      </c>
      <c r="C80">
        <v>1</v>
      </c>
      <c r="D80">
        <v>1</v>
      </c>
      <c r="E80">
        <v>0</v>
      </c>
      <c r="F80">
        <v>0</v>
      </c>
      <c r="G80">
        <v>0</v>
      </c>
      <c r="H80">
        <v>260.01363285608892</v>
      </c>
      <c r="I80">
        <v>0.48119391629155561</v>
      </c>
      <c r="J80" t="s">
        <v>3</v>
      </c>
      <c r="K80" t="str">
        <f t="shared" si="1"/>
        <v>QB79</v>
      </c>
    </row>
    <row r="81" spans="1:11" x14ac:dyDescent="0.2">
      <c r="A81">
        <v>80</v>
      </c>
      <c r="B81">
        <v>6400</v>
      </c>
      <c r="C81">
        <v>1</v>
      </c>
      <c r="D81">
        <v>1</v>
      </c>
      <c r="E81">
        <v>0</v>
      </c>
      <c r="F81">
        <v>0</v>
      </c>
      <c r="G81">
        <v>0</v>
      </c>
      <c r="H81">
        <v>259.06882820901097</v>
      </c>
      <c r="I81">
        <v>0.47519912887357357</v>
      </c>
      <c r="J81" t="s">
        <v>3</v>
      </c>
      <c r="K81" t="str">
        <f t="shared" si="1"/>
        <v>QB80</v>
      </c>
    </row>
    <row r="82" spans="1:11" x14ac:dyDescent="0.2">
      <c r="A82">
        <v>81</v>
      </c>
      <c r="B82">
        <v>6561</v>
      </c>
      <c r="C82">
        <v>1</v>
      </c>
      <c r="D82">
        <v>1</v>
      </c>
      <c r="E82">
        <v>0</v>
      </c>
      <c r="F82">
        <v>0</v>
      </c>
      <c r="G82">
        <v>0</v>
      </c>
      <c r="H82">
        <v>258.12755851361732</v>
      </c>
      <c r="I82">
        <v>0.46920820310529121</v>
      </c>
      <c r="J82" t="s">
        <v>3</v>
      </c>
      <c r="K82" t="str">
        <f t="shared" si="1"/>
        <v>QB81</v>
      </c>
    </row>
    <row r="83" spans="1:11" x14ac:dyDescent="0.2">
      <c r="A83">
        <v>82</v>
      </c>
      <c r="B83">
        <v>6724</v>
      </c>
      <c r="C83">
        <v>1</v>
      </c>
      <c r="D83">
        <v>1</v>
      </c>
      <c r="E83">
        <v>0</v>
      </c>
      <c r="F83">
        <v>0</v>
      </c>
      <c r="G83">
        <v>0</v>
      </c>
      <c r="H83">
        <v>257.18982327699717</v>
      </c>
      <c r="I83">
        <v>0.4632230884364032</v>
      </c>
      <c r="J83" t="s">
        <v>3</v>
      </c>
      <c r="K83" t="str">
        <f t="shared" si="1"/>
        <v>QB82</v>
      </c>
    </row>
    <row r="84" spans="1:11" x14ac:dyDescent="0.2">
      <c r="A84">
        <v>83</v>
      </c>
      <c r="B84">
        <v>6889</v>
      </c>
      <c r="C84">
        <v>1</v>
      </c>
      <c r="D84">
        <v>1</v>
      </c>
      <c r="E84">
        <v>0</v>
      </c>
      <c r="F84">
        <v>0</v>
      </c>
      <c r="G84">
        <v>0</v>
      </c>
      <c r="H84">
        <v>256.25562125859892</v>
      </c>
      <c r="I84">
        <v>0.45724572992177293</v>
      </c>
      <c r="J84" t="s">
        <v>3</v>
      </c>
      <c r="K84" t="str">
        <f t="shared" si="1"/>
        <v>QB83</v>
      </c>
    </row>
    <row r="85" spans="1:11" x14ac:dyDescent="0.2">
      <c r="A85">
        <v>84</v>
      </c>
      <c r="B85">
        <v>7056</v>
      </c>
      <c r="C85">
        <v>1</v>
      </c>
      <c r="D85">
        <v>1</v>
      </c>
      <c r="E85">
        <v>0</v>
      </c>
      <c r="F85">
        <v>0</v>
      </c>
      <c r="G85">
        <v>0</v>
      </c>
      <c r="H85">
        <v>255.32495047022951</v>
      </c>
      <c r="I85">
        <v>0.45127806558478939</v>
      </c>
      <c r="J85" t="s">
        <v>3</v>
      </c>
      <c r="K85" t="str">
        <f t="shared" si="1"/>
        <v>QB84</v>
      </c>
    </row>
    <row r="86" spans="1:11" x14ac:dyDescent="0.2">
      <c r="A86">
        <v>85</v>
      </c>
      <c r="B86">
        <v>7225</v>
      </c>
      <c r="C86">
        <v>1</v>
      </c>
      <c r="D86">
        <v>1</v>
      </c>
      <c r="E86">
        <v>0</v>
      </c>
      <c r="F86">
        <v>0</v>
      </c>
      <c r="G86">
        <v>0</v>
      </c>
      <c r="H86">
        <v>254.3978081760545</v>
      </c>
      <c r="I86">
        <v>0.4453220237959673</v>
      </c>
      <c r="J86" t="s">
        <v>3</v>
      </c>
      <c r="K86" t="str">
        <f t="shared" si="1"/>
        <v>QB85</v>
      </c>
    </row>
    <row r="87" spans="1:11" x14ac:dyDescent="0.2">
      <c r="A87">
        <v>86</v>
      </c>
      <c r="B87">
        <v>7396</v>
      </c>
      <c r="C87">
        <v>1</v>
      </c>
      <c r="D87">
        <v>1</v>
      </c>
      <c r="E87">
        <v>0</v>
      </c>
      <c r="F87">
        <v>0</v>
      </c>
      <c r="G87">
        <v>0</v>
      </c>
      <c r="H87">
        <v>253.47419089259839</v>
      </c>
      <c r="I87">
        <v>0.439379520674408</v>
      </c>
      <c r="J87" t="s">
        <v>3</v>
      </c>
      <c r="K87" t="str">
        <f t="shared" si="1"/>
        <v>QB86</v>
      </c>
    </row>
    <row r="88" spans="1:11" x14ac:dyDescent="0.2">
      <c r="A88">
        <v>87</v>
      </c>
      <c r="B88">
        <v>7569</v>
      </c>
      <c r="C88">
        <v>1</v>
      </c>
      <c r="D88">
        <v>1</v>
      </c>
      <c r="E88">
        <v>0</v>
      </c>
      <c r="F88">
        <v>0</v>
      </c>
      <c r="G88">
        <v>0</v>
      </c>
      <c r="H88">
        <v>252.5540943887444</v>
      </c>
      <c r="I88">
        <v>0.43345245751964312</v>
      </c>
      <c r="J88" t="s">
        <v>3</v>
      </c>
      <c r="K88" t="str">
        <f t="shared" si="1"/>
        <v>QB87</v>
      </c>
    </row>
    <row r="89" spans="1:11" x14ac:dyDescent="0.2">
      <c r="A89">
        <v>88</v>
      </c>
      <c r="B89">
        <v>7744</v>
      </c>
      <c r="C89">
        <v>1</v>
      </c>
      <c r="D89">
        <v>1</v>
      </c>
      <c r="E89">
        <v>0</v>
      </c>
      <c r="F89">
        <v>0</v>
      </c>
      <c r="G89">
        <v>0</v>
      </c>
      <c r="H89">
        <v>251.63751368573429</v>
      </c>
      <c r="I89">
        <v>0.42754271828124668</v>
      </c>
      <c r="J89" t="s">
        <v>3</v>
      </c>
      <c r="K89" t="str">
        <f t="shared" si="1"/>
        <v>QB88</v>
      </c>
    </row>
    <row r="90" spans="1:11" x14ac:dyDescent="0.2">
      <c r="A90">
        <v>89</v>
      </c>
      <c r="B90">
        <v>7921</v>
      </c>
      <c r="C90">
        <v>1</v>
      </c>
      <c r="D90">
        <v>1</v>
      </c>
      <c r="E90">
        <v>0</v>
      </c>
      <c r="F90">
        <v>0</v>
      </c>
      <c r="G90">
        <v>0</v>
      </c>
      <c r="H90">
        <v>250.7244430571688</v>
      </c>
      <c r="I90">
        <v>0.42165216707342812</v>
      </c>
      <c r="J90" t="s">
        <v>3</v>
      </c>
      <c r="K90" t="str">
        <f t="shared" si="1"/>
        <v>QB89</v>
      </c>
    </row>
    <row r="91" spans="1:11" x14ac:dyDescent="0.2">
      <c r="A91">
        <v>90</v>
      </c>
      <c r="B91">
        <v>8100</v>
      </c>
      <c r="C91">
        <v>1</v>
      </c>
      <c r="D91">
        <v>1</v>
      </c>
      <c r="E91">
        <v>0</v>
      </c>
      <c r="F91">
        <v>0</v>
      </c>
      <c r="G91">
        <v>0</v>
      </c>
      <c r="H91">
        <v>249.81487602900719</v>
      </c>
      <c r="I91">
        <v>0.41578264574161128</v>
      </c>
      <c r="J91" t="s">
        <v>3</v>
      </c>
      <c r="K91" t="str">
        <f t="shared" si="1"/>
        <v>QB90</v>
      </c>
    </row>
    <row r="92" spans="1:11" x14ac:dyDescent="0.2">
      <c r="A92">
        <v>91</v>
      </c>
      <c r="B92">
        <v>8281</v>
      </c>
      <c r="C92">
        <v>1</v>
      </c>
      <c r="D92">
        <v>1</v>
      </c>
      <c r="E92">
        <v>0</v>
      </c>
      <c r="F92">
        <v>0</v>
      </c>
      <c r="G92">
        <v>0</v>
      </c>
      <c r="H92">
        <v>248.90880537956781</v>
      </c>
      <c r="I92">
        <v>0.40993597148776739</v>
      </c>
      <c r="J92" t="s">
        <v>3</v>
      </c>
      <c r="K92" t="str">
        <f t="shared" si="1"/>
        <v>QB91</v>
      </c>
    </row>
    <row r="93" spans="1:11" x14ac:dyDescent="0.2">
      <c r="A93">
        <v>92</v>
      </c>
      <c r="B93">
        <v>8464</v>
      </c>
      <c r="C93">
        <v>1</v>
      </c>
      <c r="D93">
        <v>1</v>
      </c>
      <c r="E93">
        <v>0</v>
      </c>
      <c r="F93">
        <v>0</v>
      </c>
      <c r="G93">
        <v>0</v>
      </c>
      <c r="H93">
        <v>248.00622313952721</v>
      </c>
      <c r="I93">
        <v>0.40411393456099248</v>
      </c>
      <c r="J93" t="s">
        <v>3</v>
      </c>
      <c r="K93" t="str">
        <f t="shared" si="1"/>
        <v>QB92</v>
      </c>
    </row>
    <row r="94" spans="1:11" x14ac:dyDescent="0.2">
      <c r="A94">
        <v>93</v>
      </c>
      <c r="B94">
        <v>8649</v>
      </c>
      <c r="C94">
        <v>1</v>
      </c>
      <c r="D94">
        <v>1</v>
      </c>
      <c r="E94">
        <v>0</v>
      </c>
      <c r="F94">
        <v>0</v>
      </c>
      <c r="G94">
        <v>0</v>
      </c>
      <c r="H94">
        <v>247.10712059192119</v>
      </c>
      <c r="I94">
        <v>0.39831829601951602</v>
      </c>
      <c r="J94" t="s">
        <v>3</v>
      </c>
      <c r="K94" t="str">
        <f t="shared" si="1"/>
        <v>QB93</v>
      </c>
    </row>
    <row r="95" spans="1:11" x14ac:dyDescent="0.2">
      <c r="A95">
        <v>94</v>
      </c>
      <c r="B95">
        <v>8836</v>
      </c>
      <c r="C95">
        <v>1</v>
      </c>
      <c r="D95">
        <v>1</v>
      </c>
      <c r="E95">
        <v>0</v>
      </c>
      <c r="F95">
        <v>0</v>
      </c>
      <c r="G95">
        <v>0</v>
      </c>
      <c r="H95">
        <v>246.21148827214409</v>
      </c>
      <c r="I95">
        <v>0.39255078557000528</v>
      </c>
      <c r="J95" t="s">
        <v>3</v>
      </c>
      <c r="K95" t="str">
        <f t="shared" si="1"/>
        <v>QB94</v>
      </c>
    </row>
    <row r="96" spans="1:11" x14ac:dyDescent="0.2">
      <c r="A96">
        <v>95</v>
      </c>
      <c r="B96">
        <v>9025</v>
      </c>
      <c r="C96">
        <v>1</v>
      </c>
      <c r="D96">
        <v>1</v>
      </c>
      <c r="E96">
        <v>0</v>
      </c>
      <c r="F96">
        <v>0</v>
      </c>
      <c r="G96">
        <v>0</v>
      </c>
      <c r="H96">
        <v>245.31931596794891</v>
      </c>
      <c r="I96">
        <v>0.38681309948966108</v>
      </c>
      <c r="J96" t="s">
        <v>3</v>
      </c>
      <c r="K96" t="str">
        <f t="shared" si="1"/>
        <v>QB95</v>
      </c>
    </row>
    <row r="97" spans="1:11" x14ac:dyDescent="0.2">
      <c r="A97">
        <v>96</v>
      </c>
      <c r="B97">
        <v>9216</v>
      </c>
      <c r="C97">
        <v>1</v>
      </c>
      <c r="D97">
        <v>1</v>
      </c>
      <c r="E97">
        <v>0</v>
      </c>
      <c r="F97">
        <v>0</v>
      </c>
      <c r="G97">
        <v>0</v>
      </c>
      <c r="H97">
        <v>244.43059271944739</v>
      </c>
      <c r="I97">
        <v>0.38110689863623121</v>
      </c>
      <c r="J97" t="s">
        <v>3</v>
      </c>
      <c r="K97" t="str">
        <f t="shared" si="1"/>
        <v>QB96</v>
      </c>
    </row>
    <row r="98" spans="1:11" x14ac:dyDescent="0.2">
      <c r="A98">
        <v>97</v>
      </c>
      <c r="B98">
        <v>9409</v>
      </c>
      <c r="C98">
        <v>1</v>
      </c>
      <c r="D98">
        <v>1</v>
      </c>
      <c r="E98">
        <v>0</v>
      </c>
      <c r="F98">
        <v>0</v>
      </c>
      <c r="G98">
        <v>0</v>
      </c>
      <c r="H98">
        <v>243.54530681911029</v>
      </c>
      <c r="I98">
        <v>0.37543380655066461</v>
      </c>
      <c r="J98" t="s">
        <v>3</v>
      </c>
      <c r="K98" t="str">
        <f t="shared" si="1"/>
        <v>QB97</v>
      </c>
    </row>
    <row r="99" spans="1:11" x14ac:dyDescent="0.2">
      <c r="A99">
        <v>98</v>
      </c>
      <c r="B99">
        <v>9604</v>
      </c>
      <c r="C99">
        <v>1</v>
      </c>
      <c r="D99">
        <v>1</v>
      </c>
      <c r="E99">
        <v>0</v>
      </c>
      <c r="F99">
        <v>0</v>
      </c>
      <c r="G99">
        <v>0</v>
      </c>
      <c r="H99">
        <v>242.66344581176679</v>
      </c>
      <c r="I99">
        <v>0.36979540765671109</v>
      </c>
      <c r="J99" t="s">
        <v>3</v>
      </c>
      <c r="K99" t="str">
        <f t="shared" si="1"/>
        <v>QB98</v>
      </c>
    </row>
    <row r="100" spans="1:11" x14ac:dyDescent="0.2">
      <c r="A100">
        <v>99</v>
      </c>
      <c r="B100">
        <v>9801</v>
      </c>
      <c r="C100">
        <v>1</v>
      </c>
      <c r="D100">
        <v>1</v>
      </c>
      <c r="E100">
        <v>0</v>
      </c>
      <c r="F100">
        <v>0</v>
      </c>
      <c r="G100">
        <v>0</v>
      </c>
      <c r="H100">
        <v>241.78499649460491</v>
      </c>
      <c r="I100">
        <v>0.36419324556134142</v>
      </c>
      <c r="J100" t="s">
        <v>3</v>
      </c>
      <c r="K100" t="str">
        <f t="shared" si="1"/>
        <v>QB99</v>
      </c>
    </row>
    <row r="101" spans="1:11" x14ac:dyDescent="0.2">
      <c r="A101">
        <v>100</v>
      </c>
      <c r="B101">
        <v>10000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240.9099449171714</v>
      </c>
      <c r="I101">
        <v>0.35862882145941782</v>
      </c>
      <c r="J101" t="s">
        <v>3</v>
      </c>
      <c r="K101" t="str">
        <f t="shared" si="1"/>
        <v>QB100</v>
      </c>
    </row>
    <row r="102" spans="1:11" x14ac:dyDescent="0.2">
      <c r="A102">
        <v>101</v>
      </c>
      <c r="B102">
        <v>10201</v>
      </c>
      <c r="C102">
        <v>1</v>
      </c>
      <c r="D102">
        <v>1</v>
      </c>
      <c r="E102">
        <v>0</v>
      </c>
      <c r="F102">
        <v>0</v>
      </c>
      <c r="G102">
        <v>0</v>
      </c>
      <c r="H102">
        <v>240.0382763813719</v>
      </c>
      <c r="I102">
        <v>0.35310359264559432</v>
      </c>
      <c r="J102" t="s">
        <v>3</v>
      </c>
      <c r="K102" t="str">
        <f t="shared" si="1"/>
        <v>QB101</v>
      </c>
    </row>
    <row r="103" spans="1:11" x14ac:dyDescent="0.2">
      <c r="A103">
        <v>102</v>
      </c>
      <c r="B103">
        <v>10404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239.16997544147051</v>
      </c>
      <c r="I103">
        <v>0.34761897113596391</v>
      </c>
      <c r="J103" t="s">
        <v>3</v>
      </c>
      <c r="K103" t="str">
        <f t="shared" si="1"/>
        <v>QB102</v>
      </c>
    </row>
    <row r="104" spans="1:11" x14ac:dyDescent="0.2">
      <c r="A104">
        <v>103</v>
      </c>
      <c r="B104">
        <v>10609</v>
      </c>
      <c r="C104">
        <v>1</v>
      </c>
      <c r="D104">
        <v>1</v>
      </c>
      <c r="E104">
        <v>0</v>
      </c>
      <c r="F104">
        <v>0</v>
      </c>
      <c r="G104">
        <v>0</v>
      </c>
      <c r="H104">
        <v>238.30502590409029</v>
      </c>
      <c r="I104">
        <v>0.34217632240151391</v>
      </c>
      <c r="J104" t="s">
        <v>3</v>
      </c>
      <c r="K104" t="str">
        <f t="shared" si="1"/>
        <v>QB103</v>
      </c>
    </row>
    <row r="105" spans="1:11" x14ac:dyDescent="0.2">
      <c r="A105">
        <v>104</v>
      </c>
      <c r="B105">
        <v>10816</v>
      </c>
      <c r="C105">
        <v>1</v>
      </c>
      <c r="D105">
        <v>1</v>
      </c>
      <c r="E105">
        <v>0</v>
      </c>
      <c r="F105">
        <v>0</v>
      </c>
      <c r="G105">
        <v>0</v>
      </c>
      <c r="H105">
        <v>237.4434108282129</v>
      </c>
      <c r="I105">
        <v>0.33677696421498238</v>
      </c>
      <c r="J105" t="s">
        <v>3</v>
      </c>
      <c r="K105" t="str">
        <f t="shared" si="1"/>
        <v>QB104</v>
      </c>
    </row>
    <row r="106" spans="1:11" x14ac:dyDescent="0.2">
      <c r="A106">
        <v>105</v>
      </c>
      <c r="B106">
        <v>11025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236.58511252517889</v>
      </c>
      <c r="I106">
        <v>0.33142216561225718</v>
      </c>
      <c r="J106" t="s">
        <v>3</v>
      </c>
      <c r="K106" t="str">
        <f t="shared" si="1"/>
        <v>QB105</v>
      </c>
    </row>
    <row r="107" spans="1:11" x14ac:dyDescent="0.2">
      <c r="A107">
        <v>106</v>
      </c>
      <c r="B107">
        <v>11236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235.73011255868761</v>
      </c>
      <c r="I107">
        <v>0.32611314596899849</v>
      </c>
      <c r="J107" t="s">
        <v>3</v>
      </c>
      <c r="K107" t="str">
        <f t="shared" si="1"/>
        <v>QB106</v>
      </c>
    </row>
    <row r="108" spans="1:11" x14ac:dyDescent="0.2">
      <c r="A108">
        <v>107</v>
      </c>
      <c r="B108">
        <v>11449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234.8783917447968</v>
      </c>
      <c r="I108">
        <v>0.32085107419272513</v>
      </c>
      <c r="J108" t="s">
        <v>3</v>
      </c>
      <c r="K108" t="str">
        <f t="shared" si="1"/>
        <v>QB107</v>
      </c>
    </row>
    <row r="109" spans="1:11" x14ac:dyDescent="0.2">
      <c r="A109">
        <v>108</v>
      </c>
      <c r="B109">
        <v>11664</v>
      </c>
      <c r="C109">
        <v>1</v>
      </c>
      <c r="D109">
        <v>1</v>
      </c>
      <c r="E109">
        <v>0</v>
      </c>
      <c r="F109">
        <v>0</v>
      </c>
      <c r="G109">
        <v>0</v>
      </c>
      <c r="H109">
        <v>234.02993015192311</v>
      </c>
      <c r="I109">
        <v>0.31563706803016761</v>
      </c>
      <c r="J109" t="s">
        <v>3</v>
      </c>
      <c r="K109" t="str">
        <f t="shared" si="1"/>
        <v>QB108</v>
      </c>
    </row>
    <row r="110" spans="1:11" x14ac:dyDescent="0.2">
      <c r="A110">
        <v>109</v>
      </c>
      <c r="B110">
        <v>11881</v>
      </c>
      <c r="C110">
        <v>1</v>
      </c>
      <c r="D110">
        <v>1</v>
      </c>
      <c r="E110">
        <v>0</v>
      </c>
      <c r="F110">
        <v>0</v>
      </c>
      <c r="G110">
        <v>0</v>
      </c>
      <c r="H110">
        <v>233.1847071008421</v>
      </c>
      <c r="I110">
        <v>0.31047219348926891</v>
      </c>
      <c r="J110" t="s">
        <v>3</v>
      </c>
      <c r="K110" t="str">
        <f t="shared" si="1"/>
        <v>QB109</v>
      </c>
    </row>
    <row r="111" spans="1:11" x14ac:dyDescent="0.2">
      <c r="A111">
        <v>110</v>
      </c>
      <c r="B111">
        <v>12100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232.3427011646879</v>
      </c>
      <c r="I111">
        <v>0.30535746437480421</v>
      </c>
      <c r="J111" t="s">
        <v>3</v>
      </c>
      <c r="K111" t="str">
        <f t="shared" si="1"/>
        <v>QB110</v>
      </c>
    </row>
    <row r="112" spans="1:11" x14ac:dyDescent="0.2">
      <c r="A112">
        <v>111</v>
      </c>
      <c r="B112">
        <v>12321</v>
      </c>
      <c r="C112">
        <v>1</v>
      </c>
      <c r="D112">
        <v>1</v>
      </c>
      <c r="E112">
        <v>0</v>
      </c>
      <c r="F112">
        <v>0</v>
      </c>
      <c r="G112">
        <v>0</v>
      </c>
      <c r="H112">
        <v>231.50389016895349</v>
      </c>
      <c r="I112">
        <v>0.30029384193620479</v>
      </c>
      <c r="J112" t="s">
        <v>3</v>
      </c>
      <c r="K112" t="str">
        <f t="shared" si="1"/>
        <v>QB111</v>
      </c>
    </row>
    <row r="113" spans="1:11" x14ac:dyDescent="0.2">
      <c r="A113">
        <v>112</v>
      </c>
      <c r="B113">
        <v>12544</v>
      </c>
      <c r="C113">
        <v>1</v>
      </c>
      <c r="D113">
        <v>1</v>
      </c>
      <c r="E113">
        <v>0</v>
      </c>
      <c r="F113">
        <v>0</v>
      </c>
      <c r="G113">
        <v>0</v>
      </c>
      <c r="H113">
        <v>230.66825119149041</v>
      </c>
      <c r="I113">
        <v>0.29528223462579217</v>
      </c>
      <c r="J113" t="s">
        <v>3</v>
      </c>
      <c r="K113" t="str">
        <f t="shared" si="1"/>
        <v>QB112</v>
      </c>
    </row>
    <row r="114" spans="1:11" x14ac:dyDescent="0.2">
      <c r="A114">
        <v>113</v>
      </c>
      <c r="B114">
        <v>12769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229.83576056250911</v>
      </c>
      <c r="I114">
        <v>0.2903234979652819</v>
      </c>
      <c r="J114" t="s">
        <v>3</v>
      </c>
      <c r="K114" t="str">
        <f t="shared" si="1"/>
        <v>QB113</v>
      </c>
    </row>
    <row r="115" spans="1:11" x14ac:dyDescent="0.2">
      <c r="A115">
        <v>114</v>
      </c>
      <c r="B115">
        <v>12996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229.00639386457871</v>
      </c>
      <c r="I115">
        <v>0.28541843451808119</v>
      </c>
      <c r="J115" t="s">
        <v>3</v>
      </c>
      <c r="K115" t="str">
        <f t="shared" si="1"/>
        <v>QB114</v>
      </c>
    </row>
    <row r="116" spans="1:11" x14ac:dyDescent="0.2">
      <c r="A116">
        <v>115</v>
      </c>
      <c r="B116">
        <v>13225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228.18012593262699</v>
      </c>
      <c r="I116">
        <v>0.28056779396460002</v>
      </c>
      <c r="J116" t="s">
        <v>3</v>
      </c>
      <c r="K116" t="str">
        <f t="shared" si="1"/>
        <v>QB115</v>
      </c>
    </row>
    <row r="117" spans="1:11" x14ac:dyDescent="0.2">
      <c r="A117">
        <v>116</v>
      </c>
      <c r="B117">
        <v>13456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227.35693085394061</v>
      </c>
      <c r="I117">
        <v>0.27577227327750448</v>
      </c>
      <c r="J117" t="s">
        <v>3</v>
      </c>
      <c r="K117" t="str">
        <f t="shared" si="1"/>
        <v>QB116</v>
      </c>
    </row>
    <row r="118" spans="1:11" x14ac:dyDescent="0.2">
      <c r="A118">
        <v>117</v>
      </c>
      <c r="B118">
        <v>13689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226.53678196816489</v>
      </c>
      <c r="I118">
        <v>0.27103251699359049</v>
      </c>
      <c r="J118" t="s">
        <v>3</v>
      </c>
      <c r="K118" t="str">
        <f t="shared" si="1"/>
        <v>QB117</v>
      </c>
    </row>
    <row r="119" spans="1:11" x14ac:dyDescent="0.2">
      <c r="A119">
        <v>118</v>
      </c>
      <c r="B119">
        <v>13924</v>
      </c>
      <c r="C119">
        <v>1</v>
      </c>
      <c r="D119">
        <v>1</v>
      </c>
      <c r="E119">
        <v>0</v>
      </c>
      <c r="F119">
        <v>0</v>
      </c>
      <c r="G119">
        <v>0</v>
      </c>
      <c r="H119">
        <v>225.71965186730409</v>
      </c>
      <c r="I119">
        <v>0.2663491175787055</v>
      </c>
      <c r="J119" t="s">
        <v>3</v>
      </c>
      <c r="K119" t="str">
        <f t="shared" si="1"/>
        <v>QB118</v>
      </c>
    </row>
    <row r="120" spans="1:11" x14ac:dyDescent="0.2">
      <c r="A120">
        <v>119</v>
      </c>
      <c r="B120">
        <v>14161</v>
      </c>
      <c r="C120">
        <v>1</v>
      </c>
      <c r="D120">
        <v>1</v>
      </c>
      <c r="E120">
        <v>0</v>
      </c>
      <c r="F120">
        <v>0</v>
      </c>
      <c r="G120">
        <v>0</v>
      </c>
      <c r="H120">
        <v>224.90551239572079</v>
      </c>
      <c r="I120">
        <v>0.26172261588195023</v>
      </c>
      <c r="J120" t="s">
        <v>3</v>
      </c>
      <c r="K120" t="str">
        <f t="shared" si="1"/>
        <v>QB119</v>
      </c>
    </row>
    <row r="121" spans="1:11" x14ac:dyDescent="0.2">
      <c r="A121">
        <v>120</v>
      </c>
      <c r="B121">
        <v>14400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224.0943346501368</v>
      </c>
      <c r="I121">
        <v>0.25715350167519668</v>
      </c>
      <c r="J121" t="s">
        <v>3</v>
      </c>
      <c r="K121" t="str">
        <f t="shared" si="1"/>
        <v>QB120</v>
      </c>
    </row>
    <row r="122" spans="1:11" x14ac:dyDescent="0.2">
      <c r="A122">
        <v>121</v>
      </c>
      <c r="B122">
        <v>14641</v>
      </c>
      <c r="C122">
        <v>1</v>
      </c>
      <c r="D122">
        <v>1</v>
      </c>
      <c r="E122">
        <v>0</v>
      </c>
      <c r="F122">
        <v>0</v>
      </c>
      <c r="G122">
        <v>0</v>
      </c>
      <c r="H122">
        <v>223.28608897963221</v>
      </c>
      <c r="I122">
        <v>0.25264221427380218</v>
      </c>
      <c r="J122" t="s">
        <v>3</v>
      </c>
      <c r="K122" t="str">
        <f t="shared" si="1"/>
        <v>QB121</v>
      </c>
    </row>
    <row r="123" spans="1:11" x14ac:dyDescent="0.2">
      <c r="A123">
        <v>122</v>
      </c>
      <c r="B123">
        <v>14884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222.48074498564611</v>
      </c>
      <c r="I123">
        <v>0.24818914323426361</v>
      </c>
      <c r="J123" t="s">
        <v>3</v>
      </c>
      <c r="K123" t="str">
        <f t="shared" si="1"/>
        <v>QB122</v>
      </c>
    </row>
    <row r="124" spans="1:11" x14ac:dyDescent="0.2">
      <c r="A124">
        <v>123</v>
      </c>
      <c r="B124">
        <v>15129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221.67827152197631</v>
      </c>
      <c r="I124">
        <v>0.24379462912444491</v>
      </c>
      <c r="J124" t="s">
        <v>3</v>
      </c>
      <c r="K124" t="str">
        <f t="shared" si="1"/>
        <v>QB123</v>
      </c>
    </row>
    <row r="125" spans="1:11" x14ac:dyDescent="0.2">
      <c r="A125">
        <v>124</v>
      </c>
      <c r="B125">
        <v>15376</v>
      </c>
      <c r="C125">
        <v>1</v>
      </c>
      <c r="D125">
        <v>1</v>
      </c>
      <c r="E125">
        <v>0</v>
      </c>
      <c r="F125">
        <v>0</v>
      </c>
      <c r="G125">
        <v>0</v>
      </c>
      <c r="H125">
        <v>220.87863669477929</v>
      </c>
      <c r="I125">
        <v>0.2394589643619256</v>
      </c>
      <c r="J125" t="s">
        <v>3</v>
      </c>
      <c r="K125" t="str">
        <f t="shared" si="1"/>
        <v>QB124</v>
      </c>
    </row>
    <row r="126" spans="1:11" x14ac:dyDescent="0.2">
      <c r="A126">
        <v>125</v>
      </c>
      <c r="B126">
        <v>15625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220.0818078625704</v>
      </c>
      <c r="I126">
        <v>0.2351823941159526</v>
      </c>
      <c r="J126" t="s">
        <v>3</v>
      </c>
      <c r="K126" t="str">
        <f t="shared" si="1"/>
        <v>QB125</v>
      </c>
    </row>
    <row r="127" spans="1:11" x14ac:dyDescent="0.2">
      <c r="A127">
        <v>126</v>
      </c>
      <c r="B127">
        <v>15876</v>
      </c>
      <c r="C127">
        <v>1</v>
      </c>
      <c r="D127">
        <v>1</v>
      </c>
      <c r="E127">
        <v>0</v>
      </c>
      <c r="F127">
        <v>0</v>
      </c>
      <c r="G127">
        <v>0</v>
      </c>
      <c r="H127">
        <v>219.2877516362237</v>
      </c>
      <c r="I127">
        <v>0.2309651172684434</v>
      </c>
      <c r="J127" t="s">
        <v>3</v>
      </c>
      <c r="K127" t="str">
        <f t="shared" si="1"/>
        <v>QB126</v>
      </c>
    </row>
    <row r="128" spans="1:11" x14ac:dyDescent="0.2">
      <c r="A128">
        <v>127</v>
      </c>
      <c r="B128">
        <v>16129</v>
      </c>
      <c r="C128">
        <v>1</v>
      </c>
      <c r="D128">
        <v>1</v>
      </c>
      <c r="E128">
        <v>0</v>
      </c>
      <c r="F128">
        <v>0</v>
      </c>
      <c r="G128">
        <v>0</v>
      </c>
      <c r="H128">
        <v>218.49643387897169</v>
      </c>
      <c r="I128">
        <v>0.22680728742945791</v>
      </c>
      <c r="J128" t="s">
        <v>3</v>
      </c>
      <c r="K128" t="str">
        <f t="shared" si="1"/>
        <v>QB127</v>
      </c>
    </row>
    <row r="129" spans="1:11" x14ac:dyDescent="0.2">
      <c r="A129">
        <v>128</v>
      </c>
      <c r="B129">
        <v>16384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217.70781970640601</v>
      </c>
      <c r="I129">
        <v>0.2227090140025775</v>
      </c>
      <c r="J129" t="s">
        <v>3</v>
      </c>
      <c r="K129" t="str">
        <f t="shared" si="1"/>
        <v>QB128</v>
      </c>
    </row>
    <row r="130" spans="1:11" x14ac:dyDescent="0.2">
      <c r="A130">
        <v>129</v>
      </c>
      <c r="B130">
        <v>16641</v>
      </c>
      <c r="C130">
        <v>1</v>
      </c>
      <c r="D130">
        <v>1</v>
      </c>
      <c r="E130">
        <v>0</v>
      </c>
      <c r="F130">
        <v>0</v>
      </c>
      <c r="G130">
        <v>0</v>
      </c>
      <c r="H130">
        <v>216.9218734864769</v>
      </c>
      <c r="I130">
        <v>0.21867036329563269</v>
      </c>
      <c r="J130" t="s">
        <v>3</v>
      </c>
      <c r="K130" t="str">
        <f t="shared" si="1"/>
        <v>QB129</v>
      </c>
    </row>
    <row r="131" spans="1:11" x14ac:dyDescent="0.2">
      <c r="A131">
        <v>130</v>
      </c>
      <c r="B131">
        <v>16900</v>
      </c>
      <c r="C131">
        <v>1</v>
      </c>
      <c r="D131">
        <v>1</v>
      </c>
      <c r="E131">
        <v>0</v>
      </c>
      <c r="F131">
        <v>0</v>
      </c>
      <c r="G131">
        <v>0</v>
      </c>
      <c r="H131">
        <v>216.13855883949319</v>
      </c>
      <c r="I131">
        <v>0.21469135967227451</v>
      </c>
      <c r="J131" t="s">
        <v>3</v>
      </c>
      <c r="K131" t="str">
        <f t="shared" ref="K131:K194" si="2">CONCATENATE(J131,A131)</f>
        <v>QB130</v>
      </c>
    </row>
    <row r="132" spans="1:11" x14ac:dyDescent="0.2">
      <c r="A132">
        <v>131</v>
      </c>
      <c r="B132">
        <v>17161</v>
      </c>
      <c r="C132">
        <v>1</v>
      </c>
      <c r="D132">
        <v>1</v>
      </c>
      <c r="E132">
        <v>0</v>
      </c>
      <c r="F132">
        <v>0</v>
      </c>
      <c r="G132">
        <v>0</v>
      </c>
      <c r="H132">
        <v>215.35783863812279</v>
      </c>
      <c r="I132">
        <v>0.21077198673993761</v>
      </c>
      <c r="J132" t="s">
        <v>3</v>
      </c>
      <c r="K132" t="str">
        <f t="shared" si="2"/>
        <v>QB131</v>
      </c>
    </row>
    <row r="133" spans="1:11" x14ac:dyDescent="0.2">
      <c r="A133">
        <v>132</v>
      </c>
      <c r="B133">
        <v>17424</v>
      </c>
      <c r="C133">
        <v>1</v>
      </c>
      <c r="D133">
        <v>1</v>
      </c>
      <c r="E133">
        <v>0</v>
      </c>
      <c r="F133">
        <v>0</v>
      </c>
      <c r="G133">
        <v>0</v>
      </c>
      <c r="H133">
        <v>214.5796750073919</v>
      </c>
      <c r="I133">
        <v>0.20691218856982149</v>
      </c>
      <c r="J133" t="s">
        <v>3</v>
      </c>
      <c r="K133" t="str">
        <f t="shared" si="2"/>
        <v>QB132</v>
      </c>
    </row>
    <row r="134" spans="1:11" x14ac:dyDescent="0.2">
      <c r="A134">
        <v>133</v>
      </c>
      <c r="B134">
        <v>17689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213.80402932468581</v>
      </c>
      <c r="I134">
        <v>0.20311187094459759</v>
      </c>
      <c r="J134" t="s">
        <v>3</v>
      </c>
      <c r="K134" t="str">
        <f t="shared" si="2"/>
        <v>QB133</v>
      </c>
    </row>
    <row r="135" spans="1:11" x14ac:dyDescent="0.2">
      <c r="A135">
        <v>134</v>
      </c>
      <c r="B135">
        <v>17956</v>
      </c>
      <c r="C135">
        <v>1</v>
      </c>
      <c r="D135">
        <v>1</v>
      </c>
      <c r="E135">
        <v>0</v>
      </c>
      <c r="F135">
        <v>0</v>
      </c>
      <c r="G135">
        <v>0</v>
      </c>
      <c r="H135">
        <v>213.03086221974851</v>
      </c>
      <c r="I135">
        <v>0.19937090262966489</v>
      </c>
      <c r="J135" t="s">
        <v>3</v>
      </c>
      <c r="K135" t="str">
        <f t="shared" si="2"/>
        <v>QB134</v>
      </c>
    </row>
    <row r="136" spans="1:11" x14ac:dyDescent="0.2">
      <c r="A136">
        <v>135</v>
      </c>
      <c r="B136">
        <v>18225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212.2601335746825</v>
      </c>
      <c r="I136">
        <v>0.19568911666388111</v>
      </c>
      <c r="J136" t="s">
        <v>3</v>
      </c>
      <c r="K136" t="str">
        <f t="shared" si="2"/>
        <v>QB135</v>
      </c>
    </row>
    <row r="137" spans="1:11" x14ac:dyDescent="0.2">
      <c r="A137">
        <v>136</v>
      </c>
      <c r="B137">
        <v>18496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211.4918025239493</v>
      </c>
      <c r="I137">
        <v>0.19206631166582819</v>
      </c>
      <c r="J137" t="s">
        <v>3</v>
      </c>
      <c r="K137" t="str">
        <f t="shared" si="2"/>
        <v>QB136</v>
      </c>
    </row>
    <row r="138" spans="1:11" x14ac:dyDescent="0.2">
      <c r="A138">
        <v>137</v>
      </c>
      <c r="B138">
        <v>18769</v>
      </c>
      <c r="C138">
        <v>1</v>
      </c>
      <c r="D138">
        <v>1</v>
      </c>
      <c r="E138">
        <v>0</v>
      </c>
      <c r="F138">
        <v>0</v>
      </c>
      <c r="G138">
        <v>0</v>
      </c>
      <c r="H138">
        <v>210.7258274543691</v>
      </c>
      <c r="I138">
        <v>0.1885022531518088</v>
      </c>
      <c r="J138" t="s">
        <v>3</v>
      </c>
      <c r="K138" t="str">
        <f t="shared" si="2"/>
        <v>QB137</v>
      </c>
    </row>
    <row r="139" spans="1:11" x14ac:dyDescent="0.2">
      <c r="A139">
        <v>138</v>
      </c>
      <c r="B139">
        <v>19044</v>
      </c>
      <c r="C139">
        <v>1</v>
      </c>
      <c r="D139">
        <v>1</v>
      </c>
      <c r="E139">
        <v>0</v>
      </c>
      <c r="F139">
        <v>0</v>
      </c>
      <c r="G139">
        <v>0</v>
      </c>
      <c r="H139">
        <v>209.96216600512059</v>
      </c>
      <c r="I139">
        <v>0.1849966748619081</v>
      </c>
      <c r="J139" t="s">
        <v>3</v>
      </c>
      <c r="K139" t="str">
        <f t="shared" si="2"/>
        <v>QB138</v>
      </c>
    </row>
    <row r="140" spans="1:11" x14ac:dyDescent="0.2">
      <c r="A140">
        <v>139</v>
      </c>
      <c r="B140">
        <v>19321</v>
      </c>
      <c r="C140">
        <v>1</v>
      </c>
      <c r="D140">
        <v>1</v>
      </c>
      <c r="E140">
        <v>0</v>
      </c>
      <c r="F140">
        <v>0</v>
      </c>
      <c r="G140">
        <v>0</v>
      </c>
      <c r="H140">
        <v>209.20077506774149</v>
      </c>
      <c r="I140">
        <v>0.18154928009061411</v>
      </c>
      <c r="J140" t="s">
        <v>3</v>
      </c>
      <c r="K140" t="str">
        <f t="shared" si="2"/>
        <v>QB139</v>
      </c>
    </row>
    <row r="141" spans="1:11" x14ac:dyDescent="0.2">
      <c r="A141">
        <v>140</v>
      </c>
      <c r="B141">
        <v>19600</v>
      </c>
      <c r="C141">
        <v>1</v>
      </c>
      <c r="D141">
        <v>1</v>
      </c>
      <c r="E141">
        <v>0</v>
      </c>
      <c r="F141">
        <v>0</v>
      </c>
      <c r="G141">
        <v>0</v>
      </c>
      <c r="H141">
        <v>208.44161078612811</v>
      </c>
      <c r="I141">
        <v>0.17815974301864429</v>
      </c>
      <c r="J141" t="s">
        <v>3</v>
      </c>
      <c r="K141" t="str">
        <f t="shared" si="2"/>
        <v>QB140</v>
      </c>
    </row>
    <row r="142" spans="1:11" x14ac:dyDescent="0.2">
      <c r="A142">
        <v>141</v>
      </c>
      <c r="B142">
        <v>19881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207.68462855653561</v>
      </c>
      <c r="I142">
        <v>0.1748277100427881</v>
      </c>
      <c r="J142" t="s">
        <v>3</v>
      </c>
      <c r="K142" t="str">
        <f t="shared" si="2"/>
        <v>QB141</v>
      </c>
    </row>
    <row r="143" spans="1:11" x14ac:dyDescent="0.2">
      <c r="A143">
        <v>142</v>
      </c>
      <c r="B143">
        <v>20164</v>
      </c>
      <c r="C143">
        <v>1</v>
      </c>
      <c r="D143">
        <v>1</v>
      </c>
      <c r="E143">
        <v>0</v>
      </c>
      <c r="F143">
        <v>0</v>
      </c>
      <c r="G143">
        <v>0</v>
      </c>
      <c r="H143">
        <v>206.92978302757771</v>
      </c>
      <c r="I143">
        <v>0.17155280110074281</v>
      </c>
      <c r="J143" t="s">
        <v>3</v>
      </c>
      <c r="K143" t="str">
        <f t="shared" si="2"/>
        <v>QB142</v>
      </c>
    </row>
    <row r="144" spans="1:11" x14ac:dyDescent="0.2">
      <c r="A144">
        <v>143</v>
      </c>
      <c r="B144">
        <v>20449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206.1770281002272</v>
      </c>
      <c r="I144">
        <v>0.16833461098808961</v>
      </c>
      <c r="J144" t="s">
        <v>3</v>
      </c>
      <c r="K144" t="str">
        <f t="shared" si="2"/>
        <v>QB143</v>
      </c>
    </row>
    <row r="145" spans="1:11" x14ac:dyDescent="0.2">
      <c r="A145">
        <v>144</v>
      </c>
      <c r="B145">
        <v>20736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205.42631692781521</v>
      </c>
      <c r="I145">
        <v>0.16517271066472611</v>
      </c>
      <c r="J145" t="s">
        <v>3</v>
      </c>
      <c r="K145" t="str">
        <f t="shared" si="2"/>
        <v>QB144</v>
      </c>
    </row>
    <row r="146" spans="1:11" x14ac:dyDescent="0.2">
      <c r="A146">
        <v>145</v>
      </c>
      <c r="B146">
        <v>21025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204.67760191603179</v>
      </c>
      <c r="I146">
        <v>0.16206664854824379</v>
      </c>
      <c r="J146" t="s">
        <v>3</v>
      </c>
      <c r="K146" t="str">
        <f t="shared" si="2"/>
        <v>QB145</v>
      </c>
    </row>
    <row r="147" spans="1:11" x14ac:dyDescent="0.2">
      <c r="A147">
        <v>146</v>
      </c>
      <c r="B147">
        <v>21316</v>
      </c>
      <c r="C147">
        <v>1</v>
      </c>
      <c r="D147">
        <v>1</v>
      </c>
      <c r="E147">
        <v>0</v>
      </c>
      <c r="F147">
        <v>0</v>
      </c>
      <c r="G147">
        <v>0</v>
      </c>
      <c r="H147">
        <v>203.93083472292579</v>
      </c>
      <c r="I147">
        <v>0.15901595179190989</v>
      </c>
      <c r="J147" t="s">
        <v>3</v>
      </c>
      <c r="K147" t="str">
        <f t="shared" si="2"/>
        <v>QB146</v>
      </c>
    </row>
    <row r="148" spans="1:11" x14ac:dyDescent="0.2">
      <c r="A148">
        <v>147</v>
      </c>
      <c r="B148">
        <v>21609</v>
      </c>
      <c r="C148">
        <v>1</v>
      </c>
      <c r="D148">
        <v>1</v>
      </c>
      <c r="E148">
        <v>0</v>
      </c>
      <c r="F148">
        <v>0</v>
      </c>
      <c r="G148">
        <v>0</v>
      </c>
      <c r="H148">
        <v>203.18596625890481</v>
      </c>
      <c r="I148">
        <v>0.15602012754508421</v>
      </c>
      <c r="J148" t="s">
        <v>3</v>
      </c>
      <c r="K148" t="str">
        <f t="shared" si="2"/>
        <v>QB147</v>
      </c>
    </row>
    <row r="149" spans="1:11" x14ac:dyDescent="0.2">
      <c r="A149">
        <v>148</v>
      </c>
      <c r="B149">
        <v>21904</v>
      </c>
      <c r="C149">
        <v>1</v>
      </c>
      <c r="D149">
        <v>1</v>
      </c>
      <c r="E149">
        <v>0</v>
      </c>
      <c r="F149">
        <v>0</v>
      </c>
      <c r="G149">
        <v>0</v>
      </c>
      <c r="H149">
        <v>202.4429466867349</v>
      </c>
      <c r="I149">
        <v>0.1530786641940691</v>
      </c>
      <c r="J149" t="s">
        <v>3</v>
      </c>
      <c r="K149" t="str">
        <f t="shared" si="2"/>
        <v>QB148</v>
      </c>
    </row>
    <row r="150" spans="1:11" x14ac:dyDescent="0.2">
      <c r="A150">
        <v>149</v>
      </c>
      <c r="B150">
        <v>22201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201.70172542154131</v>
      </c>
      <c r="I150">
        <v>0.15019103258155811</v>
      </c>
      <c r="J150" t="s">
        <v>3</v>
      </c>
      <c r="K150" t="str">
        <f t="shared" si="2"/>
        <v>QB149</v>
      </c>
    </row>
    <row r="151" spans="1:11" x14ac:dyDescent="0.2">
      <c r="A151">
        <v>150</v>
      </c>
      <c r="B151">
        <v>22500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200.96225113080769</v>
      </c>
      <c r="I151">
        <v>0.14735668720301009</v>
      </c>
      <c r="J151" t="s">
        <v>3</v>
      </c>
      <c r="K151" t="str">
        <f t="shared" si="2"/>
        <v>QB150</v>
      </c>
    </row>
    <row r="152" spans="1:11" x14ac:dyDescent="0.2">
      <c r="A152">
        <v>151</v>
      </c>
      <c r="B152">
        <v>22801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200.22447173437649</v>
      </c>
      <c r="I152">
        <v>0.14457506737843839</v>
      </c>
      <c r="J152" t="s">
        <v>3</v>
      </c>
      <c r="K152" t="str">
        <f t="shared" si="2"/>
        <v>QB151</v>
      </c>
    </row>
    <row r="153" spans="1:11" x14ac:dyDescent="0.2">
      <c r="A153">
        <v>152</v>
      </c>
      <c r="B153">
        <v>23104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199.48833440444901</v>
      </c>
      <c r="I153">
        <v>0.1418455983982562</v>
      </c>
      <c r="J153" t="s">
        <v>3</v>
      </c>
      <c r="K153" t="str">
        <f t="shared" si="2"/>
        <v>QB152</v>
      </c>
    </row>
    <row r="154" spans="1:11" x14ac:dyDescent="0.2">
      <c r="A154">
        <v>153</v>
      </c>
      <c r="B154">
        <v>23409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198.75378556558519</v>
      </c>
      <c r="I154">
        <v>0.1391676926419734</v>
      </c>
      <c r="J154" t="s">
        <v>3</v>
      </c>
      <c r="K154" t="str">
        <f t="shared" si="2"/>
        <v>QB153</v>
      </c>
    </row>
    <row r="155" spans="1:11" x14ac:dyDescent="0.2">
      <c r="A155">
        <v>154</v>
      </c>
      <c r="B155">
        <v>23716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198.0207708947037</v>
      </c>
      <c r="I155">
        <v>0.13654075066868379</v>
      </c>
      <c r="J155" t="s">
        <v>3</v>
      </c>
      <c r="K155" t="str">
        <f t="shared" si="2"/>
        <v>QB154</v>
      </c>
    </row>
    <row r="156" spans="1:11" x14ac:dyDescent="0.2">
      <c r="A156">
        <v>155</v>
      </c>
      <c r="B156">
        <v>24025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197.28923532108209</v>
      </c>
      <c r="I156">
        <v>0.13396416227842489</v>
      </c>
      <c r="J156" t="s">
        <v>3</v>
      </c>
      <c r="K156" t="str">
        <f t="shared" si="2"/>
        <v>QB155</v>
      </c>
    </row>
    <row r="157" spans="1:11" x14ac:dyDescent="0.2">
      <c r="A157">
        <v>156</v>
      </c>
      <c r="B157">
        <v>24336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196.55912302635639</v>
      </c>
      <c r="I157">
        <v>0.1314373075436249</v>
      </c>
      <c r="J157" t="s">
        <v>3</v>
      </c>
      <c r="K157" t="str">
        <f t="shared" si="2"/>
        <v>QB156</v>
      </c>
    </row>
    <row r="158" spans="1:11" x14ac:dyDescent="0.2">
      <c r="A158">
        <v>157</v>
      </c>
      <c r="B158">
        <v>24649</v>
      </c>
      <c r="C158">
        <v>1</v>
      </c>
      <c r="D158">
        <v>1</v>
      </c>
      <c r="E158">
        <v>0</v>
      </c>
      <c r="F158">
        <v>0</v>
      </c>
      <c r="G158">
        <v>0</v>
      </c>
      <c r="H158">
        <v>195.83037744452179</v>
      </c>
      <c r="I158">
        <v>0.12895955780998089</v>
      </c>
      <c r="J158" t="s">
        <v>3</v>
      </c>
      <c r="K158" t="str">
        <f t="shared" si="2"/>
        <v>QB157</v>
      </c>
    </row>
    <row r="159" spans="1:11" x14ac:dyDescent="0.2">
      <c r="A159">
        <v>158</v>
      </c>
      <c r="B159">
        <v>24964</v>
      </c>
      <c r="C159">
        <v>1</v>
      </c>
      <c r="D159">
        <v>1</v>
      </c>
      <c r="E159">
        <v>0</v>
      </c>
      <c r="F159">
        <v>0</v>
      </c>
      <c r="G159">
        <v>0</v>
      </c>
      <c r="H159">
        <v>195.10294126193159</v>
      </c>
      <c r="I159">
        <v>0.12653027666624089</v>
      </c>
      <c r="J159" t="s">
        <v>3</v>
      </c>
      <c r="K159" t="str">
        <f t="shared" si="2"/>
        <v>QB158</v>
      </c>
    </row>
    <row r="160" spans="1:11" x14ac:dyDescent="0.2">
      <c r="A160">
        <v>159</v>
      </c>
      <c r="B160">
        <v>25281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194.37675641729859</v>
      </c>
      <c r="I160">
        <v>0.12414882088247201</v>
      </c>
      <c r="J160" t="s">
        <v>3</v>
      </c>
      <c r="K160" t="str">
        <f t="shared" si="2"/>
        <v>QB159</v>
      </c>
    </row>
    <row r="161" spans="1:11" x14ac:dyDescent="0.2">
      <c r="A161">
        <v>160</v>
      </c>
      <c r="B161">
        <v>25600</v>
      </c>
      <c r="C161">
        <v>1</v>
      </c>
      <c r="D161">
        <v>1</v>
      </c>
      <c r="E161">
        <v>0</v>
      </c>
      <c r="F161">
        <v>0</v>
      </c>
      <c r="G161">
        <v>0</v>
      </c>
      <c r="H161">
        <v>193.6517641016936</v>
      </c>
      <c r="I161">
        <v>0.1218145413165133</v>
      </c>
      <c r="J161" t="s">
        <v>3</v>
      </c>
      <c r="K161" t="str">
        <f t="shared" si="2"/>
        <v>QB160</v>
      </c>
    </row>
    <row r="162" spans="1:11" x14ac:dyDescent="0.2">
      <c r="A162">
        <v>161</v>
      </c>
      <c r="B162">
        <v>25921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192.9279047585467</v>
      </c>
      <c r="I162">
        <v>0.11952678378841811</v>
      </c>
      <c r="J162" t="s">
        <v>3</v>
      </c>
      <c r="K162" t="str">
        <f t="shared" si="2"/>
        <v>QB161</v>
      </c>
    </row>
    <row r="163" spans="1:11" x14ac:dyDescent="0.2">
      <c r="A163">
        <v>162</v>
      </c>
      <c r="B163">
        <v>26244</v>
      </c>
      <c r="C163">
        <v>1</v>
      </c>
      <c r="D163">
        <v>1</v>
      </c>
      <c r="E163">
        <v>0</v>
      </c>
      <c r="F163">
        <v>0</v>
      </c>
      <c r="G163">
        <v>0</v>
      </c>
      <c r="H163">
        <v>192.20511808364651</v>
      </c>
      <c r="I163">
        <v>0.11728488992278339</v>
      </c>
      <c r="J163" t="s">
        <v>3</v>
      </c>
      <c r="K163" t="str">
        <f t="shared" si="2"/>
        <v>QB162</v>
      </c>
    </row>
    <row r="164" spans="1:11" x14ac:dyDescent="0.2">
      <c r="A164">
        <v>163</v>
      </c>
      <c r="B164">
        <v>26569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191.48334302514019</v>
      </c>
      <c r="I164">
        <v>0.1150881979589642</v>
      </c>
      <c r="J164" t="s">
        <v>3</v>
      </c>
      <c r="K164" t="str">
        <f t="shared" si="2"/>
        <v>QB163</v>
      </c>
    </row>
    <row r="165" spans="1:11" x14ac:dyDescent="0.2">
      <c r="A165">
        <v>164</v>
      </c>
      <c r="B165">
        <v>26896</v>
      </c>
      <c r="C165">
        <v>1</v>
      </c>
      <c r="D165">
        <v>1</v>
      </c>
      <c r="E165">
        <v>0</v>
      </c>
      <c r="F165">
        <v>0</v>
      </c>
      <c r="G165">
        <v>0</v>
      </c>
      <c r="H165">
        <v>190.76251778353409</v>
      </c>
      <c r="I165">
        <v>0.1129360435292517</v>
      </c>
      <c r="J165" t="s">
        <v>3</v>
      </c>
      <c r="K165" t="str">
        <f t="shared" si="2"/>
        <v>QB164</v>
      </c>
    </row>
    <row r="166" spans="1:11" x14ac:dyDescent="0.2">
      <c r="A166">
        <v>165</v>
      </c>
      <c r="B166">
        <v>27225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190.042579811693</v>
      </c>
      <c r="I166">
        <v>0.1108277604051776</v>
      </c>
      <c r="J166" t="s">
        <v>3</v>
      </c>
      <c r="K166" t="str">
        <f t="shared" si="2"/>
        <v>QB165</v>
      </c>
    </row>
    <row r="167" spans="1:11" x14ac:dyDescent="0.2">
      <c r="A167">
        <v>166</v>
      </c>
      <c r="B167">
        <v>27556</v>
      </c>
      <c r="C167">
        <v>1</v>
      </c>
      <c r="D167">
        <v>1</v>
      </c>
      <c r="E167">
        <v>0</v>
      </c>
      <c r="F167">
        <v>0</v>
      </c>
      <c r="G167">
        <v>0</v>
      </c>
      <c r="H167">
        <v>189.3234658148404</v>
      </c>
      <c r="I167">
        <v>0.1087626812121809</v>
      </c>
      <c r="J167" t="s">
        <v>3</v>
      </c>
      <c r="K167" t="str">
        <f t="shared" si="2"/>
        <v>QB166</v>
      </c>
    </row>
    <row r="168" spans="1:11" x14ac:dyDescent="0.2">
      <c r="A168">
        <v>167</v>
      </c>
      <c r="B168">
        <v>27889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188.60511175055871</v>
      </c>
      <c r="I168">
        <v>0.1067401381129417</v>
      </c>
      <c r="J168" t="s">
        <v>3</v>
      </c>
      <c r="K168" t="str">
        <f t="shared" si="2"/>
        <v>QB167</v>
      </c>
    </row>
    <row r="169" spans="1:11" x14ac:dyDescent="0.2">
      <c r="A169">
        <v>168</v>
      </c>
      <c r="B169">
        <v>28224</v>
      </c>
      <c r="C169">
        <v>1</v>
      </c>
      <c r="D169">
        <v>1</v>
      </c>
      <c r="E169">
        <v>0</v>
      </c>
      <c r="F169">
        <v>0</v>
      </c>
      <c r="G169">
        <v>0</v>
      </c>
      <c r="H169">
        <v>187.88745282878889</v>
      </c>
      <c r="I169">
        <v>0.10475946345975171</v>
      </c>
      <c r="J169" t="s">
        <v>3</v>
      </c>
      <c r="K169" t="str">
        <f t="shared" si="2"/>
        <v>QB168</v>
      </c>
    </row>
    <row r="170" spans="1:11" x14ac:dyDescent="0.2">
      <c r="A170">
        <v>169</v>
      </c>
      <c r="B170">
        <v>28561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187.1704235118309</v>
      </c>
      <c r="I170">
        <v>0.1028199904163456</v>
      </c>
      <c r="J170" t="s">
        <v>3</v>
      </c>
      <c r="K170" t="str">
        <f t="shared" si="2"/>
        <v>QB169</v>
      </c>
    </row>
    <row r="171" spans="1:11" x14ac:dyDescent="0.2">
      <c r="A171">
        <v>170</v>
      </c>
      <c r="B171">
        <v>28900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186.45395751434319</v>
      </c>
      <c r="I171">
        <v>0.10092105354967509</v>
      </c>
      <c r="J171" t="s">
        <v>3</v>
      </c>
      <c r="K171" t="str">
        <f t="shared" si="2"/>
        <v>QB170</v>
      </c>
    </row>
    <row r="172" spans="1:11" x14ac:dyDescent="0.2">
      <c r="A172">
        <v>171</v>
      </c>
      <c r="B172">
        <v>29241</v>
      </c>
      <c r="C172">
        <v>1</v>
      </c>
      <c r="D172">
        <v>1</v>
      </c>
      <c r="E172">
        <v>0</v>
      </c>
      <c r="F172">
        <v>0</v>
      </c>
      <c r="G172">
        <v>0</v>
      </c>
      <c r="H172">
        <v>185.737987803343</v>
      </c>
      <c r="I172">
        <v>9.9061989392148511E-2</v>
      </c>
      <c r="J172" t="s">
        <v>3</v>
      </c>
      <c r="K172" t="str">
        <f t="shared" si="2"/>
        <v>QB171</v>
      </c>
    </row>
    <row r="173" spans="1:11" x14ac:dyDescent="0.2">
      <c r="A173">
        <v>172</v>
      </c>
      <c r="B173">
        <v>29584</v>
      </c>
      <c r="C173">
        <v>1</v>
      </c>
      <c r="D173">
        <v>1</v>
      </c>
      <c r="E173">
        <v>0</v>
      </c>
      <c r="F173">
        <v>0</v>
      </c>
      <c r="G173">
        <v>0</v>
      </c>
      <c r="H173">
        <v>185.02244659820639</v>
      </c>
      <c r="I173">
        <v>9.7242136974906496E-2</v>
      </c>
      <c r="J173" t="s">
        <v>3</v>
      </c>
      <c r="K173" t="str">
        <f t="shared" si="2"/>
        <v>QB172</v>
      </c>
    </row>
    <row r="174" spans="1:11" x14ac:dyDescent="0.2">
      <c r="A174">
        <v>173</v>
      </c>
      <c r="B174">
        <v>29929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184.30726537066809</v>
      </c>
      <c r="I174">
        <v>9.5460838332739384E-2</v>
      </c>
      <c r="J174" t="s">
        <v>3</v>
      </c>
      <c r="K174" t="str">
        <f t="shared" si="2"/>
        <v>QB173</v>
      </c>
    </row>
    <row r="175" spans="1:11" x14ac:dyDescent="0.2">
      <c r="A175">
        <v>174</v>
      </c>
      <c r="B175">
        <v>30276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183.59237484482159</v>
      </c>
      <c r="I175">
        <v>9.3717438981286344E-2</v>
      </c>
      <c r="J175" t="s">
        <v>3</v>
      </c>
      <c r="K175" t="str">
        <f t="shared" si="2"/>
        <v>QB174</v>
      </c>
    </row>
    <row r="176" spans="1:11" x14ac:dyDescent="0.2">
      <c r="A176">
        <v>175</v>
      </c>
      <c r="B176">
        <v>30625</v>
      </c>
      <c r="C176">
        <v>1</v>
      </c>
      <c r="D176">
        <v>1</v>
      </c>
      <c r="E176">
        <v>0</v>
      </c>
      <c r="F176">
        <v>0</v>
      </c>
      <c r="G176">
        <v>0</v>
      </c>
      <c r="H176">
        <v>182.87770499711931</v>
      </c>
      <c r="I176">
        <v>9.2011288367183364E-2</v>
      </c>
      <c r="J176" t="s">
        <v>3</v>
      </c>
      <c r="K176" t="str">
        <f t="shared" si="2"/>
        <v>QB175</v>
      </c>
    </row>
    <row r="177" spans="1:11" x14ac:dyDescent="0.2">
      <c r="A177">
        <v>176</v>
      </c>
      <c r="B177">
        <v>30976</v>
      </c>
      <c r="C177">
        <v>1</v>
      </c>
      <c r="D177">
        <v>1</v>
      </c>
      <c r="E177">
        <v>0</v>
      </c>
      <c r="F177">
        <v>0</v>
      </c>
      <c r="G177">
        <v>0</v>
      </c>
      <c r="H177">
        <v>182.16318505637199</v>
      </c>
      <c r="I177">
        <v>9.0341740291855446E-2</v>
      </c>
      <c r="J177" t="s">
        <v>3</v>
      </c>
      <c r="K177" t="str">
        <f t="shared" si="2"/>
        <v>QB176</v>
      </c>
    </row>
    <row r="178" spans="1:11" x14ac:dyDescent="0.2">
      <c r="A178">
        <v>177</v>
      </c>
      <c r="B178">
        <v>31329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181.44874350374951</v>
      </c>
      <c r="I178">
        <v>8.870815330966543E-2</v>
      </c>
      <c r="J178" t="s">
        <v>3</v>
      </c>
      <c r="K178" t="str">
        <f t="shared" si="2"/>
        <v>QB177</v>
      </c>
    </row>
    <row r="179" spans="1:11" x14ac:dyDescent="0.2">
      <c r="A179">
        <v>178</v>
      </c>
      <c r="B179">
        <v>31684</v>
      </c>
      <c r="C179">
        <v>1</v>
      </c>
      <c r="D179">
        <v>1</v>
      </c>
      <c r="E179">
        <v>0</v>
      </c>
      <c r="F179">
        <v>0</v>
      </c>
      <c r="G179">
        <v>0</v>
      </c>
      <c r="H179">
        <v>180.73430807278021</v>
      </c>
      <c r="I179">
        <v>8.710989110115272E-2</v>
      </c>
      <c r="J179" t="s">
        <v>3</v>
      </c>
      <c r="K179" t="str">
        <f t="shared" si="2"/>
        <v>QB178</v>
      </c>
    </row>
    <row r="180" spans="1:11" x14ac:dyDescent="0.2">
      <c r="A180">
        <v>179</v>
      </c>
      <c r="B180">
        <v>32041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180.01980574935129</v>
      </c>
      <c r="I180">
        <v>8.554632282210696E-2</v>
      </c>
      <c r="J180" t="s">
        <v>3</v>
      </c>
      <c r="K180" t="str">
        <f t="shared" si="2"/>
        <v>QB179</v>
      </c>
    </row>
    <row r="181" spans="1:11" x14ac:dyDescent="0.2">
      <c r="A181">
        <v>180</v>
      </c>
      <c r="B181">
        <v>32400</v>
      </c>
      <c r="C181">
        <v>1</v>
      </c>
      <c r="D181">
        <v>1</v>
      </c>
      <c r="E181">
        <v>0</v>
      </c>
      <c r="F181">
        <v>0</v>
      </c>
      <c r="G181">
        <v>0</v>
      </c>
      <c r="H181">
        <v>179.30516277170889</v>
      </c>
      <c r="I181">
        <v>8.4016823429233972E-2</v>
      </c>
      <c r="J181" t="s">
        <v>3</v>
      </c>
      <c r="K181" t="str">
        <f t="shared" si="2"/>
        <v>QB180</v>
      </c>
    </row>
    <row r="182" spans="1:11" x14ac:dyDescent="0.2">
      <c r="A182">
        <v>181</v>
      </c>
      <c r="B182">
        <v>32761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178.59030463045741</v>
      </c>
      <c r="I182">
        <v>8.2520773983176532E-2</v>
      </c>
      <c r="J182" t="s">
        <v>3</v>
      </c>
      <c r="K182" t="str">
        <f t="shared" si="2"/>
        <v>QB181</v>
      </c>
    </row>
    <row r="183" spans="1:11" x14ac:dyDescent="0.2">
      <c r="A183">
        <v>182</v>
      </c>
      <c r="B183">
        <v>33124</v>
      </c>
      <c r="C183">
        <v>1</v>
      </c>
      <c r="D183">
        <v>1</v>
      </c>
      <c r="E183">
        <v>0</v>
      </c>
      <c r="F183">
        <v>0</v>
      </c>
      <c r="G183">
        <v>0</v>
      </c>
      <c r="H183">
        <v>177.87515606856039</v>
      </c>
      <c r="I183">
        <v>8.1057561929662944E-2</v>
      </c>
      <c r="J183" t="s">
        <v>3</v>
      </c>
      <c r="K183" t="str">
        <f t="shared" si="2"/>
        <v>QB182</v>
      </c>
    </row>
    <row r="184" spans="1:11" x14ac:dyDescent="0.2">
      <c r="A184">
        <v>183</v>
      </c>
      <c r="B184">
        <v>33489</v>
      </c>
      <c r="C184">
        <v>1</v>
      </c>
      <c r="D184">
        <v>1</v>
      </c>
      <c r="E184">
        <v>0</v>
      </c>
      <c r="F184">
        <v>0</v>
      </c>
      <c r="G184">
        <v>0</v>
      </c>
      <c r="H184">
        <v>177.15964108134</v>
      </c>
      <c r="I184">
        <v>7.9626581359551418E-2</v>
      </c>
      <c r="J184" t="s">
        <v>3</v>
      </c>
      <c r="K184" t="str">
        <f t="shared" si="2"/>
        <v>QB183</v>
      </c>
    </row>
    <row r="185" spans="1:11" x14ac:dyDescent="0.2">
      <c r="A185">
        <v>184</v>
      </c>
      <c r="B185">
        <v>33856</v>
      </c>
      <c r="C185">
        <v>1</v>
      </c>
      <c r="D185">
        <v>1</v>
      </c>
      <c r="E185">
        <v>0</v>
      </c>
      <c r="F185">
        <v>0</v>
      </c>
      <c r="G185">
        <v>0</v>
      </c>
      <c r="H185">
        <v>176.44368291647709</v>
      </c>
      <c r="I185">
        <v>7.8227233248544983E-2</v>
      </c>
      <c r="J185" t="s">
        <v>3</v>
      </c>
      <c r="K185" t="str">
        <f t="shared" si="2"/>
        <v>QB184</v>
      </c>
    </row>
    <row r="186" spans="1:11" x14ac:dyDescent="0.2">
      <c r="A186">
        <v>185</v>
      </c>
      <c r="B186">
        <v>34225</v>
      </c>
      <c r="C186">
        <v>1</v>
      </c>
      <c r="D186">
        <v>1</v>
      </c>
      <c r="E186">
        <v>0</v>
      </c>
      <c r="F186">
        <v>0</v>
      </c>
      <c r="G186">
        <v>0</v>
      </c>
      <c r="H186">
        <v>175.72720407401141</v>
      </c>
      <c r="I186">
        <v>7.6858925677345813E-2</v>
      </c>
      <c r="J186" t="s">
        <v>3</v>
      </c>
      <c r="K186" t="str">
        <f t="shared" si="2"/>
        <v>QB185</v>
      </c>
    </row>
    <row r="187" spans="1:11" x14ac:dyDescent="0.2">
      <c r="A187">
        <v>186</v>
      </c>
      <c r="B187">
        <v>34596</v>
      </c>
      <c r="C187">
        <v>1</v>
      </c>
      <c r="D187">
        <v>1</v>
      </c>
      <c r="E187">
        <v>0</v>
      </c>
      <c r="F187">
        <v>0</v>
      </c>
      <c r="G187">
        <v>0</v>
      </c>
      <c r="H187">
        <v>175.01012630634119</v>
      </c>
      <c r="I187">
        <v>7.5521074033014501E-2</v>
      </c>
      <c r="J187" t="s">
        <v>3</v>
      </c>
      <c r="K187" t="str">
        <f t="shared" si="2"/>
        <v>QB186</v>
      </c>
    </row>
    <row r="188" spans="1:11" x14ac:dyDescent="0.2">
      <c r="A188">
        <v>187</v>
      </c>
      <c r="B188">
        <v>34969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174.29237061822349</v>
      </c>
      <c r="I188">
        <v>7.4213101192294947E-2</v>
      </c>
      <c r="J188" t="s">
        <v>3</v>
      </c>
      <c r="K188" t="str">
        <f t="shared" si="2"/>
        <v>QB187</v>
      </c>
    </row>
    <row r="189" spans="1:11" x14ac:dyDescent="0.2">
      <c r="A189">
        <v>188</v>
      </c>
      <c r="B189">
        <v>35344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173.5738572667745</v>
      </c>
      <c r="I189">
        <v>7.2934437687655979E-2</v>
      </c>
      <c r="J189" t="s">
        <v>3</v>
      </c>
      <c r="K189" t="str">
        <f t="shared" si="2"/>
        <v>QB188</v>
      </c>
    </row>
    <row r="190" spans="1:11" x14ac:dyDescent="0.2">
      <c r="A190">
        <v>189</v>
      </c>
      <c r="B190">
        <v>35721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172.8545057614684</v>
      </c>
      <c r="I190">
        <v>7.1684521856793221E-2</v>
      </c>
      <c r="J190" t="s">
        <v>3</v>
      </c>
      <c r="K190" t="str">
        <f t="shared" si="2"/>
        <v>QB189</v>
      </c>
    </row>
    <row r="191" spans="1:11" x14ac:dyDescent="0.2">
      <c r="A191">
        <v>190</v>
      </c>
      <c r="B191">
        <v>36100</v>
      </c>
      <c r="C191">
        <v>1</v>
      </c>
      <c r="D191">
        <v>1</v>
      </c>
      <c r="E191">
        <v>0</v>
      </c>
      <c r="F191">
        <v>0</v>
      </c>
      <c r="G191">
        <v>0</v>
      </c>
      <c r="H191">
        <v>172.13423486413879</v>
      </c>
      <c r="I191">
        <v>7.0462799976323626E-2</v>
      </c>
      <c r="J191" t="s">
        <v>3</v>
      </c>
      <c r="K191" t="str">
        <f t="shared" si="2"/>
        <v>QB190</v>
      </c>
    </row>
    <row r="192" spans="1:11" x14ac:dyDescent="0.2">
      <c r="A192">
        <v>191</v>
      </c>
      <c r="B192">
        <v>36481</v>
      </c>
      <c r="C192">
        <v>1</v>
      </c>
      <c r="D192">
        <v>1</v>
      </c>
      <c r="E192">
        <v>0</v>
      </c>
      <c r="F192">
        <v>0</v>
      </c>
      <c r="G192">
        <v>0</v>
      </c>
      <c r="H192">
        <v>171.41296258897759</v>
      </c>
      <c r="I192">
        <v>6.9268726380393969E-2</v>
      </c>
      <c r="J192" t="s">
        <v>3</v>
      </c>
      <c r="K192" t="str">
        <f t="shared" si="2"/>
        <v>QB191</v>
      </c>
    </row>
    <row r="193" spans="1:11" x14ac:dyDescent="0.2">
      <c r="A193">
        <v>192</v>
      </c>
      <c r="B193">
        <v>36864</v>
      </c>
      <c r="C193">
        <v>1</v>
      </c>
      <c r="D193">
        <v>1</v>
      </c>
      <c r="E193">
        <v>0</v>
      </c>
      <c r="F193">
        <v>0</v>
      </c>
      <c r="G193">
        <v>0</v>
      </c>
      <c r="H193">
        <v>170.69060620253569</v>
      </c>
      <c r="I193">
        <v>6.8101763564910073E-2</v>
      </c>
      <c r="J193" t="s">
        <v>3</v>
      </c>
      <c r="K193" t="str">
        <f t="shared" si="2"/>
        <v>QB192</v>
      </c>
    </row>
    <row r="194" spans="1:11" x14ac:dyDescent="0.2">
      <c r="A194">
        <v>193</v>
      </c>
      <c r="B194">
        <v>37249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169.96708222372271</v>
      </c>
      <c r="I194">
        <v>6.696138227808196E-2</v>
      </c>
      <c r="J194" t="s">
        <v>3</v>
      </c>
      <c r="K194" t="str">
        <f t="shared" si="2"/>
        <v>QB193</v>
      </c>
    </row>
    <row r="195" spans="1:11" x14ac:dyDescent="0.2">
      <c r="A195">
        <v>194</v>
      </c>
      <c r="B195">
        <v>37636</v>
      </c>
      <c r="C195">
        <v>1</v>
      </c>
      <c r="D195">
        <v>1</v>
      </c>
      <c r="E195">
        <v>0</v>
      </c>
      <c r="F195">
        <v>0</v>
      </c>
      <c r="G195">
        <v>0</v>
      </c>
      <c r="H195">
        <v>169.24230642380681</v>
      </c>
      <c r="I195">
        <v>6.5847061597965342E-2</v>
      </c>
      <c r="J195" t="s">
        <v>3</v>
      </c>
      <c r="K195" t="str">
        <f t="shared" ref="K195:K258" si="3">CONCATENATE(J195,A195)</f>
        <v>QB194</v>
      </c>
    </row>
    <row r="196" spans="1:11" x14ac:dyDescent="0.2">
      <c r="A196">
        <v>195</v>
      </c>
      <c r="B196">
        <v>38025</v>
      </c>
      <c r="C196">
        <v>1</v>
      </c>
      <c r="D196">
        <v>1</v>
      </c>
      <c r="E196">
        <v>0</v>
      </c>
      <c r="F196">
        <v>0</v>
      </c>
      <c r="G196">
        <v>0</v>
      </c>
      <c r="H196">
        <v>168.51619382641499</v>
      </c>
      <c r="I196">
        <v>6.4758288997662589E-2</v>
      </c>
      <c r="J196" t="s">
        <v>3</v>
      </c>
      <c r="K196" t="str">
        <f t="shared" si="3"/>
        <v>QB195</v>
      </c>
    </row>
    <row r="197" spans="1:11" x14ac:dyDescent="0.2">
      <c r="A197">
        <v>196</v>
      </c>
      <c r="B197">
        <v>38416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167.78865870753319</v>
      </c>
      <c r="I197">
        <v>6.3694560398832464E-2</v>
      </c>
      <c r="J197" t="s">
        <v>3</v>
      </c>
      <c r="K197" t="str">
        <f t="shared" si="3"/>
        <v>QB196</v>
      </c>
    </row>
    <row r="198" spans="1:11" x14ac:dyDescent="0.2">
      <c r="A198">
        <v>197</v>
      </c>
      <c r="B198">
        <v>38809</v>
      </c>
      <c r="C198">
        <v>1</v>
      </c>
      <c r="D198">
        <v>1</v>
      </c>
      <c r="E198">
        <v>0</v>
      </c>
      <c r="F198">
        <v>0</v>
      </c>
      <c r="G198">
        <v>0</v>
      </c>
      <c r="H198">
        <v>167.05961459550579</v>
      </c>
      <c r="I198">
        <v>6.2655380214142006E-2</v>
      </c>
      <c r="J198" t="s">
        <v>3</v>
      </c>
      <c r="K198" t="str">
        <f t="shared" si="3"/>
        <v>QB197</v>
      </c>
    </row>
    <row r="199" spans="1:11" x14ac:dyDescent="0.2">
      <c r="A199">
        <v>198</v>
      </c>
      <c r="B199">
        <v>39204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166.32897427103609</v>
      </c>
      <c r="I199">
        <v>6.164026137927496E-2</v>
      </c>
      <c r="J199" t="s">
        <v>3</v>
      </c>
      <c r="K199" t="str">
        <f t="shared" si="3"/>
        <v>QB198</v>
      </c>
    </row>
    <row r="200" spans="1:11" x14ac:dyDescent="0.2">
      <c r="A200">
        <v>199</v>
      </c>
      <c r="B200">
        <v>39601</v>
      </c>
      <c r="C200">
        <v>1</v>
      </c>
      <c r="D200">
        <v>1</v>
      </c>
      <c r="E200">
        <v>0</v>
      </c>
      <c r="F200">
        <v>0</v>
      </c>
      <c r="G200">
        <v>0</v>
      </c>
      <c r="H200">
        <v>165.59664976718611</v>
      </c>
      <c r="I200">
        <v>6.0648725375096878E-2</v>
      </c>
      <c r="J200" t="s">
        <v>3</v>
      </c>
      <c r="K200" t="str">
        <f t="shared" si="3"/>
        <v>QB199</v>
      </c>
    </row>
    <row r="201" spans="1:11" x14ac:dyDescent="0.2">
      <c r="A201">
        <v>200</v>
      </c>
      <c r="B201">
        <v>40000</v>
      </c>
      <c r="C201">
        <v>1</v>
      </c>
      <c r="D201">
        <v>1</v>
      </c>
      <c r="E201">
        <v>0</v>
      </c>
      <c r="F201">
        <v>0</v>
      </c>
      <c r="G201">
        <v>0</v>
      </c>
      <c r="H201">
        <v>164.86255236937649</v>
      </c>
      <c r="I201">
        <v>5.9680302240557502E-2</v>
      </c>
      <c r="J201" t="s">
        <v>3</v>
      </c>
      <c r="K201" t="str">
        <f t="shared" si="3"/>
        <v>QB200</v>
      </c>
    </row>
    <row r="202" spans="1:11" x14ac:dyDescent="0.2">
      <c r="A202">
        <v>1</v>
      </c>
      <c r="B202">
        <v>1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227.4457927806059</v>
      </c>
      <c r="I202">
        <v>0.7201065191214634</v>
      </c>
      <c r="J202" t="s">
        <v>4</v>
      </c>
      <c r="K202" t="str">
        <f t="shared" si="3"/>
        <v>RB1</v>
      </c>
    </row>
    <row r="203" spans="1:11" x14ac:dyDescent="0.2">
      <c r="A203">
        <v>2</v>
      </c>
      <c r="B203">
        <v>4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226.07294728877091</v>
      </c>
      <c r="I203">
        <v>0.71472337500341332</v>
      </c>
      <c r="J203" t="s">
        <v>4</v>
      </c>
      <c r="K203" t="str">
        <f t="shared" si="3"/>
        <v>RB2</v>
      </c>
    </row>
    <row r="204" spans="1:11" x14ac:dyDescent="0.2">
      <c r="A204">
        <v>3</v>
      </c>
      <c r="B204">
        <v>9</v>
      </c>
      <c r="C204">
        <v>1</v>
      </c>
      <c r="D204">
        <v>0</v>
      </c>
      <c r="E204">
        <v>1</v>
      </c>
      <c r="F204">
        <v>0</v>
      </c>
      <c r="G204">
        <v>0</v>
      </c>
      <c r="H204">
        <v>224.70141050570251</v>
      </c>
      <c r="I204">
        <v>0.7092754532972948</v>
      </c>
      <c r="J204" t="s">
        <v>4</v>
      </c>
      <c r="K204" t="str">
        <f t="shared" si="3"/>
        <v>RB3</v>
      </c>
    </row>
    <row r="205" spans="1:11" x14ac:dyDescent="0.2">
      <c r="A205">
        <v>4</v>
      </c>
      <c r="B205">
        <v>16</v>
      </c>
      <c r="C205">
        <v>1</v>
      </c>
      <c r="D205">
        <v>0</v>
      </c>
      <c r="E205">
        <v>1</v>
      </c>
      <c r="F205">
        <v>0</v>
      </c>
      <c r="G205">
        <v>0</v>
      </c>
      <c r="H205">
        <v>223.33126074121051</v>
      </c>
      <c r="I205">
        <v>0.70376360113236758</v>
      </c>
      <c r="J205" t="s">
        <v>4</v>
      </c>
      <c r="K205" t="str">
        <f t="shared" si="3"/>
        <v>RB4</v>
      </c>
    </row>
    <row r="206" spans="1:11" x14ac:dyDescent="0.2">
      <c r="A206">
        <v>5</v>
      </c>
      <c r="B206">
        <v>25</v>
      </c>
      <c r="C206">
        <v>1</v>
      </c>
      <c r="D206">
        <v>0</v>
      </c>
      <c r="E206">
        <v>1</v>
      </c>
      <c r="F206">
        <v>0</v>
      </c>
      <c r="G206">
        <v>0</v>
      </c>
      <c r="H206">
        <v>221.96257630510479</v>
      </c>
      <c r="I206">
        <v>0.69818873641825119</v>
      </c>
      <c r="J206" t="s">
        <v>4</v>
      </c>
      <c r="K206" t="str">
        <f t="shared" si="3"/>
        <v>RB5</v>
      </c>
    </row>
    <row r="207" spans="1:11" x14ac:dyDescent="0.2">
      <c r="A207">
        <v>6</v>
      </c>
      <c r="B207">
        <v>36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220.59543550719511</v>
      </c>
      <c r="I207">
        <v>0.6925518483363523</v>
      </c>
      <c r="J207" t="s">
        <v>4</v>
      </c>
      <c r="K207" t="str">
        <f t="shared" si="3"/>
        <v>RB6</v>
      </c>
    </row>
    <row r="208" spans="1:11" x14ac:dyDescent="0.2">
      <c r="A208">
        <v>7</v>
      </c>
      <c r="B208">
        <v>49</v>
      </c>
      <c r="C208">
        <v>1</v>
      </c>
      <c r="D208">
        <v>0</v>
      </c>
      <c r="E208">
        <v>1</v>
      </c>
      <c r="F208">
        <v>0</v>
      </c>
      <c r="G208">
        <v>0</v>
      </c>
      <c r="H208">
        <v>219.22991665729131</v>
      </c>
      <c r="I208">
        <v>0.6868539976891046</v>
      </c>
      <c r="J208" t="s">
        <v>4</v>
      </c>
      <c r="K208" t="str">
        <f t="shared" si="3"/>
        <v>RB7</v>
      </c>
    </row>
    <row r="209" spans="1:11" x14ac:dyDescent="0.2">
      <c r="A209">
        <v>8</v>
      </c>
      <c r="B209">
        <v>64</v>
      </c>
      <c r="C209">
        <v>1</v>
      </c>
      <c r="D209">
        <v>0</v>
      </c>
      <c r="E209">
        <v>1</v>
      </c>
      <c r="F209">
        <v>0</v>
      </c>
      <c r="G209">
        <v>0</v>
      </c>
      <c r="H209">
        <v>217.8660980652032</v>
      </c>
      <c r="I209">
        <v>0.6810963171009764</v>
      </c>
      <c r="J209" t="s">
        <v>4</v>
      </c>
      <c r="K209" t="str">
        <f t="shared" si="3"/>
        <v>RB8</v>
      </c>
    </row>
    <row r="210" spans="1:11" x14ac:dyDescent="0.2">
      <c r="A210">
        <v>9</v>
      </c>
      <c r="B210">
        <v>81</v>
      </c>
      <c r="C210">
        <v>1</v>
      </c>
      <c r="D210">
        <v>0</v>
      </c>
      <c r="E210">
        <v>1</v>
      </c>
      <c r="F210">
        <v>0</v>
      </c>
      <c r="G210">
        <v>0</v>
      </c>
      <c r="H210">
        <v>216.50405804074069</v>
      </c>
      <c r="I210">
        <v>0.67528001106557511</v>
      </c>
      <c r="J210" t="s">
        <v>4</v>
      </c>
      <c r="K210" t="str">
        <f t="shared" si="3"/>
        <v>RB9</v>
      </c>
    </row>
    <row r="211" spans="1:11" x14ac:dyDescent="0.2">
      <c r="A211">
        <v>10</v>
      </c>
      <c r="B211">
        <v>100</v>
      </c>
      <c r="C211">
        <v>1</v>
      </c>
      <c r="D211">
        <v>0</v>
      </c>
      <c r="E211">
        <v>1</v>
      </c>
      <c r="F211">
        <v>0</v>
      </c>
      <c r="G211">
        <v>0</v>
      </c>
      <c r="H211">
        <v>215.1438748937137</v>
      </c>
      <c r="I211">
        <v>0.66940635583360641</v>
      </c>
      <c r="J211" t="s">
        <v>4</v>
      </c>
      <c r="K211" t="str">
        <f t="shared" si="3"/>
        <v>RB10</v>
      </c>
    </row>
    <row r="212" spans="1:11" x14ac:dyDescent="0.2">
      <c r="A212">
        <v>11</v>
      </c>
      <c r="B212">
        <v>121</v>
      </c>
      <c r="C212">
        <v>1</v>
      </c>
      <c r="D212">
        <v>0</v>
      </c>
      <c r="E212">
        <v>1</v>
      </c>
      <c r="F212">
        <v>0</v>
      </c>
      <c r="G212">
        <v>0</v>
      </c>
      <c r="H212">
        <v>213.78562693393189</v>
      </c>
      <c r="I212">
        <v>0.66347669913692353</v>
      </c>
      <c r="J212" t="s">
        <v>4</v>
      </c>
      <c r="K212" t="str">
        <f t="shared" si="3"/>
        <v>RB11</v>
      </c>
    </row>
    <row r="213" spans="1:11" x14ac:dyDescent="0.2">
      <c r="A213">
        <v>12</v>
      </c>
      <c r="B213">
        <v>144</v>
      </c>
      <c r="C213">
        <v>1</v>
      </c>
      <c r="D213">
        <v>0</v>
      </c>
      <c r="E213">
        <v>1</v>
      </c>
      <c r="F213">
        <v>0</v>
      </c>
      <c r="G213">
        <v>0</v>
      </c>
      <c r="H213">
        <v>212.4293924712052</v>
      </c>
      <c r="I213">
        <v>0.65749245974441739</v>
      </c>
      <c r="J213" t="s">
        <v>4</v>
      </c>
      <c r="K213" t="str">
        <f t="shared" si="3"/>
        <v>RB12</v>
      </c>
    </row>
    <row r="214" spans="1:11" x14ac:dyDescent="0.2">
      <c r="A214">
        <v>13</v>
      </c>
      <c r="B214">
        <v>169</v>
      </c>
      <c r="C214">
        <v>1</v>
      </c>
      <c r="D214">
        <v>0</v>
      </c>
      <c r="E214">
        <v>1</v>
      </c>
      <c r="F214">
        <v>0</v>
      </c>
      <c r="G214">
        <v>0</v>
      </c>
      <c r="H214">
        <v>211.07524981534351</v>
      </c>
      <c r="I214">
        <v>0.65145512684606999</v>
      </c>
      <c r="J214" t="s">
        <v>4</v>
      </c>
      <c r="K214" t="str">
        <f t="shared" si="3"/>
        <v>RB13</v>
      </c>
    </row>
    <row r="215" spans="1:11" x14ac:dyDescent="0.2">
      <c r="A215">
        <v>14</v>
      </c>
      <c r="B215">
        <v>196</v>
      </c>
      <c r="C215">
        <v>1</v>
      </c>
      <c r="D215">
        <v>0</v>
      </c>
      <c r="E215">
        <v>1</v>
      </c>
      <c r="F215">
        <v>0</v>
      </c>
      <c r="G215">
        <v>0</v>
      </c>
      <c r="H215">
        <v>209.72327727615649</v>
      </c>
      <c r="I215">
        <v>0.64536625926208713</v>
      </c>
      <c r="J215" t="s">
        <v>4</v>
      </c>
      <c r="K215" t="str">
        <f t="shared" si="3"/>
        <v>RB14</v>
      </c>
    </row>
    <row r="216" spans="1:11" x14ac:dyDescent="0.2">
      <c r="A216">
        <v>15</v>
      </c>
      <c r="B216">
        <v>225</v>
      </c>
      <c r="C216">
        <v>1</v>
      </c>
      <c r="D216">
        <v>0</v>
      </c>
      <c r="E216">
        <v>1</v>
      </c>
      <c r="F216">
        <v>0</v>
      </c>
      <c r="G216">
        <v>0</v>
      </c>
      <c r="H216">
        <v>208.3735531634542</v>
      </c>
      <c r="I216">
        <v>0.63922748447469102</v>
      </c>
      <c r="J216" t="s">
        <v>4</v>
      </c>
      <c r="K216" t="str">
        <f t="shared" si="3"/>
        <v>RB15</v>
      </c>
    </row>
    <row r="217" spans="1:11" x14ac:dyDescent="0.2">
      <c r="A217">
        <v>16</v>
      </c>
      <c r="B217">
        <v>256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207.02615578704629</v>
      </c>
      <c r="I217">
        <v>0.63304049748081759</v>
      </c>
      <c r="J217" t="s">
        <v>4</v>
      </c>
      <c r="K217" t="str">
        <f t="shared" si="3"/>
        <v>RB16</v>
      </c>
    </row>
    <row r="218" spans="1:11" x14ac:dyDescent="0.2">
      <c r="A218">
        <v>17</v>
      </c>
      <c r="B218">
        <v>289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205.68116345674281</v>
      </c>
      <c r="I218">
        <v>0.62680705946469528</v>
      </c>
      <c r="J218" t="s">
        <v>4</v>
      </c>
      <c r="K218" t="str">
        <f t="shared" si="3"/>
        <v>RB17</v>
      </c>
    </row>
    <row r="219" spans="1:11" x14ac:dyDescent="0.2">
      <c r="A219">
        <v>18</v>
      </c>
      <c r="B219">
        <v>324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204.33865448235329</v>
      </c>
      <c r="I219">
        <v>0.62052899629001923</v>
      </c>
      <c r="J219" t="s">
        <v>4</v>
      </c>
      <c r="K219" t="str">
        <f t="shared" si="3"/>
        <v>RB18</v>
      </c>
    </row>
    <row r="220" spans="1:11" x14ac:dyDescent="0.2">
      <c r="A220">
        <v>19</v>
      </c>
      <c r="B220">
        <v>361</v>
      </c>
      <c r="C220">
        <v>1</v>
      </c>
      <c r="D220">
        <v>0</v>
      </c>
      <c r="E220">
        <v>1</v>
      </c>
      <c r="F220">
        <v>0</v>
      </c>
      <c r="G220">
        <v>0</v>
      </c>
      <c r="H220">
        <v>202.99870717368779</v>
      </c>
      <c r="I220">
        <v>0.6142081968122155</v>
      </c>
      <c r="J220" t="s">
        <v>4</v>
      </c>
      <c r="K220" t="str">
        <f t="shared" si="3"/>
        <v>RB19</v>
      </c>
    </row>
    <row r="221" spans="1:11" x14ac:dyDescent="0.2">
      <c r="A221">
        <v>20</v>
      </c>
      <c r="B221">
        <v>400</v>
      </c>
      <c r="C221">
        <v>1</v>
      </c>
      <c r="D221">
        <v>0</v>
      </c>
      <c r="E221">
        <v>1</v>
      </c>
      <c r="F221">
        <v>0</v>
      </c>
      <c r="G221">
        <v>0</v>
      </c>
      <c r="H221">
        <v>201.66139984055619</v>
      </c>
      <c r="I221">
        <v>0.60784661101207849</v>
      </c>
      <c r="J221" t="s">
        <v>4</v>
      </c>
      <c r="K221" t="str">
        <f t="shared" si="3"/>
        <v>RB20</v>
      </c>
    </row>
    <row r="222" spans="1:11" x14ac:dyDescent="0.2">
      <c r="A222">
        <v>21</v>
      </c>
      <c r="B222">
        <v>441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200.32681079276821</v>
      </c>
      <c r="I222">
        <v>0.60144624795288104</v>
      </c>
      <c r="J222" t="s">
        <v>4</v>
      </c>
      <c r="K222" t="str">
        <f t="shared" si="3"/>
        <v>RB21</v>
      </c>
    </row>
    <row r="223" spans="1:11" x14ac:dyDescent="0.2">
      <c r="A223">
        <v>22</v>
      </c>
      <c r="B223">
        <v>484</v>
      </c>
      <c r="C223">
        <v>1</v>
      </c>
      <c r="D223">
        <v>0</v>
      </c>
      <c r="E223">
        <v>1</v>
      </c>
      <c r="F223">
        <v>0</v>
      </c>
      <c r="G223">
        <v>0</v>
      </c>
      <c r="H223">
        <v>198.99501834013381</v>
      </c>
      <c r="I223">
        <v>0.59500917356387573</v>
      </c>
      <c r="J223" t="s">
        <v>4</v>
      </c>
      <c r="K223" t="str">
        <f t="shared" si="3"/>
        <v>RB22</v>
      </c>
    </row>
    <row r="224" spans="1:11" x14ac:dyDescent="0.2">
      <c r="A224">
        <v>23</v>
      </c>
      <c r="B224">
        <v>529</v>
      </c>
      <c r="C224">
        <v>1</v>
      </c>
      <c r="D224">
        <v>0</v>
      </c>
      <c r="E224">
        <v>1</v>
      </c>
      <c r="F224">
        <v>0</v>
      </c>
      <c r="G224">
        <v>0</v>
      </c>
      <c r="H224">
        <v>197.6661007924626</v>
      </c>
      <c r="I224">
        <v>0.58853750825393725</v>
      </c>
      <c r="J224" t="s">
        <v>4</v>
      </c>
      <c r="K224" t="str">
        <f t="shared" si="3"/>
        <v>RB23</v>
      </c>
    </row>
    <row r="225" spans="1:11" x14ac:dyDescent="0.2">
      <c r="A225">
        <v>24</v>
      </c>
      <c r="B225">
        <v>576</v>
      </c>
      <c r="C225">
        <v>1</v>
      </c>
      <c r="D225">
        <v>0</v>
      </c>
      <c r="E225">
        <v>1</v>
      </c>
      <c r="F225">
        <v>0</v>
      </c>
      <c r="G225">
        <v>0</v>
      </c>
      <c r="H225">
        <v>196.3401364595646</v>
      </c>
      <c r="I225">
        <v>0.58203342435992744</v>
      </c>
      <c r="J225" t="s">
        <v>4</v>
      </c>
      <c r="K225" t="str">
        <f t="shared" si="3"/>
        <v>RB24</v>
      </c>
    </row>
    <row r="226" spans="1:11" x14ac:dyDescent="0.2">
      <c r="A226">
        <v>25</v>
      </c>
      <c r="B226">
        <v>625</v>
      </c>
      <c r="C226">
        <v>1</v>
      </c>
      <c r="D226">
        <v>0</v>
      </c>
      <c r="E226">
        <v>1</v>
      </c>
      <c r="F226">
        <v>0</v>
      </c>
      <c r="G226">
        <v>0</v>
      </c>
      <c r="H226">
        <v>195.0172036512497</v>
      </c>
      <c r="I226">
        <v>0.57549914343518183</v>
      </c>
      <c r="J226" t="s">
        <v>4</v>
      </c>
      <c r="K226" t="str">
        <f t="shared" si="3"/>
        <v>RB25</v>
      </c>
    </row>
    <row r="227" spans="1:11" x14ac:dyDescent="0.2">
      <c r="A227">
        <v>26</v>
      </c>
      <c r="B227">
        <v>676</v>
      </c>
      <c r="C227">
        <v>1</v>
      </c>
      <c r="D227">
        <v>0</v>
      </c>
      <c r="E227">
        <v>1</v>
      </c>
      <c r="F227">
        <v>0</v>
      </c>
      <c r="G227">
        <v>0</v>
      </c>
      <c r="H227">
        <v>193.6973806773276</v>
      </c>
      <c r="I227">
        <v>0.56893693338433571</v>
      </c>
      <c r="J227" t="s">
        <v>4</v>
      </c>
      <c r="K227" t="str">
        <f t="shared" si="3"/>
        <v>RB26</v>
      </c>
    </row>
    <row r="228" spans="1:11" x14ac:dyDescent="0.2">
      <c r="A228">
        <v>27</v>
      </c>
      <c r="B228">
        <v>729</v>
      </c>
      <c r="C228">
        <v>1</v>
      </c>
      <c r="D228">
        <v>0</v>
      </c>
      <c r="E228">
        <v>1</v>
      </c>
      <c r="F228">
        <v>0</v>
      </c>
      <c r="G228">
        <v>0</v>
      </c>
      <c r="H228">
        <v>192.38074584760821</v>
      </c>
      <c r="I228">
        <v>0.56234910545150329</v>
      </c>
      <c r="J228" t="s">
        <v>4</v>
      </c>
      <c r="K228" t="str">
        <f t="shared" si="3"/>
        <v>RB27</v>
      </c>
    </row>
    <row r="229" spans="1:11" x14ac:dyDescent="0.2">
      <c r="A229">
        <v>28</v>
      </c>
      <c r="B229">
        <v>784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191.0673774719013</v>
      </c>
      <c r="I229">
        <v>0.55573801106958731</v>
      </c>
      <c r="J229" t="s">
        <v>4</v>
      </c>
      <c r="K229" t="str">
        <f t="shared" si="3"/>
        <v>RB28</v>
      </c>
    </row>
    <row r="230" spans="1:11" x14ac:dyDescent="0.2">
      <c r="A230">
        <v>29</v>
      </c>
      <c r="B230">
        <v>841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189.75735386001679</v>
      </c>
      <c r="I230">
        <v>0.54910603857925133</v>
      </c>
      <c r="J230" t="s">
        <v>4</v>
      </c>
      <c r="K230" t="str">
        <f t="shared" si="3"/>
        <v>RB29</v>
      </c>
    </row>
    <row r="231" spans="1:11" x14ac:dyDescent="0.2">
      <c r="A231">
        <v>30</v>
      </c>
      <c r="B231">
        <v>900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188.45075332176461</v>
      </c>
      <c r="I231">
        <v>0.54245560982678043</v>
      </c>
      <c r="J231" t="s">
        <v>4</v>
      </c>
      <c r="K231" t="str">
        <f t="shared" si="3"/>
        <v>RB30</v>
      </c>
    </row>
    <row r="232" spans="1:11" x14ac:dyDescent="0.2">
      <c r="A232">
        <v>31</v>
      </c>
      <c r="B232">
        <v>961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187.14765416695431</v>
      </c>
      <c r="I232">
        <v>0.53578917665073311</v>
      </c>
      <c r="J232" t="s">
        <v>4</v>
      </c>
      <c r="K232" t="str">
        <f t="shared" si="3"/>
        <v>RB31</v>
      </c>
    </row>
    <row r="233" spans="1:11" x14ac:dyDescent="0.2">
      <c r="A233">
        <v>32</v>
      </c>
      <c r="B233">
        <v>1024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185.84813470539601</v>
      </c>
      <c r="I233">
        <v>0.52910921726789872</v>
      </c>
      <c r="J233" t="s">
        <v>4</v>
      </c>
      <c r="K233" t="str">
        <f t="shared" si="3"/>
        <v>RB32</v>
      </c>
    </row>
    <row r="234" spans="1:11" x14ac:dyDescent="0.2">
      <c r="A234">
        <v>33</v>
      </c>
      <c r="B234">
        <v>1089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184.5522732468994</v>
      </c>
      <c r="I234">
        <v>0.52241823256964648</v>
      </c>
      <c r="J234" t="s">
        <v>4</v>
      </c>
      <c r="K234" t="str">
        <f t="shared" si="3"/>
        <v>RB33</v>
      </c>
    </row>
    <row r="235" spans="1:11" x14ac:dyDescent="0.2">
      <c r="A235">
        <v>34</v>
      </c>
      <c r="B235">
        <v>1156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183.26014810127441</v>
      </c>
      <c r="I235">
        <v>0.51571874234025872</v>
      </c>
      <c r="J235" t="s">
        <v>4</v>
      </c>
      <c r="K235" t="str">
        <f t="shared" si="3"/>
        <v>RB34</v>
      </c>
    </row>
    <row r="236" spans="1:11" x14ac:dyDescent="0.2">
      <c r="A236">
        <v>35</v>
      </c>
      <c r="B236">
        <v>1225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181.97183757833071</v>
      </c>
      <c r="I236">
        <v>0.50901328140929691</v>
      </c>
      <c r="J236" t="s">
        <v>4</v>
      </c>
      <c r="K236" t="str">
        <f t="shared" si="3"/>
        <v>RB35</v>
      </c>
    </row>
    <row r="237" spans="1:11" x14ac:dyDescent="0.2">
      <c r="A237">
        <v>36</v>
      </c>
      <c r="B237">
        <v>1296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180.68741998787829</v>
      </c>
      <c r="I237">
        <v>0.50230439575042729</v>
      </c>
      <c r="J237" t="s">
        <v>4</v>
      </c>
      <c r="K237" t="str">
        <f t="shared" si="3"/>
        <v>RB36</v>
      </c>
    </row>
    <row r="238" spans="1:11" x14ac:dyDescent="0.2">
      <c r="A238">
        <v>37</v>
      </c>
      <c r="B238">
        <v>1369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179.40697363972711</v>
      </c>
      <c r="I238">
        <v>0.49559463853945379</v>
      </c>
      <c r="J238" t="s">
        <v>4</v>
      </c>
      <c r="K238" t="str">
        <f t="shared" si="3"/>
        <v>RB37</v>
      </c>
    </row>
    <row r="239" spans="1:11" x14ac:dyDescent="0.2">
      <c r="A239">
        <v>38</v>
      </c>
      <c r="B239">
        <v>1444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178.1305768436867</v>
      </c>
      <c r="I239">
        <v>0.48888656618455112</v>
      </c>
      <c r="J239" t="s">
        <v>4</v>
      </c>
      <c r="K239" t="str">
        <f t="shared" si="3"/>
        <v>RB38</v>
      </c>
    </row>
    <row r="240" spans="1:11" x14ac:dyDescent="0.2">
      <c r="A240">
        <v>39</v>
      </c>
      <c r="B240">
        <v>1521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176.85830790956709</v>
      </c>
      <c r="I240">
        <v>0.48218273434186137</v>
      </c>
      <c r="J240" t="s">
        <v>4</v>
      </c>
      <c r="K240" t="str">
        <f t="shared" si="3"/>
        <v>RB39</v>
      </c>
    </row>
    <row r="241" spans="1:11" x14ac:dyDescent="0.2">
      <c r="A241">
        <v>40</v>
      </c>
      <c r="B241">
        <v>1600</v>
      </c>
      <c r="C241">
        <v>1</v>
      </c>
      <c r="D241">
        <v>0</v>
      </c>
      <c r="E241">
        <v>1</v>
      </c>
      <c r="F241">
        <v>0</v>
      </c>
      <c r="G241">
        <v>0</v>
      </c>
      <c r="H241">
        <v>175.59024514717811</v>
      </c>
      <c r="I241">
        <v>0.47548569392971918</v>
      </c>
      <c r="J241" t="s">
        <v>4</v>
      </c>
      <c r="K241" t="str">
        <f t="shared" si="3"/>
        <v>RB40</v>
      </c>
    </row>
    <row r="242" spans="1:11" x14ac:dyDescent="0.2">
      <c r="A242">
        <v>41</v>
      </c>
      <c r="B242">
        <v>1681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174.32646686632961</v>
      </c>
      <c r="I242">
        <v>0.4687979871547861</v>
      </c>
      <c r="J242" t="s">
        <v>4</v>
      </c>
      <c r="K242" t="str">
        <f t="shared" si="3"/>
        <v>RB41</v>
      </c>
    </row>
    <row r="243" spans="1:11" x14ac:dyDescent="0.2">
      <c r="A243">
        <v>42</v>
      </c>
      <c r="B243">
        <v>1764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173.06705137683139</v>
      </c>
      <c r="I243">
        <v>0.46212214356332709</v>
      </c>
      <c r="J243" t="s">
        <v>4</v>
      </c>
      <c r="K243" t="str">
        <f t="shared" si="3"/>
        <v>RB42</v>
      </c>
    </row>
    <row r="244" spans="1:11" x14ac:dyDescent="0.2">
      <c r="A244">
        <v>43</v>
      </c>
      <c r="B244">
        <v>1849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171.8120769884932</v>
      </c>
      <c r="I244">
        <v>0.45546067613072883</v>
      </c>
      <c r="J244" t="s">
        <v>4</v>
      </c>
      <c r="K244" t="str">
        <f t="shared" si="3"/>
        <v>RB43</v>
      </c>
    </row>
    <row r="245" spans="1:11" x14ac:dyDescent="0.2">
      <c r="A245">
        <v>44</v>
      </c>
      <c r="B245">
        <v>1936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170.56162201112511</v>
      </c>
      <c r="I245">
        <v>0.4488160774021554</v>
      </c>
      <c r="J245" t="s">
        <v>4</v>
      </c>
      <c r="K245" t="str">
        <f t="shared" si="3"/>
        <v>RB44</v>
      </c>
    </row>
    <row r="246" spans="1:11" x14ac:dyDescent="0.2">
      <c r="A246">
        <v>45</v>
      </c>
      <c r="B246">
        <v>2025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169.3157647545367</v>
      </c>
      <c r="I246">
        <v>0.44219081569696023</v>
      </c>
      <c r="J246" t="s">
        <v>4</v>
      </c>
      <c r="K246" t="str">
        <f t="shared" si="3"/>
        <v>RB45</v>
      </c>
    </row>
    <row r="247" spans="1:11" x14ac:dyDescent="0.2">
      <c r="A247">
        <v>46</v>
      </c>
      <c r="B247">
        <v>2116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168.074583528538</v>
      </c>
      <c r="I247">
        <v>0.43558733138912609</v>
      </c>
      <c r="J247" t="s">
        <v>4</v>
      </c>
      <c r="K247" t="str">
        <f t="shared" si="3"/>
        <v>RB46</v>
      </c>
    </row>
    <row r="248" spans="1:11" x14ac:dyDescent="0.2">
      <c r="A248">
        <v>47</v>
      </c>
      <c r="B248">
        <v>2209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166.8381566429388</v>
      </c>
      <c r="I248">
        <v>0.42900803327558767</v>
      </c>
      <c r="J248" t="s">
        <v>4</v>
      </c>
      <c r="K248" t="str">
        <f t="shared" si="3"/>
        <v>RB47</v>
      </c>
    </row>
    <row r="249" spans="1:11" x14ac:dyDescent="0.2">
      <c r="A249">
        <v>48</v>
      </c>
      <c r="B249">
        <v>2304</v>
      </c>
      <c r="C249">
        <v>1</v>
      </c>
      <c r="D249">
        <v>0</v>
      </c>
      <c r="E249">
        <v>1</v>
      </c>
      <c r="F249">
        <v>0</v>
      </c>
      <c r="G249">
        <v>0</v>
      </c>
      <c r="H249">
        <v>165.60656240754889</v>
      </c>
      <c r="I249">
        <v>0.42245529504381307</v>
      </c>
      <c r="J249" t="s">
        <v>4</v>
      </c>
      <c r="K249" t="str">
        <f t="shared" si="3"/>
        <v>RB48</v>
      </c>
    </row>
    <row r="250" spans="1:11" x14ac:dyDescent="0.2">
      <c r="A250">
        <v>49</v>
      </c>
      <c r="B250">
        <v>2401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164.3798791321781</v>
      </c>
      <c r="I250">
        <v>0.41593145184948138</v>
      </c>
      <c r="J250" t="s">
        <v>4</v>
      </c>
      <c r="K250" t="str">
        <f t="shared" si="3"/>
        <v>RB49</v>
      </c>
    </row>
    <row r="251" spans="1:11" x14ac:dyDescent="0.2">
      <c r="A251">
        <v>50</v>
      </c>
      <c r="B251">
        <v>2500</v>
      </c>
      <c r="C251">
        <v>1</v>
      </c>
      <c r="D251">
        <v>0</v>
      </c>
      <c r="E251">
        <v>1</v>
      </c>
      <c r="F251">
        <v>0</v>
      </c>
      <c r="G251">
        <v>0</v>
      </c>
      <c r="H251">
        <v>163.1581851266364</v>
      </c>
      <c r="I251">
        <v>0.40943879701449598</v>
      </c>
      <c r="J251" t="s">
        <v>4</v>
      </c>
      <c r="K251" t="str">
        <f t="shared" si="3"/>
        <v>RB50</v>
      </c>
    </row>
    <row r="252" spans="1:11" x14ac:dyDescent="0.2">
      <c r="A252">
        <v>51</v>
      </c>
      <c r="B252">
        <v>2601</v>
      </c>
      <c r="C252">
        <v>1</v>
      </c>
      <c r="D252">
        <v>0</v>
      </c>
      <c r="E252">
        <v>1</v>
      </c>
      <c r="F252">
        <v>0</v>
      </c>
      <c r="G252">
        <v>0</v>
      </c>
      <c r="H252">
        <v>161.94155870073351</v>
      </c>
      <c r="I252">
        <v>0.40297957885493108</v>
      </c>
      <c r="J252" t="s">
        <v>4</v>
      </c>
      <c r="K252" t="str">
        <f t="shared" si="3"/>
        <v>RB51</v>
      </c>
    </row>
    <row r="253" spans="1:11" x14ac:dyDescent="0.2">
      <c r="A253">
        <v>52</v>
      </c>
      <c r="B253">
        <v>2704</v>
      </c>
      <c r="C253">
        <v>1</v>
      </c>
      <c r="D253">
        <v>0</v>
      </c>
      <c r="E253">
        <v>1</v>
      </c>
      <c r="F253">
        <v>0</v>
      </c>
      <c r="G253">
        <v>0</v>
      </c>
      <c r="H253">
        <v>160.73007816427929</v>
      </c>
      <c r="I253">
        <v>0.39655599764781191</v>
      </c>
      <c r="J253" t="s">
        <v>4</v>
      </c>
      <c r="K253" t="str">
        <f t="shared" si="3"/>
        <v>RB52</v>
      </c>
    </row>
    <row r="254" spans="1:11" x14ac:dyDescent="0.2">
      <c r="A254">
        <v>53</v>
      </c>
      <c r="B254">
        <v>2809</v>
      </c>
      <c r="C254">
        <v>1</v>
      </c>
      <c r="D254">
        <v>0</v>
      </c>
      <c r="E254">
        <v>1</v>
      </c>
      <c r="F254">
        <v>0</v>
      </c>
      <c r="G254">
        <v>0</v>
      </c>
      <c r="H254">
        <v>159.52382182708359</v>
      </c>
      <c r="I254">
        <v>0.39017020274490388</v>
      </c>
      <c r="J254" t="s">
        <v>4</v>
      </c>
      <c r="K254" t="str">
        <f t="shared" si="3"/>
        <v>RB53</v>
      </c>
    </row>
    <row r="255" spans="1:11" x14ac:dyDescent="0.2">
      <c r="A255">
        <v>54</v>
      </c>
      <c r="B255">
        <v>2916</v>
      </c>
      <c r="C255">
        <v>1</v>
      </c>
      <c r="D255">
        <v>0</v>
      </c>
      <c r="E255">
        <v>1</v>
      </c>
      <c r="F255">
        <v>0</v>
      </c>
      <c r="G255">
        <v>0</v>
      </c>
      <c r="H255">
        <v>158.3228679989563</v>
      </c>
      <c r="I255">
        <v>0.38382428984091599</v>
      </c>
      <c r="J255" t="s">
        <v>4</v>
      </c>
      <c r="K255" t="str">
        <f t="shared" si="3"/>
        <v>RB54</v>
      </c>
    </row>
    <row r="256" spans="1:11" x14ac:dyDescent="0.2">
      <c r="A256">
        <v>55</v>
      </c>
      <c r="B256">
        <v>3025</v>
      </c>
      <c r="C256">
        <v>1</v>
      </c>
      <c r="D256">
        <v>0</v>
      </c>
      <c r="E256">
        <v>1</v>
      </c>
      <c r="F256">
        <v>0</v>
      </c>
      <c r="G256">
        <v>0</v>
      </c>
      <c r="H256">
        <v>157.12729498970711</v>
      </c>
      <c r="I256">
        <v>0.37752029840273438</v>
      </c>
      <c r="J256" t="s">
        <v>4</v>
      </c>
      <c r="K256" t="str">
        <f t="shared" si="3"/>
        <v>RB55</v>
      </c>
    </row>
    <row r="257" spans="1:11" x14ac:dyDescent="0.2">
      <c r="A257">
        <v>56</v>
      </c>
      <c r="B257">
        <v>3136</v>
      </c>
      <c r="C257">
        <v>1</v>
      </c>
      <c r="D257">
        <v>0</v>
      </c>
      <c r="E257">
        <v>1</v>
      </c>
      <c r="F257">
        <v>0</v>
      </c>
      <c r="G257">
        <v>0</v>
      </c>
      <c r="H257">
        <v>155.937181109146</v>
      </c>
      <c r="I257">
        <v>0.3712602092654807</v>
      </c>
      <c r="J257" t="s">
        <v>4</v>
      </c>
      <c r="K257" t="str">
        <f t="shared" si="3"/>
        <v>RB56</v>
      </c>
    </row>
    <row r="258" spans="1:11" x14ac:dyDescent="0.2">
      <c r="A258">
        <v>57</v>
      </c>
      <c r="B258">
        <v>3249</v>
      </c>
      <c r="C258">
        <v>1</v>
      </c>
      <c r="D258">
        <v>0</v>
      </c>
      <c r="E258">
        <v>1</v>
      </c>
      <c r="F258">
        <v>0</v>
      </c>
      <c r="G258">
        <v>0</v>
      </c>
      <c r="H258">
        <v>154.75260466708281</v>
      </c>
      <c r="I258">
        <v>0.36504594240036747</v>
      </c>
      <c r="J258" t="s">
        <v>4</v>
      </c>
      <c r="K258" t="str">
        <f t="shared" si="3"/>
        <v>RB57</v>
      </c>
    </row>
    <row r="259" spans="1:11" x14ac:dyDescent="0.2">
      <c r="A259">
        <v>58</v>
      </c>
      <c r="B259">
        <v>3364</v>
      </c>
      <c r="C259">
        <v>1</v>
      </c>
      <c r="D259">
        <v>0</v>
      </c>
      <c r="E259">
        <v>1</v>
      </c>
      <c r="F259">
        <v>0</v>
      </c>
      <c r="G259">
        <v>0</v>
      </c>
      <c r="H259">
        <v>153.57364397332731</v>
      </c>
      <c r="I259">
        <v>0.35887935485847311</v>
      </c>
      <c r="J259" t="s">
        <v>4</v>
      </c>
      <c r="K259" t="str">
        <f t="shared" ref="K259:K322" si="4">CONCATENATE(J259,A259)</f>
        <v>RB58</v>
      </c>
    </row>
    <row r="260" spans="1:11" x14ac:dyDescent="0.2">
      <c r="A260">
        <v>59</v>
      </c>
      <c r="B260">
        <v>3481</v>
      </c>
      <c r="C260">
        <v>1</v>
      </c>
      <c r="D260">
        <v>0</v>
      </c>
      <c r="E260">
        <v>1</v>
      </c>
      <c r="F260">
        <v>0</v>
      </c>
      <c r="G260">
        <v>0</v>
      </c>
      <c r="H260">
        <v>152.40037733768929</v>
      </c>
      <c r="I260">
        <v>0.3527622388937221</v>
      </c>
      <c r="J260" t="s">
        <v>4</v>
      </c>
      <c r="K260" t="str">
        <f t="shared" si="4"/>
        <v>RB59</v>
      </c>
    </row>
    <row r="261" spans="1:11" x14ac:dyDescent="0.2">
      <c r="A261">
        <v>60</v>
      </c>
      <c r="B261">
        <v>3600</v>
      </c>
      <c r="C261">
        <v>1</v>
      </c>
      <c r="D261">
        <v>0</v>
      </c>
      <c r="E261">
        <v>1</v>
      </c>
      <c r="F261">
        <v>0</v>
      </c>
      <c r="G261">
        <v>0</v>
      </c>
      <c r="H261">
        <v>151.23288306997881</v>
      </c>
      <c r="I261">
        <v>0.34669632026750952</v>
      </c>
      <c r="J261" t="s">
        <v>4</v>
      </c>
      <c r="K261" t="str">
        <f t="shared" si="4"/>
        <v>RB60</v>
      </c>
    </row>
    <row r="262" spans="1:11" x14ac:dyDescent="0.2">
      <c r="A262">
        <v>61</v>
      </c>
      <c r="B262">
        <v>3721</v>
      </c>
      <c r="C262">
        <v>1</v>
      </c>
      <c r="D262">
        <v>0</v>
      </c>
      <c r="E262">
        <v>1</v>
      </c>
      <c r="F262">
        <v>0</v>
      </c>
      <c r="G262">
        <v>0</v>
      </c>
      <c r="H262">
        <v>150.07123948000549</v>
      </c>
      <c r="I262">
        <v>0.3406832567365764</v>
      </c>
      <c r="J262" t="s">
        <v>4</v>
      </c>
      <c r="K262" t="str">
        <f t="shared" si="4"/>
        <v>RB61</v>
      </c>
    </row>
    <row r="263" spans="1:11" x14ac:dyDescent="0.2">
      <c r="A263">
        <v>62</v>
      </c>
      <c r="B263">
        <v>3844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148.91552487757929</v>
      </c>
      <c r="I263">
        <v>0.33472463672492481</v>
      </c>
      <c r="J263" t="s">
        <v>4</v>
      </c>
      <c r="K263" t="str">
        <f t="shared" si="4"/>
        <v>RB62</v>
      </c>
    </row>
    <row r="264" spans="1:11" x14ac:dyDescent="0.2">
      <c r="A264">
        <v>63</v>
      </c>
      <c r="B264">
        <v>3969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147.76581757250989</v>
      </c>
      <c r="I264">
        <v>0.32882197817975412</v>
      </c>
      <c r="J264" t="s">
        <v>4</v>
      </c>
      <c r="K264" t="str">
        <f t="shared" si="4"/>
        <v>RB63</v>
      </c>
    </row>
    <row r="265" spans="1:11" x14ac:dyDescent="0.2">
      <c r="A265">
        <v>64</v>
      </c>
      <c r="B265">
        <v>4096</v>
      </c>
      <c r="C265">
        <v>1</v>
      </c>
      <c r="D265">
        <v>0</v>
      </c>
      <c r="E265">
        <v>1</v>
      </c>
      <c r="F265">
        <v>0</v>
      </c>
      <c r="G265">
        <v>0</v>
      </c>
      <c r="H265">
        <v>146.62219587460731</v>
      </c>
      <c r="I265">
        <v>0.32297672761062968</v>
      </c>
      <c r="J265" t="s">
        <v>4</v>
      </c>
      <c r="K265" t="str">
        <f t="shared" si="4"/>
        <v>RB64</v>
      </c>
    </row>
    <row r="266" spans="1:11" x14ac:dyDescent="0.2">
      <c r="A266">
        <v>65</v>
      </c>
      <c r="B266">
        <v>4225</v>
      </c>
      <c r="C266">
        <v>1</v>
      </c>
      <c r="D266">
        <v>0</v>
      </c>
      <c r="E266">
        <v>1</v>
      </c>
      <c r="F266">
        <v>0</v>
      </c>
      <c r="G266">
        <v>0</v>
      </c>
      <c r="H266">
        <v>145.48473809368139</v>
      </c>
      <c r="I266">
        <v>0.31719025931033817</v>
      </c>
      <c r="J266" t="s">
        <v>4</v>
      </c>
      <c r="K266" t="str">
        <f t="shared" si="4"/>
        <v>RB65</v>
      </c>
    </row>
    <row r="267" spans="1:11" x14ac:dyDescent="0.2">
      <c r="A267">
        <v>66</v>
      </c>
      <c r="B267">
        <v>4356</v>
      </c>
      <c r="C267">
        <v>1</v>
      </c>
      <c r="D267">
        <v>0</v>
      </c>
      <c r="E267">
        <v>1</v>
      </c>
      <c r="F267">
        <v>0</v>
      </c>
      <c r="G267">
        <v>0</v>
      </c>
      <c r="H267">
        <v>144.35352253954181</v>
      </c>
      <c r="I267">
        <v>0.31146387475516979</v>
      </c>
      <c r="J267" t="s">
        <v>4</v>
      </c>
      <c r="K267" t="str">
        <f t="shared" si="4"/>
        <v>RB66</v>
      </c>
    </row>
    <row r="268" spans="1:11" x14ac:dyDescent="0.2">
      <c r="A268">
        <v>67</v>
      </c>
      <c r="B268">
        <v>4489</v>
      </c>
      <c r="C268">
        <v>1</v>
      </c>
      <c r="D268">
        <v>0</v>
      </c>
      <c r="E268">
        <v>1</v>
      </c>
      <c r="F268">
        <v>0</v>
      </c>
      <c r="G268">
        <v>0</v>
      </c>
      <c r="H268">
        <v>143.2286275219985</v>
      </c>
      <c r="I268">
        <v>0.30579880218168709</v>
      </c>
      <c r="J268" t="s">
        <v>4</v>
      </c>
      <c r="K268" t="str">
        <f t="shared" si="4"/>
        <v>RB67</v>
      </c>
    </row>
    <row r="269" spans="1:11" x14ac:dyDescent="0.2">
      <c r="A269">
        <v>68</v>
      </c>
      <c r="B269">
        <v>4624</v>
      </c>
      <c r="C269">
        <v>1</v>
      </c>
      <c r="D269">
        <v>0</v>
      </c>
      <c r="E269">
        <v>1</v>
      </c>
      <c r="F269">
        <v>0</v>
      </c>
      <c r="G269">
        <v>0</v>
      </c>
      <c r="H269">
        <v>142.11013135086139</v>
      </c>
      <c r="I269">
        <v>0.30019619633639322</v>
      </c>
      <c r="J269" t="s">
        <v>4</v>
      </c>
      <c r="K269" t="str">
        <f t="shared" si="4"/>
        <v>RB68</v>
      </c>
    </row>
    <row r="270" spans="1:11" x14ac:dyDescent="0.2">
      <c r="A270">
        <v>69</v>
      </c>
      <c r="B270">
        <v>4761</v>
      </c>
      <c r="C270">
        <v>1</v>
      </c>
      <c r="D270">
        <v>0</v>
      </c>
      <c r="E270">
        <v>1</v>
      </c>
      <c r="F270">
        <v>0</v>
      </c>
      <c r="G270">
        <v>0</v>
      </c>
      <c r="H270">
        <v>140.99811233594019</v>
      </c>
      <c r="I270">
        <v>0.29465713839411339</v>
      </c>
      <c r="J270" t="s">
        <v>4</v>
      </c>
      <c r="K270" t="str">
        <f t="shared" si="4"/>
        <v>RB69</v>
      </c>
    </row>
    <row r="271" spans="1:11" x14ac:dyDescent="0.2">
      <c r="A271">
        <v>70</v>
      </c>
      <c r="B271">
        <v>4900</v>
      </c>
      <c r="C271">
        <v>1</v>
      </c>
      <c r="D271">
        <v>0</v>
      </c>
      <c r="E271">
        <v>1</v>
      </c>
      <c r="F271">
        <v>0</v>
      </c>
      <c r="G271">
        <v>0</v>
      </c>
      <c r="H271">
        <v>139.89264878704469</v>
      </c>
      <c r="I271">
        <v>0.28918263604035022</v>
      </c>
      <c r="J271" t="s">
        <v>4</v>
      </c>
      <c r="K271" t="str">
        <f t="shared" si="4"/>
        <v>RB70</v>
      </c>
    </row>
    <row r="272" spans="1:11" x14ac:dyDescent="0.2">
      <c r="A272">
        <v>71</v>
      </c>
      <c r="B272">
        <v>5041</v>
      </c>
      <c r="C272">
        <v>1</v>
      </c>
      <c r="D272">
        <v>0</v>
      </c>
      <c r="E272">
        <v>1</v>
      </c>
      <c r="F272">
        <v>0</v>
      </c>
      <c r="G272">
        <v>0</v>
      </c>
      <c r="H272">
        <v>138.79381901398489</v>
      </c>
      <c r="I272">
        <v>0.28377362371235437</v>
      </c>
      <c r="J272" t="s">
        <v>4</v>
      </c>
      <c r="K272" t="str">
        <f t="shared" si="4"/>
        <v>RB71</v>
      </c>
    </row>
    <row r="273" spans="1:11" x14ac:dyDescent="0.2">
      <c r="A273">
        <v>72</v>
      </c>
      <c r="B273">
        <v>5184</v>
      </c>
      <c r="C273">
        <v>1</v>
      </c>
      <c r="D273">
        <v>0</v>
      </c>
      <c r="E273">
        <v>1</v>
      </c>
      <c r="F273">
        <v>0</v>
      </c>
      <c r="G273">
        <v>0</v>
      </c>
      <c r="H273">
        <v>137.7017013265706</v>
      </c>
      <c r="I273">
        <v>0.27843096299319892</v>
      </c>
      <c r="J273" t="s">
        <v>4</v>
      </c>
      <c r="K273" t="str">
        <f t="shared" si="4"/>
        <v>RB72</v>
      </c>
    </row>
    <row r="274" spans="1:11" x14ac:dyDescent="0.2">
      <c r="A274">
        <v>73</v>
      </c>
      <c r="B274">
        <v>5329</v>
      </c>
      <c r="C274">
        <v>1</v>
      </c>
      <c r="D274">
        <v>0</v>
      </c>
      <c r="E274">
        <v>1</v>
      </c>
      <c r="F274">
        <v>0</v>
      </c>
      <c r="G274">
        <v>0</v>
      </c>
      <c r="H274">
        <v>136.6163740346116</v>
      </c>
      <c r="I274">
        <v>0.27315544315271989</v>
      </c>
      <c r="J274" t="s">
        <v>4</v>
      </c>
      <c r="K274" t="str">
        <f t="shared" si="4"/>
        <v>RB73</v>
      </c>
    </row>
    <row r="275" spans="1:11" x14ac:dyDescent="0.2">
      <c r="A275">
        <v>74</v>
      </c>
      <c r="B275">
        <v>5476</v>
      </c>
      <c r="C275">
        <v>1</v>
      </c>
      <c r="D275">
        <v>0</v>
      </c>
      <c r="E275">
        <v>1</v>
      </c>
      <c r="F275">
        <v>0</v>
      </c>
      <c r="G275">
        <v>0</v>
      </c>
      <c r="H275">
        <v>135.53791544791781</v>
      </c>
      <c r="I275">
        <v>0.26794778182883061</v>
      </c>
      <c r="J275" t="s">
        <v>4</v>
      </c>
      <c r="K275" t="str">
        <f t="shared" si="4"/>
        <v>RB74</v>
      </c>
    </row>
    <row r="276" spans="1:11" x14ac:dyDescent="0.2">
      <c r="A276">
        <v>75</v>
      </c>
      <c r="B276">
        <v>5625</v>
      </c>
      <c r="C276">
        <v>1</v>
      </c>
      <c r="D276">
        <v>0</v>
      </c>
      <c r="E276">
        <v>1</v>
      </c>
      <c r="F276">
        <v>0</v>
      </c>
      <c r="G276">
        <v>0</v>
      </c>
      <c r="H276">
        <v>134.4664038762989</v>
      </c>
      <c r="I276">
        <v>0.26280862584238979</v>
      </c>
      <c r="J276" t="s">
        <v>4</v>
      </c>
      <c r="K276" t="str">
        <f t="shared" si="4"/>
        <v>RB75</v>
      </c>
    </row>
    <row r="277" spans="1:11" x14ac:dyDescent="0.2">
      <c r="A277">
        <v>76</v>
      </c>
      <c r="B277">
        <v>5776</v>
      </c>
      <c r="C277">
        <v>1</v>
      </c>
      <c r="D277">
        <v>0</v>
      </c>
      <c r="E277">
        <v>1</v>
      </c>
      <c r="F277">
        <v>0</v>
      </c>
      <c r="G277">
        <v>0</v>
      </c>
      <c r="H277">
        <v>133.40191762956479</v>
      </c>
      <c r="I277">
        <v>0.25773855213854369</v>
      </c>
      <c r="J277" t="s">
        <v>4</v>
      </c>
      <c r="K277" t="str">
        <f t="shared" si="4"/>
        <v>RB76</v>
      </c>
    </row>
    <row r="278" spans="1:11" x14ac:dyDescent="0.2">
      <c r="A278">
        <v>77</v>
      </c>
      <c r="B278">
        <v>5929</v>
      </c>
      <c r="C278">
        <v>1</v>
      </c>
      <c r="D278">
        <v>0</v>
      </c>
      <c r="E278">
        <v>1</v>
      </c>
      <c r="F278">
        <v>0</v>
      </c>
      <c r="G278">
        <v>0</v>
      </c>
      <c r="H278">
        <v>132.34453501752549</v>
      </c>
      <c r="I278">
        <v>0.25273806884723521</v>
      </c>
      <c r="J278" t="s">
        <v>4</v>
      </c>
      <c r="K278" t="str">
        <f t="shared" si="4"/>
        <v>RB77</v>
      </c>
    </row>
    <row r="279" spans="1:11" x14ac:dyDescent="0.2">
      <c r="A279">
        <v>78</v>
      </c>
      <c r="B279">
        <v>6084</v>
      </c>
      <c r="C279">
        <v>1</v>
      </c>
      <c r="D279">
        <v>0</v>
      </c>
      <c r="E279">
        <v>1</v>
      </c>
      <c r="F279">
        <v>0</v>
      </c>
      <c r="G279">
        <v>0</v>
      </c>
      <c r="H279">
        <v>131.29433434999049</v>
      </c>
      <c r="I279">
        <v>0.2478076164554055</v>
      </c>
      <c r="J279" t="s">
        <v>4</v>
      </c>
      <c r="K279" t="str">
        <f t="shared" si="4"/>
        <v>RB78</v>
      </c>
    </row>
    <row r="280" spans="1:11" x14ac:dyDescent="0.2">
      <c r="A280">
        <v>79</v>
      </c>
      <c r="B280">
        <v>6241</v>
      </c>
      <c r="C280">
        <v>1</v>
      </c>
      <c r="D280">
        <v>0</v>
      </c>
      <c r="E280">
        <v>1</v>
      </c>
      <c r="F280">
        <v>0</v>
      </c>
      <c r="G280">
        <v>0</v>
      </c>
      <c r="H280">
        <v>130.25139393677</v>
      </c>
      <c r="I280">
        <v>0.2429475690832828</v>
      </c>
      <c r="J280" t="s">
        <v>4</v>
      </c>
      <c r="K280" t="str">
        <f t="shared" si="4"/>
        <v>RB79</v>
      </c>
    </row>
    <row r="281" spans="1:11" x14ac:dyDescent="0.2">
      <c r="A281">
        <v>80</v>
      </c>
      <c r="B281">
        <v>6400</v>
      </c>
      <c r="C281">
        <v>1</v>
      </c>
      <c r="D281">
        <v>0</v>
      </c>
      <c r="E281">
        <v>1</v>
      </c>
      <c r="F281">
        <v>0</v>
      </c>
      <c r="G281">
        <v>0</v>
      </c>
      <c r="H281">
        <v>129.21579208767369</v>
      </c>
      <c r="I281">
        <v>0.23815823585707041</v>
      </c>
      <c r="J281" t="s">
        <v>4</v>
      </c>
      <c r="K281" t="str">
        <f t="shared" si="4"/>
        <v>RB80</v>
      </c>
    </row>
    <row r="282" spans="1:11" x14ac:dyDescent="0.2">
      <c r="A282">
        <v>81</v>
      </c>
      <c r="B282">
        <v>6561</v>
      </c>
      <c r="C282">
        <v>1</v>
      </c>
      <c r="D282">
        <v>0</v>
      </c>
      <c r="E282">
        <v>1</v>
      </c>
      <c r="F282">
        <v>0</v>
      </c>
      <c r="G282">
        <v>0</v>
      </c>
      <c r="H282">
        <v>128.18760711251139</v>
      </c>
      <c r="I282">
        <v>0.2334398623703067</v>
      </c>
      <c r="J282" t="s">
        <v>4</v>
      </c>
      <c r="K282" t="str">
        <f t="shared" si="4"/>
        <v>RB81</v>
      </c>
    </row>
    <row r="283" spans="1:11" x14ac:dyDescent="0.2">
      <c r="A283">
        <v>82</v>
      </c>
      <c r="B283">
        <v>6724</v>
      </c>
      <c r="C283">
        <v>1</v>
      </c>
      <c r="D283">
        <v>0</v>
      </c>
      <c r="E283">
        <v>1</v>
      </c>
      <c r="F283">
        <v>0</v>
      </c>
      <c r="G283">
        <v>0</v>
      </c>
      <c r="H283">
        <v>127.1669173210929</v>
      </c>
      <c r="I283">
        <v>0.22879263222616919</v>
      </c>
      <c r="J283" t="s">
        <v>4</v>
      </c>
      <c r="K283" t="str">
        <f t="shared" si="4"/>
        <v>RB82</v>
      </c>
    </row>
    <row r="284" spans="1:11" x14ac:dyDescent="0.2">
      <c r="A284">
        <v>83</v>
      </c>
      <c r="B284">
        <v>6889</v>
      </c>
      <c r="C284">
        <v>1</v>
      </c>
      <c r="D284">
        <v>0</v>
      </c>
      <c r="E284">
        <v>1</v>
      </c>
      <c r="F284">
        <v>0</v>
      </c>
      <c r="G284">
        <v>0</v>
      </c>
      <c r="H284">
        <v>126.1538010232282</v>
      </c>
      <c r="I284">
        <v>0.22421666865303119</v>
      </c>
      <c r="J284" t="s">
        <v>4</v>
      </c>
      <c r="K284" t="str">
        <f t="shared" si="4"/>
        <v>RB83</v>
      </c>
    </row>
    <row r="285" spans="1:11" x14ac:dyDescent="0.2">
      <c r="A285">
        <v>84</v>
      </c>
      <c r="B285">
        <v>7056</v>
      </c>
      <c r="C285">
        <v>1</v>
      </c>
      <c r="D285">
        <v>0</v>
      </c>
      <c r="E285">
        <v>1</v>
      </c>
      <c r="F285">
        <v>0</v>
      </c>
      <c r="G285">
        <v>0</v>
      </c>
      <c r="H285">
        <v>125.1483365287269</v>
      </c>
      <c r="I285">
        <v>0.2197120361856546</v>
      </c>
      <c r="J285" t="s">
        <v>4</v>
      </c>
      <c r="K285" t="str">
        <f t="shared" si="4"/>
        <v>RB84</v>
      </c>
    </row>
    <row r="286" spans="1:11" x14ac:dyDescent="0.2">
      <c r="A286">
        <v>85</v>
      </c>
      <c r="B286">
        <v>7225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124.1506021473991</v>
      </c>
      <c r="I286">
        <v>0.21527874240451009</v>
      </c>
      <c r="J286" t="s">
        <v>4</v>
      </c>
      <c r="K286" t="str">
        <f t="shared" si="4"/>
        <v>RB85</v>
      </c>
    </row>
    <row r="287" spans="1:11" x14ac:dyDescent="0.2">
      <c r="A287">
        <v>86</v>
      </c>
      <c r="B287">
        <v>7396</v>
      </c>
      <c r="C287">
        <v>1</v>
      </c>
      <c r="D287">
        <v>0</v>
      </c>
      <c r="E287">
        <v>1</v>
      </c>
      <c r="F287">
        <v>0</v>
      </c>
      <c r="G287">
        <v>0</v>
      </c>
      <c r="H287">
        <v>123.1606761890545</v>
      </c>
      <c r="I287">
        <v>0.2109167397258527</v>
      </c>
      <c r="J287" t="s">
        <v>4</v>
      </c>
      <c r="K287" t="str">
        <f t="shared" si="4"/>
        <v>RB86</v>
      </c>
    </row>
    <row r="288" spans="1:11" x14ac:dyDescent="0.2">
      <c r="A288">
        <v>87</v>
      </c>
      <c r="B288">
        <v>7569</v>
      </c>
      <c r="C288">
        <v>1</v>
      </c>
      <c r="D288">
        <v>0</v>
      </c>
      <c r="E288">
        <v>1</v>
      </c>
      <c r="F288">
        <v>0</v>
      </c>
      <c r="G288">
        <v>0</v>
      </c>
      <c r="H288">
        <v>122.1786369635029</v>
      </c>
      <c r="I288">
        <v>0.20662592723534651</v>
      </c>
      <c r="J288" t="s">
        <v>4</v>
      </c>
      <c r="K288" t="str">
        <f t="shared" si="4"/>
        <v>RB87</v>
      </c>
    </row>
    <row r="289" spans="1:11" x14ac:dyDescent="0.2">
      <c r="A289">
        <v>88</v>
      </c>
      <c r="B289">
        <v>7744</v>
      </c>
      <c r="C289">
        <v>1</v>
      </c>
      <c r="D289">
        <v>0</v>
      </c>
      <c r="E289">
        <v>1</v>
      </c>
      <c r="F289">
        <v>0</v>
      </c>
      <c r="G289">
        <v>0</v>
      </c>
      <c r="H289">
        <v>121.2045627805543</v>
      </c>
      <c r="I289">
        <v>0.20240615255822439</v>
      </c>
      <c r="J289" t="s">
        <v>4</v>
      </c>
      <c r="K289" t="str">
        <f t="shared" si="4"/>
        <v>RB88</v>
      </c>
    </row>
    <row r="290" spans="1:11" x14ac:dyDescent="0.2">
      <c r="A290">
        <v>89</v>
      </c>
      <c r="B290">
        <v>7921</v>
      </c>
      <c r="C290">
        <v>1</v>
      </c>
      <c r="D290">
        <v>0</v>
      </c>
      <c r="E290">
        <v>1</v>
      </c>
      <c r="F290">
        <v>0</v>
      </c>
      <c r="G290">
        <v>0</v>
      </c>
      <c r="H290">
        <v>120.2385319500184</v>
      </c>
      <c r="I290">
        <v>0.19825721375918229</v>
      </c>
      <c r="J290" t="s">
        <v>4</v>
      </c>
      <c r="K290" t="str">
        <f t="shared" si="4"/>
        <v>RB89</v>
      </c>
    </row>
    <row r="291" spans="1:11" x14ac:dyDescent="0.2">
      <c r="A291">
        <v>90</v>
      </c>
      <c r="B291">
        <v>8100</v>
      </c>
      <c r="C291">
        <v>1</v>
      </c>
      <c r="D291">
        <v>0</v>
      </c>
      <c r="E291">
        <v>1</v>
      </c>
      <c r="F291">
        <v>0</v>
      </c>
      <c r="G291">
        <v>0</v>
      </c>
      <c r="H291">
        <v>119.28062278170511</v>
      </c>
      <c r="I291">
        <v>0.19417886126544279</v>
      </c>
      <c r="J291" t="s">
        <v>4</v>
      </c>
      <c r="K291" t="str">
        <f t="shared" si="4"/>
        <v>RB90</v>
      </c>
    </row>
    <row r="292" spans="1:11" x14ac:dyDescent="0.2">
      <c r="A292">
        <v>91</v>
      </c>
      <c r="B292">
        <v>8281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118.3309135854241</v>
      </c>
      <c r="I292">
        <v>0.19017079980667179</v>
      </c>
      <c r="J292" t="s">
        <v>4</v>
      </c>
      <c r="K292" t="str">
        <f t="shared" si="4"/>
        <v>RB91</v>
      </c>
    </row>
    <row r="293" spans="1:11" x14ac:dyDescent="0.2">
      <c r="A293">
        <v>92</v>
      </c>
      <c r="B293">
        <v>8464</v>
      </c>
      <c r="C293">
        <v>1</v>
      </c>
      <c r="D293">
        <v>0</v>
      </c>
      <c r="E293">
        <v>1</v>
      </c>
      <c r="F293">
        <v>0</v>
      </c>
      <c r="G293">
        <v>0</v>
      </c>
      <c r="H293">
        <v>117.3894826709855</v>
      </c>
      <c r="I293">
        <v>0.18623269036570231</v>
      </c>
      <c r="J293" t="s">
        <v>4</v>
      </c>
      <c r="K293" t="str">
        <f t="shared" si="4"/>
        <v>RB92</v>
      </c>
    </row>
    <row r="294" spans="1:11" x14ac:dyDescent="0.2">
      <c r="A294">
        <v>93</v>
      </c>
      <c r="B294">
        <v>8649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116.45640834819891</v>
      </c>
      <c r="I294">
        <v>0.18236415213429499</v>
      </c>
      <c r="J294" t="s">
        <v>4</v>
      </c>
      <c r="K294" t="str">
        <f t="shared" si="4"/>
        <v>RB93</v>
      </c>
    </row>
    <row r="295" spans="1:11" x14ac:dyDescent="0.2">
      <c r="A295">
        <v>94</v>
      </c>
      <c r="B295">
        <v>8836</v>
      </c>
      <c r="C295">
        <v>1</v>
      </c>
      <c r="D295">
        <v>0</v>
      </c>
      <c r="E295">
        <v>1</v>
      </c>
      <c r="F295">
        <v>0</v>
      </c>
      <c r="G295">
        <v>0</v>
      </c>
      <c r="H295">
        <v>115.53176892687431</v>
      </c>
      <c r="I295">
        <v>0.17856476446845609</v>
      </c>
      <c r="J295" t="s">
        <v>4</v>
      </c>
      <c r="K295" t="str">
        <f t="shared" si="4"/>
        <v>RB94</v>
      </c>
    </row>
    <row r="296" spans="1:11" x14ac:dyDescent="0.2">
      <c r="A296">
        <v>95</v>
      </c>
      <c r="B296">
        <v>9025</v>
      </c>
      <c r="C296">
        <v>1</v>
      </c>
      <c r="D296">
        <v>0</v>
      </c>
      <c r="E296">
        <v>1</v>
      </c>
      <c r="F296">
        <v>0</v>
      </c>
      <c r="G296">
        <v>0</v>
      </c>
      <c r="H296">
        <v>114.6156427168215</v>
      </c>
      <c r="I296">
        <v>0.17483406883812919</v>
      </c>
      <c r="J296" t="s">
        <v>4</v>
      </c>
      <c r="K296" t="str">
        <f t="shared" si="4"/>
        <v>RB95</v>
      </c>
    </row>
    <row r="297" spans="1:11" x14ac:dyDescent="0.2">
      <c r="A297">
        <v>96</v>
      </c>
      <c r="B297">
        <v>9216</v>
      </c>
      <c r="C297">
        <v>1</v>
      </c>
      <c r="D297">
        <v>0</v>
      </c>
      <c r="E297">
        <v>1</v>
      </c>
      <c r="F297">
        <v>0</v>
      </c>
      <c r="G297">
        <v>0</v>
      </c>
      <c r="H297">
        <v>113.7081080278503</v>
      </c>
      <c r="I297">
        <v>0.17117157076637901</v>
      </c>
      <c r="J297" t="s">
        <v>4</v>
      </c>
      <c r="K297" t="str">
        <f t="shared" si="4"/>
        <v>RB96</v>
      </c>
    </row>
    <row r="298" spans="1:11" x14ac:dyDescent="0.2">
      <c r="A298">
        <v>97</v>
      </c>
      <c r="B298">
        <v>9409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112.8092431697705</v>
      </c>
      <c r="I298">
        <v>0.16757674175349219</v>
      </c>
      <c r="J298" t="s">
        <v>4</v>
      </c>
      <c r="K298" t="str">
        <f t="shared" si="4"/>
        <v>RB97</v>
      </c>
    </row>
    <row r="299" spans="1:11" x14ac:dyDescent="0.2">
      <c r="A299">
        <v>98</v>
      </c>
      <c r="B299">
        <v>9604</v>
      </c>
      <c r="C299">
        <v>1</v>
      </c>
      <c r="D299">
        <v>0</v>
      </c>
      <c r="E299">
        <v>1</v>
      </c>
      <c r="F299">
        <v>0</v>
      </c>
      <c r="G299">
        <v>0</v>
      </c>
      <c r="H299">
        <v>111.91912645239201</v>
      </c>
      <c r="I299">
        <v>0.16404902118172671</v>
      </c>
      <c r="J299" t="s">
        <v>4</v>
      </c>
      <c r="K299" t="str">
        <f t="shared" si="4"/>
        <v>RB98</v>
      </c>
    </row>
    <row r="300" spans="1:11" x14ac:dyDescent="0.2">
      <c r="A300">
        <v>99</v>
      </c>
      <c r="B300">
        <v>9801</v>
      </c>
      <c r="C300">
        <v>1</v>
      </c>
      <c r="D300">
        <v>0</v>
      </c>
      <c r="E300">
        <v>1</v>
      </c>
      <c r="F300">
        <v>0</v>
      </c>
      <c r="G300">
        <v>0</v>
      </c>
      <c r="H300">
        <v>111.0378361855247</v>
      </c>
      <c r="I300">
        <v>0.1605878181967445</v>
      </c>
      <c r="J300" t="s">
        <v>4</v>
      </c>
      <c r="K300" t="str">
        <f t="shared" si="4"/>
        <v>RB99</v>
      </c>
    </row>
    <row r="301" spans="1:11" x14ac:dyDescent="0.2">
      <c r="A301">
        <v>100</v>
      </c>
      <c r="B301">
        <v>10000</v>
      </c>
      <c r="C301">
        <v>1</v>
      </c>
      <c r="D301">
        <v>0</v>
      </c>
      <c r="E301">
        <v>1</v>
      </c>
      <c r="F301">
        <v>0</v>
      </c>
      <c r="G301">
        <v>0</v>
      </c>
      <c r="H301">
        <v>110.1654506789783</v>
      </c>
      <c r="I301">
        <v>0.1571925135620757</v>
      </c>
      <c r="J301" t="s">
        <v>4</v>
      </c>
      <c r="K301" t="str">
        <f t="shared" si="4"/>
        <v>RB100</v>
      </c>
    </row>
    <row r="302" spans="1:11" x14ac:dyDescent="0.2">
      <c r="A302">
        <v>101</v>
      </c>
      <c r="B302">
        <v>10201</v>
      </c>
      <c r="C302">
        <v>1</v>
      </c>
      <c r="D302">
        <v>0</v>
      </c>
      <c r="E302">
        <v>1</v>
      </c>
      <c r="F302">
        <v>0</v>
      </c>
      <c r="G302">
        <v>0</v>
      </c>
      <c r="H302">
        <v>109.30204824256271</v>
      </c>
      <c r="I302">
        <v>0.15386246148325261</v>
      </c>
      <c r="J302" t="s">
        <v>4</v>
      </c>
      <c r="K302" t="str">
        <f t="shared" si="4"/>
        <v>RB101</v>
      </c>
    </row>
    <row r="303" spans="1:11" x14ac:dyDescent="0.2">
      <c r="A303">
        <v>102</v>
      </c>
      <c r="B303">
        <v>10404</v>
      </c>
      <c r="C303">
        <v>1</v>
      </c>
      <c r="D303">
        <v>0</v>
      </c>
      <c r="E303">
        <v>1</v>
      </c>
      <c r="F303">
        <v>0</v>
      </c>
      <c r="G303">
        <v>0</v>
      </c>
      <c r="H303">
        <v>108.4477071860878</v>
      </c>
      <c r="I303">
        <v>0.15059699139855751</v>
      </c>
      <c r="J303" t="s">
        <v>4</v>
      </c>
      <c r="K303" t="str">
        <f t="shared" si="4"/>
        <v>RB102</v>
      </c>
    </row>
    <row r="304" spans="1:11" x14ac:dyDescent="0.2">
      <c r="A304">
        <v>103</v>
      </c>
      <c r="B304">
        <v>10609</v>
      </c>
      <c r="C304">
        <v>1</v>
      </c>
      <c r="D304">
        <v>0</v>
      </c>
      <c r="E304">
        <v>1</v>
      </c>
      <c r="F304">
        <v>0</v>
      </c>
      <c r="G304">
        <v>0</v>
      </c>
      <c r="H304">
        <v>107.6025058193634</v>
      </c>
      <c r="I304">
        <v>0.14739540973361351</v>
      </c>
      <c r="J304" t="s">
        <v>4</v>
      </c>
      <c r="K304" t="str">
        <f t="shared" si="4"/>
        <v>RB103</v>
      </c>
    </row>
    <row r="305" spans="1:11" x14ac:dyDescent="0.2">
      <c r="A305">
        <v>104</v>
      </c>
      <c r="B305">
        <v>10816</v>
      </c>
      <c r="C305">
        <v>1</v>
      </c>
      <c r="D305">
        <v>0</v>
      </c>
      <c r="E305">
        <v>1</v>
      </c>
      <c r="F305">
        <v>0</v>
      </c>
      <c r="G305">
        <v>0</v>
      </c>
      <c r="H305">
        <v>106.7665224521993</v>
      </c>
      <c r="I305">
        <v>0.14425700161733179</v>
      </c>
      <c r="J305" t="s">
        <v>4</v>
      </c>
      <c r="K305" t="str">
        <f t="shared" si="4"/>
        <v>RB104</v>
      </c>
    </row>
    <row r="306" spans="1:11" x14ac:dyDescent="0.2">
      <c r="A306">
        <v>105</v>
      </c>
      <c r="B306">
        <v>11025</v>
      </c>
      <c r="C306">
        <v>1</v>
      </c>
      <c r="D306">
        <v>0</v>
      </c>
      <c r="E306">
        <v>1</v>
      </c>
      <c r="F306">
        <v>0</v>
      </c>
      <c r="G306">
        <v>0</v>
      </c>
      <c r="H306">
        <v>105.93983539440541</v>
      </c>
      <c r="I306">
        <v>0.14118103255700359</v>
      </c>
      <c r="J306" t="s">
        <v>4</v>
      </c>
      <c r="K306" t="str">
        <f t="shared" si="4"/>
        <v>RB105</v>
      </c>
    </row>
    <row r="307" spans="1:11" x14ac:dyDescent="0.2">
      <c r="A307">
        <v>106</v>
      </c>
      <c r="B307">
        <v>11236</v>
      </c>
      <c r="C307">
        <v>1</v>
      </c>
      <c r="D307">
        <v>0</v>
      </c>
      <c r="E307">
        <v>1</v>
      </c>
      <c r="F307">
        <v>0</v>
      </c>
      <c r="G307">
        <v>0</v>
      </c>
      <c r="H307">
        <v>105.1225229557915</v>
      </c>
      <c r="I307">
        <v>0.1381667500705927</v>
      </c>
      <c r="J307" t="s">
        <v>4</v>
      </c>
      <c r="K307" t="str">
        <f t="shared" si="4"/>
        <v>RB106</v>
      </c>
    </row>
    <row r="308" spans="1:11" x14ac:dyDescent="0.2">
      <c r="A308">
        <v>107</v>
      </c>
      <c r="B308">
        <v>11449</v>
      </c>
      <c r="C308">
        <v>1</v>
      </c>
      <c r="D308">
        <v>0</v>
      </c>
      <c r="E308">
        <v>1</v>
      </c>
      <c r="F308">
        <v>0</v>
      </c>
      <c r="G308">
        <v>0</v>
      </c>
      <c r="H308">
        <v>104.3146634461675</v>
      </c>
      <c r="I308">
        <v>0.1352133852745365</v>
      </c>
      <c r="J308" t="s">
        <v>4</v>
      </c>
      <c r="K308" t="str">
        <f t="shared" si="4"/>
        <v>RB107</v>
      </c>
    </row>
    <row r="309" spans="1:11" x14ac:dyDescent="0.2">
      <c r="A309">
        <v>108</v>
      </c>
      <c r="B309">
        <v>11664</v>
      </c>
      <c r="C309">
        <v>1</v>
      </c>
      <c r="D309">
        <v>0</v>
      </c>
      <c r="E309">
        <v>1</v>
      </c>
      <c r="F309">
        <v>0</v>
      </c>
      <c r="G309">
        <v>0</v>
      </c>
      <c r="H309">
        <v>103.5163351753431</v>
      </c>
      <c r="I309">
        <v>0.1323201544256136</v>
      </c>
      <c r="J309" t="s">
        <v>4</v>
      </c>
      <c r="K309" t="str">
        <f t="shared" si="4"/>
        <v>RB108</v>
      </c>
    </row>
    <row r="310" spans="1:11" x14ac:dyDescent="0.2">
      <c r="A310">
        <v>109</v>
      </c>
      <c r="B310">
        <v>11881</v>
      </c>
      <c r="C310">
        <v>1</v>
      </c>
      <c r="D310">
        <v>0</v>
      </c>
      <c r="E310">
        <v>1</v>
      </c>
      <c r="F310">
        <v>0</v>
      </c>
      <c r="G310">
        <v>0</v>
      </c>
      <c r="H310">
        <v>102.72761645312831</v>
      </c>
      <c r="I310">
        <v>0.12948626041566769</v>
      </c>
      <c r="J310" t="s">
        <v>4</v>
      </c>
      <c r="K310" t="str">
        <f t="shared" si="4"/>
        <v>RB109</v>
      </c>
    </row>
    <row r="311" spans="1:11" x14ac:dyDescent="0.2">
      <c r="A311">
        <v>110</v>
      </c>
      <c r="B311">
        <v>12100</v>
      </c>
      <c r="C311">
        <v>1</v>
      </c>
      <c r="D311">
        <v>0</v>
      </c>
      <c r="E311">
        <v>1</v>
      </c>
      <c r="F311">
        <v>0</v>
      </c>
      <c r="G311">
        <v>0</v>
      </c>
      <c r="H311">
        <v>101.94858558933279</v>
      </c>
      <c r="I311">
        <v>0.1267108942182037</v>
      </c>
      <c r="J311" t="s">
        <v>4</v>
      </c>
      <c r="K311" t="str">
        <f t="shared" si="4"/>
        <v>RB110</v>
      </c>
    </row>
    <row r="312" spans="1:11" x14ac:dyDescent="0.2">
      <c r="A312">
        <v>111</v>
      </c>
      <c r="B312">
        <v>12321</v>
      </c>
      <c r="C312">
        <v>1</v>
      </c>
      <c r="D312">
        <v>0</v>
      </c>
      <c r="E312">
        <v>1</v>
      </c>
      <c r="F312">
        <v>0</v>
      </c>
      <c r="G312">
        <v>0</v>
      </c>
      <c r="H312">
        <v>101.1793208937666</v>
      </c>
      <c r="I312">
        <v>0.1239932362860815</v>
      </c>
      <c r="J312" t="s">
        <v>4</v>
      </c>
      <c r="K312" t="str">
        <f t="shared" si="4"/>
        <v>RB111</v>
      </c>
    </row>
    <row r="313" spans="1:11" x14ac:dyDescent="0.2">
      <c r="A313">
        <v>112</v>
      </c>
      <c r="B313">
        <v>12544</v>
      </c>
      <c r="C313">
        <v>1</v>
      </c>
      <c r="D313">
        <v>0</v>
      </c>
      <c r="E313">
        <v>1</v>
      </c>
      <c r="F313">
        <v>0</v>
      </c>
      <c r="G313">
        <v>0</v>
      </c>
      <c r="H313">
        <v>100.41990067623939</v>
      </c>
      <c r="I313">
        <v>0.12133245789973721</v>
      </c>
      <c r="J313" t="s">
        <v>4</v>
      </c>
      <c r="K313" t="str">
        <f t="shared" si="4"/>
        <v>RB112</v>
      </c>
    </row>
    <row r="314" spans="1:11" x14ac:dyDescent="0.2">
      <c r="A314">
        <v>113</v>
      </c>
      <c r="B314">
        <v>12769</v>
      </c>
      <c r="C314">
        <v>1</v>
      </c>
      <c r="D314">
        <v>0</v>
      </c>
      <c r="E314">
        <v>1</v>
      </c>
      <c r="F314">
        <v>0</v>
      </c>
      <c r="G314">
        <v>0</v>
      </c>
      <c r="H314">
        <v>99.670403246561051</v>
      </c>
      <c r="I314">
        <v>0.118727722465546</v>
      </c>
      <c r="J314" t="s">
        <v>4</v>
      </c>
      <c r="K314" t="str">
        <f t="shared" si="4"/>
        <v>RB113</v>
      </c>
    </row>
    <row r="315" spans="1:11" x14ac:dyDescent="0.2">
      <c r="A315">
        <v>114</v>
      </c>
      <c r="B315">
        <v>12996</v>
      </c>
      <c r="C315">
        <v>1</v>
      </c>
      <c r="D315">
        <v>0</v>
      </c>
      <c r="E315">
        <v>1</v>
      </c>
      <c r="F315">
        <v>0</v>
      </c>
      <c r="G315">
        <v>0</v>
      </c>
      <c r="H315">
        <v>98.930906914541453</v>
      </c>
      <c r="I315">
        <v>0.11617818676412189</v>
      </c>
      <c r="J315" t="s">
        <v>4</v>
      </c>
      <c r="K315" t="str">
        <f t="shared" si="4"/>
        <v>RB114</v>
      </c>
    </row>
    <row r="316" spans="1:11" x14ac:dyDescent="0.2">
      <c r="A316">
        <v>115</v>
      </c>
      <c r="B316">
        <v>13225</v>
      </c>
      <c r="C316">
        <v>1</v>
      </c>
      <c r="D316">
        <v>0</v>
      </c>
      <c r="E316">
        <v>1</v>
      </c>
      <c r="F316">
        <v>0</v>
      </c>
      <c r="G316">
        <v>0</v>
      </c>
      <c r="H316">
        <v>98.201489989990392</v>
      </c>
      <c r="I316">
        <v>0.1136830021485136</v>
      </c>
      <c r="J316" t="s">
        <v>4</v>
      </c>
      <c r="K316" t="str">
        <f t="shared" si="4"/>
        <v>RB115</v>
      </c>
    </row>
    <row r="317" spans="1:11" x14ac:dyDescent="0.2">
      <c r="A317">
        <v>116</v>
      </c>
      <c r="B317">
        <v>13456</v>
      </c>
      <c r="C317">
        <v>1</v>
      </c>
      <c r="D317">
        <v>0</v>
      </c>
      <c r="E317">
        <v>1</v>
      </c>
      <c r="F317">
        <v>0</v>
      </c>
      <c r="G317">
        <v>0</v>
      </c>
      <c r="H317">
        <v>97.482230782717778</v>
      </c>
      <c r="I317">
        <v>0.1112413156924066</v>
      </c>
      <c r="J317" t="s">
        <v>4</v>
      </c>
      <c r="K317" t="str">
        <f t="shared" si="4"/>
        <v>RB116</v>
      </c>
    </row>
    <row r="318" spans="1:11" x14ac:dyDescent="0.2">
      <c r="A318">
        <v>117</v>
      </c>
      <c r="B318">
        <v>13689</v>
      </c>
      <c r="C318">
        <v>1</v>
      </c>
      <c r="D318">
        <v>0</v>
      </c>
      <c r="E318">
        <v>1</v>
      </c>
      <c r="F318">
        <v>0</v>
      </c>
      <c r="G318">
        <v>0</v>
      </c>
      <c r="H318">
        <v>96.773207602533375</v>
      </c>
      <c r="I318">
        <v>0.1088522712885916</v>
      </c>
      <c r="J318" t="s">
        <v>4</v>
      </c>
      <c r="K318" t="str">
        <f t="shared" si="4"/>
        <v>RB117</v>
      </c>
    </row>
    <row r="319" spans="1:11" x14ac:dyDescent="0.2">
      <c r="A319">
        <v>118</v>
      </c>
      <c r="B319">
        <v>13924</v>
      </c>
      <c r="C319">
        <v>1</v>
      </c>
      <c r="D319">
        <v>0</v>
      </c>
      <c r="E319">
        <v>1</v>
      </c>
      <c r="F319">
        <v>0</v>
      </c>
      <c r="G319">
        <v>0</v>
      </c>
      <c r="H319">
        <v>96.07449875924712</v>
      </c>
      <c r="I319">
        <v>0.1065150106980803</v>
      </c>
      <c r="J319" t="s">
        <v>4</v>
      </c>
      <c r="K319" t="str">
        <f t="shared" si="4"/>
        <v>RB118</v>
      </c>
    </row>
    <row r="320" spans="1:11" x14ac:dyDescent="0.2">
      <c r="A320">
        <v>119</v>
      </c>
      <c r="B320">
        <v>14161</v>
      </c>
      <c r="C320">
        <v>1</v>
      </c>
      <c r="D320">
        <v>0</v>
      </c>
      <c r="E320">
        <v>1</v>
      </c>
      <c r="F320">
        <v>0</v>
      </c>
      <c r="G320">
        <v>0</v>
      </c>
      <c r="H320">
        <v>95.386182562668694</v>
      </c>
      <c r="I320">
        <v>0.1042286745503793</v>
      </c>
      <c r="J320" t="s">
        <v>4</v>
      </c>
      <c r="K320" t="str">
        <f t="shared" si="4"/>
        <v>RB119</v>
      </c>
    </row>
    <row r="321" spans="1:11" x14ac:dyDescent="0.2">
      <c r="A321">
        <v>120</v>
      </c>
      <c r="B321">
        <v>14400</v>
      </c>
      <c r="C321">
        <v>1</v>
      </c>
      <c r="D321">
        <v>0</v>
      </c>
      <c r="E321">
        <v>1</v>
      </c>
      <c r="F321">
        <v>0</v>
      </c>
      <c r="G321">
        <v>0</v>
      </c>
      <c r="H321">
        <v>94.708337322608116</v>
      </c>
      <c r="I321">
        <v>0.1019924032955372</v>
      </c>
      <c r="J321" t="s">
        <v>4</v>
      </c>
      <c r="K321" t="str">
        <f t="shared" si="4"/>
        <v>RB120</v>
      </c>
    </row>
    <row r="322" spans="1:11" x14ac:dyDescent="0.2">
      <c r="A322">
        <v>121</v>
      </c>
      <c r="B322">
        <v>14641</v>
      </c>
      <c r="C322">
        <v>1</v>
      </c>
      <c r="D322">
        <v>0</v>
      </c>
      <c r="E322">
        <v>1</v>
      </c>
      <c r="F322">
        <v>0</v>
      </c>
      <c r="G322">
        <v>0</v>
      </c>
      <c r="H322">
        <v>94.041041348875069</v>
      </c>
      <c r="I322">
        <v>9.980533810867942E-2</v>
      </c>
      <c r="J322" t="s">
        <v>4</v>
      </c>
      <c r="K322" t="str">
        <f t="shared" si="4"/>
        <v>RB121</v>
      </c>
    </row>
    <row r="323" spans="1:11" x14ac:dyDescent="0.2">
      <c r="A323">
        <v>122</v>
      </c>
      <c r="B323">
        <v>14884</v>
      </c>
      <c r="C323">
        <v>1</v>
      </c>
      <c r="D323">
        <v>0</v>
      </c>
      <c r="E323">
        <v>1</v>
      </c>
      <c r="F323">
        <v>0</v>
      </c>
      <c r="G323">
        <v>0</v>
      </c>
      <c r="H323">
        <v>93.384372951279516</v>
      </c>
      <c r="I323">
        <v>9.7666621747838966E-2</v>
      </c>
      <c r="J323" t="s">
        <v>4</v>
      </c>
      <c r="K323" t="str">
        <f t="shared" ref="K323:K386" si="5">CONCATENATE(J323,A323)</f>
        <v>RB122</v>
      </c>
    </row>
    <row r="324" spans="1:11" x14ac:dyDescent="0.2">
      <c r="A324">
        <v>123</v>
      </c>
      <c r="B324">
        <v>15129</v>
      </c>
      <c r="C324">
        <v>1</v>
      </c>
      <c r="D324">
        <v>0</v>
      </c>
      <c r="E324">
        <v>1</v>
      </c>
      <c r="F324">
        <v>0</v>
      </c>
      <c r="G324">
        <v>0</v>
      </c>
      <c r="H324">
        <v>92.738410439631224</v>
      </c>
      <c r="I324">
        <v>9.5575399365965957E-2</v>
      </c>
      <c r="J324" t="s">
        <v>4</v>
      </c>
      <c r="K324" t="str">
        <f t="shared" si="5"/>
        <v>RB123</v>
      </c>
    </row>
    <row r="325" spans="1:11" x14ac:dyDescent="0.2">
      <c r="A325">
        <v>124</v>
      </c>
      <c r="B325">
        <v>15376</v>
      </c>
      <c r="C325">
        <v>1</v>
      </c>
      <c r="D325">
        <v>0</v>
      </c>
      <c r="E325">
        <v>1</v>
      </c>
      <c r="F325">
        <v>0</v>
      </c>
      <c r="G325">
        <v>0</v>
      </c>
      <c r="H325">
        <v>92.103232123740071</v>
      </c>
      <c r="I325">
        <v>9.3530819278073385E-2</v>
      </c>
      <c r="J325" t="s">
        <v>4</v>
      </c>
      <c r="K325" t="str">
        <f t="shared" si="5"/>
        <v>RB124</v>
      </c>
    </row>
    <row r="326" spans="1:11" x14ac:dyDescent="0.2">
      <c r="A326">
        <v>125</v>
      </c>
      <c r="B326">
        <v>15625</v>
      </c>
      <c r="C326">
        <v>1</v>
      </c>
      <c r="D326">
        <v>0</v>
      </c>
      <c r="E326">
        <v>1</v>
      </c>
      <c r="F326">
        <v>0</v>
      </c>
      <c r="G326">
        <v>0</v>
      </c>
      <c r="H326">
        <v>91.478916313415795</v>
      </c>
      <c r="I326">
        <v>9.1532033684538258E-2</v>
      </c>
      <c r="J326" t="s">
        <v>4</v>
      </c>
      <c r="K326" t="str">
        <f t="shared" si="5"/>
        <v>RB125</v>
      </c>
    </row>
    <row r="327" spans="1:11" x14ac:dyDescent="0.2">
      <c r="A327">
        <v>126</v>
      </c>
      <c r="B327">
        <v>15876</v>
      </c>
      <c r="C327">
        <v>1</v>
      </c>
      <c r="D327">
        <v>0</v>
      </c>
      <c r="E327">
        <v>1</v>
      </c>
      <c r="F327">
        <v>0</v>
      </c>
      <c r="G327">
        <v>0</v>
      </c>
      <c r="H327">
        <v>90.865541318468416</v>
      </c>
      <c r="I327">
        <v>8.957819935163E-2</v>
      </c>
      <c r="J327" t="s">
        <v>4</v>
      </c>
      <c r="K327" t="str">
        <f t="shared" si="5"/>
        <v>RB126</v>
      </c>
    </row>
    <row r="328" spans="1:11" x14ac:dyDescent="0.2">
      <c r="A328">
        <v>127</v>
      </c>
      <c r="B328">
        <v>16129</v>
      </c>
      <c r="C328">
        <v>1</v>
      </c>
      <c r="D328">
        <v>0</v>
      </c>
      <c r="E328">
        <v>1</v>
      </c>
      <c r="F328">
        <v>0</v>
      </c>
      <c r="G328">
        <v>0</v>
      </c>
      <c r="H328">
        <v>90.263185448707645</v>
      </c>
      <c r="I328">
        <v>8.7668478250384901E-2</v>
      </c>
      <c r="J328" t="s">
        <v>4</v>
      </c>
      <c r="K328" t="str">
        <f t="shared" si="5"/>
        <v>RB127</v>
      </c>
    </row>
    <row r="329" spans="1:11" x14ac:dyDescent="0.2">
      <c r="A329">
        <v>128</v>
      </c>
      <c r="B329">
        <v>16384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89.671927013943332</v>
      </c>
      <c r="I329">
        <v>8.5802038154985549E-2</v>
      </c>
      <c r="J329" t="s">
        <v>4</v>
      </c>
      <c r="K329" t="str">
        <f t="shared" si="5"/>
        <v>RB128</v>
      </c>
    </row>
    <row r="330" spans="1:11" x14ac:dyDescent="0.2">
      <c r="A330">
        <v>129</v>
      </c>
      <c r="B330">
        <v>16641</v>
      </c>
      <c r="C330">
        <v>1</v>
      </c>
      <c r="D330">
        <v>0</v>
      </c>
      <c r="E330">
        <v>1</v>
      </c>
      <c r="F330">
        <v>0</v>
      </c>
      <c r="G330">
        <v>0</v>
      </c>
      <c r="H330">
        <v>89.091844323985356</v>
      </c>
      <c r="I330">
        <v>8.3978053201834338E-2</v>
      </c>
      <c r="J330" t="s">
        <v>4</v>
      </c>
      <c r="K330" t="str">
        <f t="shared" si="5"/>
        <v>RB129</v>
      </c>
    </row>
    <row r="331" spans="1:11" x14ac:dyDescent="0.2">
      <c r="A331">
        <v>130</v>
      </c>
      <c r="B331">
        <v>16900</v>
      </c>
      <c r="C331">
        <v>1</v>
      </c>
      <c r="D331">
        <v>0</v>
      </c>
      <c r="E331">
        <v>1</v>
      </c>
      <c r="F331">
        <v>0</v>
      </c>
      <c r="G331">
        <v>0</v>
      </c>
      <c r="H331">
        <v>88.52301568864354</v>
      </c>
      <c r="I331">
        <v>8.219570441053671E-2</v>
      </c>
      <c r="J331" t="s">
        <v>4</v>
      </c>
      <c r="K331" t="str">
        <f t="shared" si="5"/>
        <v>RB130</v>
      </c>
    </row>
    <row r="332" spans="1:11" x14ac:dyDescent="0.2">
      <c r="A332">
        <v>131</v>
      </c>
      <c r="B332">
        <v>17161</v>
      </c>
      <c r="C332">
        <v>1</v>
      </c>
      <c r="D332">
        <v>0</v>
      </c>
      <c r="E332">
        <v>1</v>
      </c>
      <c r="F332">
        <v>0</v>
      </c>
      <c r="G332">
        <v>0</v>
      </c>
      <c r="H332">
        <v>87.965519417727734</v>
      </c>
      <c r="I332">
        <v>8.0454180168028092E-2</v>
      </c>
      <c r="J332" t="s">
        <v>4</v>
      </c>
      <c r="K332" t="str">
        <f t="shared" si="5"/>
        <v>RB131</v>
      </c>
    </row>
    <row r="333" spans="1:11" x14ac:dyDescent="0.2">
      <c r="A333">
        <v>132</v>
      </c>
      <c r="B333">
        <v>17424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87.419433821047733</v>
      </c>
      <c r="I333">
        <v>7.8752676677094929E-2</v>
      </c>
      <c r="J333" t="s">
        <v>4</v>
      </c>
      <c r="K333" t="str">
        <f t="shared" si="5"/>
        <v>RB132</v>
      </c>
    </row>
    <row r="334" spans="1:11" x14ac:dyDescent="0.2">
      <c r="A334">
        <v>133</v>
      </c>
      <c r="B334">
        <v>17689</v>
      </c>
      <c r="C334">
        <v>1</v>
      </c>
      <c r="D334">
        <v>0</v>
      </c>
      <c r="E334">
        <v>1</v>
      </c>
      <c r="F334">
        <v>0</v>
      </c>
      <c r="G334">
        <v>0</v>
      </c>
      <c r="H334">
        <v>86.884837208413416</v>
      </c>
      <c r="I334">
        <v>7.709039837054539E-2</v>
      </c>
      <c r="J334" t="s">
        <v>4</v>
      </c>
      <c r="K334" t="str">
        <f t="shared" si="5"/>
        <v>RB133</v>
      </c>
    </row>
    <row r="335" spans="1:11" x14ac:dyDescent="0.2">
      <c r="A335">
        <v>134</v>
      </c>
      <c r="B335">
        <v>17956</v>
      </c>
      <c r="C335">
        <v>1</v>
      </c>
      <c r="D335">
        <v>0</v>
      </c>
      <c r="E335">
        <v>1</v>
      </c>
      <c r="F335">
        <v>0</v>
      </c>
      <c r="G335">
        <v>0</v>
      </c>
      <c r="H335">
        <v>86.361807889634605</v>
      </c>
      <c r="I335">
        <v>7.5466558292291777E-2</v>
      </c>
      <c r="J335" t="s">
        <v>4</v>
      </c>
      <c r="K335" t="str">
        <f t="shared" si="5"/>
        <v>RB134</v>
      </c>
    </row>
    <row r="336" spans="1:11" x14ac:dyDescent="0.2">
      <c r="A336">
        <v>135</v>
      </c>
      <c r="B336">
        <v>18225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85.850424174521152</v>
      </c>
      <c r="I336">
        <v>7.3880378446604555E-2</v>
      </c>
      <c r="J336" t="s">
        <v>4</v>
      </c>
      <c r="K336" t="str">
        <f t="shared" si="5"/>
        <v>RB135</v>
      </c>
    </row>
    <row r="337" spans="1:11" x14ac:dyDescent="0.2">
      <c r="A337">
        <v>136</v>
      </c>
      <c r="B337">
        <v>18496</v>
      </c>
      <c r="C337">
        <v>1</v>
      </c>
      <c r="D337">
        <v>0</v>
      </c>
      <c r="E337">
        <v>1</v>
      </c>
      <c r="F337">
        <v>0</v>
      </c>
      <c r="G337">
        <v>0</v>
      </c>
      <c r="H337">
        <v>85.350764372882878</v>
      </c>
      <c r="I337">
        <v>7.2331090116794144E-2</v>
      </c>
      <c r="J337" t="s">
        <v>4</v>
      </c>
      <c r="K337" t="str">
        <f t="shared" si="5"/>
        <v>RB136</v>
      </c>
    </row>
    <row r="338" spans="1:11" x14ac:dyDescent="0.2">
      <c r="A338">
        <v>137</v>
      </c>
      <c r="B338">
        <v>18769</v>
      </c>
      <c r="C338">
        <v>1</v>
      </c>
      <c r="D338">
        <v>0</v>
      </c>
      <c r="E338">
        <v>1</v>
      </c>
      <c r="F338">
        <v>0</v>
      </c>
      <c r="G338">
        <v>0</v>
      </c>
      <c r="H338">
        <v>84.862906794529692</v>
      </c>
      <c r="I338">
        <v>7.081793415456783E-2</v>
      </c>
      <c r="J338" t="s">
        <v>4</v>
      </c>
      <c r="K338" t="str">
        <f t="shared" si="5"/>
        <v>RB137</v>
      </c>
    </row>
    <row r="339" spans="1:11" x14ac:dyDescent="0.2">
      <c r="A339">
        <v>138</v>
      </c>
      <c r="B339">
        <v>19044</v>
      </c>
      <c r="C339">
        <v>1</v>
      </c>
      <c r="D339">
        <v>0</v>
      </c>
      <c r="E339">
        <v>1</v>
      </c>
      <c r="F339">
        <v>0</v>
      </c>
      <c r="G339">
        <v>0</v>
      </c>
      <c r="H339">
        <v>84.386929749271332</v>
      </c>
      <c r="I339">
        <v>6.9340161241297008E-2</v>
      </c>
      <c r="J339" t="s">
        <v>4</v>
      </c>
      <c r="K339" t="str">
        <f t="shared" si="5"/>
        <v>RB138</v>
      </c>
    </row>
    <row r="340" spans="1:11" x14ac:dyDescent="0.2">
      <c r="A340">
        <v>139</v>
      </c>
      <c r="B340">
        <v>19321</v>
      </c>
      <c r="C340">
        <v>1</v>
      </c>
      <c r="D340">
        <v>0</v>
      </c>
      <c r="E340">
        <v>1</v>
      </c>
      <c r="F340">
        <v>0</v>
      </c>
      <c r="G340">
        <v>0</v>
      </c>
      <c r="H340">
        <v>83.922911546917675</v>
      </c>
      <c r="I340">
        <v>6.7897032122416295E-2</v>
      </c>
      <c r="J340" t="s">
        <v>4</v>
      </c>
      <c r="K340" t="str">
        <f t="shared" si="5"/>
        <v>RB139</v>
      </c>
    </row>
    <row r="341" spans="1:11" x14ac:dyDescent="0.2">
      <c r="A341">
        <v>140</v>
      </c>
      <c r="B341">
        <v>19600</v>
      </c>
      <c r="C341">
        <v>1</v>
      </c>
      <c r="D341">
        <v>0</v>
      </c>
      <c r="E341">
        <v>1</v>
      </c>
      <c r="F341">
        <v>0</v>
      </c>
      <c r="G341">
        <v>0</v>
      </c>
      <c r="H341">
        <v>83.470930497278573</v>
      </c>
      <c r="I341">
        <v>6.6487817816157702E-2</v>
      </c>
      <c r="J341" t="s">
        <v>4</v>
      </c>
      <c r="K341" t="str">
        <f t="shared" si="5"/>
        <v>RB140</v>
      </c>
    </row>
    <row r="342" spans="1:11" x14ac:dyDescent="0.2">
      <c r="A342">
        <v>141</v>
      </c>
      <c r="B342">
        <v>19881</v>
      </c>
      <c r="C342">
        <v>1</v>
      </c>
      <c r="D342">
        <v>0</v>
      </c>
      <c r="E342">
        <v>1</v>
      </c>
      <c r="F342">
        <v>0</v>
      </c>
      <c r="G342">
        <v>0</v>
      </c>
      <c r="H342">
        <v>83.031064910163934</v>
      </c>
      <c r="I342">
        <v>6.5111799797803266E-2</v>
      </c>
      <c r="J342" t="s">
        <v>4</v>
      </c>
      <c r="K342" t="str">
        <f t="shared" si="5"/>
        <v>RB141</v>
      </c>
    </row>
    <row r="343" spans="1:11" x14ac:dyDescent="0.2">
      <c r="A343">
        <v>142</v>
      </c>
      <c r="B343">
        <v>20164</v>
      </c>
      <c r="C343">
        <v>1</v>
      </c>
      <c r="D343">
        <v>0</v>
      </c>
      <c r="E343">
        <v>1</v>
      </c>
      <c r="F343">
        <v>0</v>
      </c>
      <c r="G343">
        <v>0</v>
      </c>
      <c r="H343">
        <v>82.60339309538341</v>
      </c>
      <c r="I343">
        <v>6.3768270160618257E-2</v>
      </c>
      <c r="J343" t="s">
        <v>4</v>
      </c>
      <c r="K343" t="str">
        <f t="shared" si="5"/>
        <v>RB142</v>
      </c>
    </row>
    <row r="344" spans="1:11" x14ac:dyDescent="0.2">
      <c r="A344">
        <v>143</v>
      </c>
      <c r="B344">
        <v>20449</v>
      </c>
      <c r="C344">
        <v>1</v>
      </c>
      <c r="D344">
        <v>0</v>
      </c>
      <c r="E344">
        <v>1</v>
      </c>
      <c r="F344">
        <v>0</v>
      </c>
      <c r="G344">
        <v>0</v>
      </c>
      <c r="H344">
        <v>82.187993362747051</v>
      </c>
      <c r="I344">
        <v>6.2456531754602647E-2</v>
      </c>
      <c r="J344" t="s">
        <v>4</v>
      </c>
      <c r="K344" t="str">
        <f t="shared" si="5"/>
        <v>RB143</v>
      </c>
    </row>
    <row r="345" spans="1:11" x14ac:dyDescent="0.2">
      <c r="A345">
        <v>144</v>
      </c>
      <c r="B345">
        <v>20736</v>
      </c>
      <c r="C345">
        <v>1</v>
      </c>
      <c r="D345">
        <v>0</v>
      </c>
      <c r="E345">
        <v>1</v>
      </c>
      <c r="F345">
        <v>0</v>
      </c>
      <c r="G345">
        <v>0</v>
      </c>
      <c r="H345">
        <v>81.784944022064536</v>
      </c>
      <c r="I345">
        <v>6.1175898304172568E-2</v>
      </c>
      <c r="J345" t="s">
        <v>4</v>
      </c>
      <c r="K345" t="str">
        <f t="shared" si="5"/>
        <v>RB144</v>
      </c>
    </row>
    <row r="346" spans="1:11" x14ac:dyDescent="0.2">
      <c r="A346">
        <v>145</v>
      </c>
      <c r="B346">
        <v>21025</v>
      </c>
      <c r="C346">
        <v>1</v>
      </c>
      <c r="D346">
        <v>0</v>
      </c>
      <c r="E346">
        <v>1</v>
      </c>
      <c r="F346">
        <v>0</v>
      </c>
      <c r="G346">
        <v>0</v>
      </c>
      <c r="H346">
        <v>81.394323383145803</v>
      </c>
      <c r="I346">
        <v>5.9925694505858607E-2</v>
      </c>
      <c r="J346" t="s">
        <v>4</v>
      </c>
      <c r="K346" t="str">
        <f t="shared" si="5"/>
        <v>RB145</v>
      </c>
    </row>
    <row r="347" spans="1:11" x14ac:dyDescent="0.2">
      <c r="A347">
        <v>146</v>
      </c>
      <c r="B347">
        <v>21316</v>
      </c>
      <c r="C347">
        <v>1</v>
      </c>
      <c r="D347">
        <v>0</v>
      </c>
      <c r="E347">
        <v>1</v>
      </c>
      <c r="F347">
        <v>0</v>
      </c>
      <c r="G347">
        <v>0</v>
      </c>
      <c r="H347">
        <v>81.016209755800645</v>
      </c>
      <c r="I347">
        <v>5.8705256107076761E-2</v>
      </c>
      <c r="J347" t="s">
        <v>4</v>
      </c>
      <c r="K347" t="str">
        <f t="shared" si="5"/>
        <v>RB146</v>
      </c>
    </row>
    <row r="348" spans="1:11" x14ac:dyDescent="0.2">
      <c r="A348">
        <v>147</v>
      </c>
      <c r="B348">
        <v>21609</v>
      </c>
      <c r="C348">
        <v>1</v>
      </c>
      <c r="D348">
        <v>0</v>
      </c>
      <c r="E348">
        <v>1</v>
      </c>
      <c r="F348">
        <v>0</v>
      </c>
      <c r="G348">
        <v>0</v>
      </c>
      <c r="H348">
        <v>80.650681449838942</v>
      </c>
      <c r="I348">
        <v>5.7513929967002303E-2</v>
      </c>
      <c r="J348" t="s">
        <v>4</v>
      </c>
      <c r="K348" t="str">
        <f t="shared" si="5"/>
        <v>RB147</v>
      </c>
    </row>
    <row r="349" spans="1:11" x14ac:dyDescent="0.2">
      <c r="A349">
        <v>148</v>
      </c>
      <c r="B349">
        <v>21904</v>
      </c>
      <c r="C349">
        <v>1</v>
      </c>
      <c r="D349">
        <v>0</v>
      </c>
      <c r="E349">
        <v>1</v>
      </c>
      <c r="F349">
        <v>0</v>
      </c>
      <c r="G349">
        <v>0</v>
      </c>
      <c r="H349">
        <v>80.297816775070487</v>
      </c>
      <c r="I349">
        <v>5.6351074100543977E-2</v>
      </c>
      <c r="J349" t="s">
        <v>4</v>
      </c>
      <c r="K349" t="str">
        <f t="shared" si="5"/>
        <v>RB148</v>
      </c>
    </row>
    <row r="350" spans="1:11" x14ac:dyDescent="0.2">
      <c r="A350">
        <v>149</v>
      </c>
      <c r="B350">
        <v>22201</v>
      </c>
      <c r="C350">
        <v>1</v>
      </c>
      <c r="D350">
        <v>0</v>
      </c>
      <c r="E350">
        <v>1</v>
      </c>
      <c r="F350">
        <v>0</v>
      </c>
      <c r="G350">
        <v>0</v>
      </c>
      <c r="H350">
        <v>79.957694041305132</v>
      </c>
      <c r="I350">
        <v>5.5216057706388211E-2</v>
      </c>
      <c r="J350" t="s">
        <v>4</v>
      </c>
      <c r="K350" t="str">
        <f t="shared" si="5"/>
        <v>RB149</v>
      </c>
    </row>
    <row r="351" spans="1:11" x14ac:dyDescent="0.2">
      <c r="A351">
        <v>150</v>
      </c>
      <c r="B351">
        <v>22500</v>
      </c>
      <c r="C351">
        <v>1</v>
      </c>
      <c r="D351">
        <v>0</v>
      </c>
      <c r="E351">
        <v>1</v>
      </c>
      <c r="F351">
        <v>0</v>
      </c>
      <c r="G351">
        <v>0</v>
      </c>
      <c r="H351">
        <v>79.630391558352727</v>
      </c>
      <c r="I351">
        <v>5.4108261180049813E-2</v>
      </c>
      <c r="J351" t="s">
        <v>4</v>
      </c>
      <c r="K351" t="str">
        <f t="shared" si="5"/>
        <v>RB150</v>
      </c>
    </row>
    <row r="352" spans="1:11" x14ac:dyDescent="0.2">
      <c r="A352">
        <v>151</v>
      </c>
      <c r="B352">
        <v>22801</v>
      </c>
      <c r="C352">
        <v>1</v>
      </c>
      <c r="D352">
        <v>0</v>
      </c>
      <c r="E352">
        <v>1</v>
      </c>
      <c r="F352">
        <v>0</v>
      </c>
      <c r="G352">
        <v>0</v>
      </c>
      <c r="H352">
        <v>79.315987636023095</v>
      </c>
      <c r="I352">
        <v>5.3027076112837412E-2</v>
      </c>
      <c r="J352" t="s">
        <v>4</v>
      </c>
      <c r="K352" t="str">
        <f t="shared" si="5"/>
        <v>RB151</v>
      </c>
    </row>
    <row r="353" spans="1:11" x14ac:dyDescent="0.2">
      <c r="A353">
        <v>152</v>
      </c>
      <c r="B353">
        <v>23104</v>
      </c>
      <c r="C353">
        <v>1</v>
      </c>
      <c r="D353">
        <v>0</v>
      </c>
      <c r="E353">
        <v>1</v>
      </c>
      <c r="F353">
        <v>0</v>
      </c>
      <c r="G353">
        <v>0</v>
      </c>
      <c r="H353">
        <v>79.014560584126087</v>
      </c>
      <c r="I353">
        <v>5.1971905277607512E-2</v>
      </c>
      <c r="J353" t="s">
        <v>4</v>
      </c>
      <c r="K353" t="str">
        <f t="shared" si="5"/>
        <v>RB152</v>
      </c>
    </row>
    <row r="354" spans="1:11" x14ac:dyDescent="0.2">
      <c r="A354">
        <v>153</v>
      </c>
      <c r="B354">
        <v>23409</v>
      </c>
      <c r="C354">
        <v>1</v>
      </c>
      <c r="D354">
        <v>0</v>
      </c>
      <c r="E354">
        <v>1</v>
      </c>
      <c r="F354">
        <v>0</v>
      </c>
      <c r="G354">
        <v>0</v>
      </c>
      <c r="H354">
        <v>78.726188712471554</v>
      </c>
      <c r="I354">
        <v>5.0942162602152563E-2</v>
      </c>
      <c r="J354" t="s">
        <v>4</v>
      </c>
      <c r="K354" t="str">
        <f t="shared" si="5"/>
        <v>RB153</v>
      </c>
    </row>
    <row r="355" spans="1:11" x14ac:dyDescent="0.2">
      <c r="A355">
        <v>154</v>
      </c>
      <c r="B355">
        <v>23716</v>
      </c>
      <c r="C355">
        <v>1</v>
      </c>
      <c r="D355">
        <v>0</v>
      </c>
      <c r="E355">
        <v>1</v>
      </c>
      <c r="F355">
        <v>0</v>
      </c>
      <c r="G355">
        <v>0</v>
      </c>
      <c r="H355">
        <v>78.450950330869318</v>
      </c>
      <c r="I355">
        <v>4.9937273131035562E-2</v>
      </c>
      <c r="J355" t="s">
        <v>4</v>
      </c>
      <c r="K355" t="str">
        <f t="shared" si="5"/>
        <v>RB154</v>
      </c>
    </row>
    <row r="356" spans="1:11" x14ac:dyDescent="0.2">
      <c r="A356">
        <v>155</v>
      </c>
      <c r="B356">
        <v>24025</v>
      </c>
      <c r="C356">
        <v>1</v>
      </c>
      <c r="D356">
        <v>0</v>
      </c>
      <c r="E356">
        <v>1</v>
      </c>
      <c r="F356">
        <v>0</v>
      </c>
      <c r="G356">
        <v>0</v>
      </c>
      <c r="H356">
        <v>78.188923749129231</v>
      </c>
      <c r="I356">
        <v>4.8956672976653792E-2</v>
      </c>
      <c r="J356" t="s">
        <v>4</v>
      </c>
      <c r="K356" t="str">
        <f t="shared" si="5"/>
        <v>RB155</v>
      </c>
    </row>
    <row r="357" spans="1:11" x14ac:dyDescent="0.2">
      <c r="A357">
        <v>156</v>
      </c>
      <c r="B357">
        <v>24336</v>
      </c>
      <c r="C357">
        <v>1</v>
      </c>
      <c r="D357">
        <v>0</v>
      </c>
      <c r="E357">
        <v>1</v>
      </c>
      <c r="F357">
        <v>0</v>
      </c>
      <c r="G357">
        <v>0</v>
      </c>
      <c r="H357">
        <v>77.940187277061113</v>
      </c>
      <c r="I357">
        <v>4.7999809260282293E-2</v>
      </c>
      <c r="J357" t="s">
        <v>4</v>
      </c>
      <c r="K357" t="str">
        <f t="shared" si="5"/>
        <v>RB156</v>
      </c>
    </row>
    <row r="358" spans="1:11" x14ac:dyDescent="0.2">
      <c r="A358">
        <v>157</v>
      </c>
      <c r="B358">
        <v>24649</v>
      </c>
      <c r="C358">
        <v>1</v>
      </c>
      <c r="D358">
        <v>0</v>
      </c>
      <c r="E358">
        <v>1</v>
      </c>
      <c r="F358">
        <v>0</v>
      </c>
      <c r="G358">
        <v>0</v>
      </c>
      <c r="H358">
        <v>77.704819224474818</v>
      </c>
      <c r="I358">
        <v>4.7066140043818712E-2</v>
      </c>
      <c r="J358" t="s">
        <v>4</v>
      </c>
      <c r="K358" t="str">
        <f t="shared" si="5"/>
        <v>RB157</v>
      </c>
    </row>
    <row r="359" spans="1:11" x14ac:dyDescent="0.2">
      <c r="A359">
        <v>158</v>
      </c>
      <c r="B359">
        <v>24964</v>
      </c>
      <c r="C359">
        <v>1</v>
      </c>
      <c r="D359">
        <v>0</v>
      </c>
      <c r="E359">
        <v>1</v>
      </c>
      <c r="F359">
        <v>0</v>
      </c>
      <c r="G359">
        <v>0</v>
      </c>
      <c r="H359">
        <v>77.482897901180195</v>
      </c>
      <c r="I359">
        <v>4.6155134252920851E-2</v>
      </c>
      <c r="J359" t="s">
        <v>4</v>
      </c>
      <c r="K359" t="str">
        <f t="shared" si="5"/>
        <v>RB158</v>
      </c>
    </row>
    <row r="360" spans="1:11" x14ac:dyDescent="0.2">
      <c r="A360">
        <v>159</v>
      </c>
      <c r="B360">
        <v>25281</v>
      </c>
      <c r="C360">
        <v>1</v>
      </c>
      <c r="D360">
        <v>0</v>
      </c>
      <c r="E360">
        <v>1</v>
      </c>
      <c r="F360">
        <v>0</v>
      </c>
      <c r="G360">
        <v>0</v>
      </c>
      <c r="H360">
        <v>77.274501616987067</v>
      </c>
      <c r="I360">
        <v>4.5266271592197961E-2</v>
      </c>
      <c r="J360" t="s">
        <v>4</v>
      </c>
      <c r="K360" t="str">
        <f t="shared" si="5"/>
        <v>RB159</v>
      </c>
    </row>
    <row r="361" spans="1:11" x14ac:dyDescent="0.2">
      <c r="A361">
        <v>160</v>
      </c>
      <c r="B361">
        <v>25600</v>
      </c>
      <c r="C361">
        <v>1</v>
      </c>
      <c r="D361">
        <v>0</v>
      </c>
      <c r="E361">
        <v>1</v>
      </c>
      <c r="F361">
        <v>0</v>
      </c>
      <c r="G361">
        <v>0</v>
      </c>
      <c r="H361">
        <v>77.079708681705313</v>
      </c>
      <c r="I361">
        <v>4.4399042453088747E-2</v>
      </c>
      <c r="J361" t="s">
        <v>4</v>
      </c>
      <c r="K361" t="str">
        <f t="shared" si="5"/>
        <v>RB160</v>
      </c>
    </row>
    <row r="362" spans="1:11" x14ac:dyDescent="0.2">
      <c r="A362">
        <v>161</v>
      </c>
      <c r="B362">
        <v>25921</v>
      </c>
      <c r="C362">
        <v>1</v>
      </c>
      <c r="D362">
        <v>0</v>
      </c>
      <c r="E362">
        <v>1</v>
      </c>
      <c r="F362">
        <v>0</v>
      </c>
      <c r="G362">
        <v>0</v>
      </c>
      <c r="H362">
        <v>76.89859740514467</v>
      </c>
      <c r="I362">
        <v>4.3552947815031301E-2</v>
      </c>
      <c r="J362" t="s">
        <v>4</v>
      </c>
      <c r="K362" t="str">
        <f t="shared" si="5"/>
        <v>RB161</v>
      </c>
    </row>
    <row r="363" spans="1:11" x14ac:dyDescent="0.2">
      <c r="A363">
        <v>162</v>
      </c>
      <c r="B363">
        <v>26244</v>
      </c>
      <c r="C363">
        <v>1</v>
      </c>
      <c r="D363">
        <v>0</v>
      </c>
      <c r="E363">
        <v>1</v>
      </c>
      <c r="F363">
        <v>0</v>
      </c>
      <c r="G363">
        <v>0</v>
      </c>
      <c r="H363">
        <v>76.731246097115104</v>
      </c>
      <c r="I363">
        <v>4.2727499140500391E-2</v>
      </c>
      <c r="J363" t="s">
        <v>4</v>
      </c>
      <c r="K363" t="str">
        <f t="shared" si="5"/>
        <v>RB162</v>
      </c>
    </row>
    <row r="364" spans="1:11" x14ac:dyDescent="0.2">
      <c r="A364">
        <v>163</v>
      </c>
      <c r="B364">
        <v>26569</v>
      </c>
      <c r="C364">
        <v>1</v>
      </c>
      <c r="D364">
        <v>0</v>
      </c>
      <c r="E364">
        <v>1</v>
      </c>
      <c r="F364">
        <v>0</v>
      </c>
      <c r="G364">
        <v>0</v>
      </c>
      <c r="H364">
        <v>76.577733067426351</v>
      </c>
      <c r="I364">
        <v>4.1922218264463337E-2</v>
      </c>
      <c r="J364" t="s">
        <v>4</v>
      </c>
      <c r="K364" t="str">
        <f t="shared" si="5"/>
        <v>RB163</v>
      </c>
    </row>
    <row r="365" spans="1:11" x14ac:dyDescent="0.2">
      <c r="A365">
        <v>164</v>
      </c>
      <c r="B365">
        <v>26896</v>
      </c>
      <c r="C365">
        <v>1</v>
      </c>
      <c r="D365">
        <v>0</v>
      </c>
      <c r="E365">
        <v>1</v>
      </c>
      <c r="F365">
        <v>0</v>
      </c>
      <c r="G365">
        <v>0</v>
      </c>
      <c r="H365">
        <v>76.438136625888376</v>
      </c>
      <c r="I365">
        <v>4.1136637278777387E-2</v>
      </c>
      <c r="J365" t="s">
        <v>4</v>
      </c>
      <c r="K365" t="str">
        <f t="shared" si="5"/>
        <v>RB164</v>
      </c>
    </row>
    <row r="366" spans="1:11" x14ac:dyDescent="0.2">
      <c r="A366">
        <v>165</v>
      </c>
      <c r="B366">
        <v>27225</v>
      </c>
      <c r="C366">
        <v>1</v>
      </c>
      <c r="D366">
        <v>0</v>
      </c>
      <c r="E366">
        <v>1</v>
      </c>
      <c r="F366">
        <v>0</v>
      </c>
      <c r="G366">
        <v>0</v>
      </c>
      <c r="H366">
        <v>76.312535082310831</v>
      </c>
      <c r="I366">
        <v>4.0370298412026162E-2</v>
      </c>
      <c r="J366" t="s">
        <v>4</v>
      </c>
      <c r="K366" t="str">
        <f t="shared" si="5"/>
        <v>RB165</v>
      </c>
    </row>
    <row r="367" spans="1:11" x14ac:dyDescent="0.2">
      <c r="A367">
        <v>166</v>
      </c>
      <c r="B367">
        <v>27556</v>
      </c>
      <c r="C367">
        <v>1</v>
      </c>
      <c r="D367">
        <v>0</v>
      </c>
      <c r="E367">
        <v>1</v>
      </c>
      <c r="F367">
        <v>0</v>
      </c>
      <c r="G367">
        <v>0</v>
      </c>
      <c r="H367">
        <v>76.201006746503737</v>
      </c>
      <c r="I367">
        <v>3.9622753905269301E-2</v>
      </c>
      <c r="J367" t="s">
        <v>4</v>
      </c>
      <c r="K367" t="str">
        <f t="shared" si="5"/>
        <v>RB166</v>
      </c>
    </row>
    <row r="368" spans="1:11" x14ac:dyDescent="0.2">
      <c r="A368">
        <v>167</v>
      </c>
      <c r="B368">
        <v>27889</v>
      </c>
      <c r="C368">
        <v>1</v>
      </c>
      <c r="D368">
        <v>0</v>
      </c>
      <c r="E368">
        <v>1</v>
      </c>
      <c r="F368">
        <v>0</v>
      </c>
      <c r="G368">
        <v>0</v>
      </c>
      <c r="H368">
        <v>76.103629928276831</v>
      </c>
      <c r="I368">
        <v>3.8893565884153651E-2</v>
      </c>
      <c r="J368" t="s">
        <v>4</v>
      </c>
      <c r="K368" t="str">
        <f t="shared" si="5"/>
        <v>RB167</v>
      </c>
    </row>
    <row r="369" spans="1:11" x14ac:dyDescent="0.2">
      <c r="A369">
        <v>168</v>
      </c>
      <c r="B369">
        <v>28224</v>
      </c>
      <c r="C369">
        <v>1</v>
      </c>
      <c r="D369">
        <v>0</v>
      </c>
      <c r="E369">
        <v>1</v>
      </c>
      <c r="F369">
        <v>0</v>
      </c>
      <c r="G369">
        <v>0</v>
      </c>
      <c r="H369">
        <v>76.020482937439994</v>
      </c>
      <c r="I369">
        <v>3.8182306227811852E-2</v>
      </c>
      <c r="J369" t="s">
        <v>4</v>
      </c>
      <c r="K369" t="str">
        <f t="shared" si="5"/>
        <v>RB168</v>
      </c>
    </row>
    <row r="370" spans="1:11" x14ac:dyDescent="0.2">
      <c r="A370">
        <v>169</v>
      </c>
      <c r="B370">
        <v>28561</v>
      </c>
      <c r="C370">
        <v>1</v>
      </c>
      <c r="D370">
        <v>0</v>
      </c>
      <c r="E370">
        <v>1</v>
      </c>
      <c r="F370">
        <v>0</v>
      </c>
      <c r="G370">
        <v>0</v>
      </c>
      <c r="H370">
        <v>75.951644083803046</v>
      </c>
      <c r="I370">
        <v>3.7488556434952351E-2</v>
      </c>
      <c r="J370" t="s">
        <v>4</v>
      </c>
      <c r="K370" t="str">
        <f t="shared" si="5"/>
        <v>RB169</v>
      </c>
    </row>
    <row r="371" spans="1:11" x14ac:dyDescent="0.2">
      <c r="A371">
        <v>170</v>
      </c>
      <c r="B371">
        <v>28900</v>
      </c>
      <c r="C371">
        <v>1</v>
      </c>
      <c r="D371">
        <v>0</v>
      </c>
      <c r="E371">
        <v>1</v>
      </c>
      <c r="F371">
        <v>0</v>
      </c>
      <c r="G371">
        <v>0</v>
      </c>
      <c r="H371">
        <v>75.897191677175812</v>
      </c>
      <c r="I371">
        <v>3.6811907487521139E-2</v>
      </c>
      <c r="J371" t="s">
        <v>4</v>
      </c>
      <c r="K371" t="str">
        <f t="shared" si="5"/>
        <v>RB170</v>
      </c>
    </row>
    <row r="372" spans="1:11" x14ac:dyDescent="0.2">
      <c r="A372">
        <v>171</v>
      </c>
      <c r="B372">
        <v>29241</v>
      </c>
      <c r="C372">
        <v>1</v>
      </c>
      <c r="D372">
        <v>0</v>
      </c>
      <c r="E372">
        <v>1</v>
      </c>
      <c r="F372">
        <v>0</v>
      </c>
      <c r="G372">
        <v>0</v>
      </c>
      <c r="H372">
        <v>75.857204027368198</v>
      </c>
      <c r="I372">
        <v>3.6151959712297017E-2</v>
      </c>
      <c r="J372" t="s">
        <v>4</v>
      </c>
      <c r="K372" t="str">
        <f t="shared" si="5"/>
        <v>RB171</v>
      </c>
    </row>
    <row r="373" spans="1:11" x14ac:dyDescent="0.2">
      <c r="A373">
        <v>172</v>
      </c>
      <c r="B373">
        <v>29584</v>
      </c>
      <c r="C373">
        <v>1</v>
      </c>
      <c r="D373">
        <v>0</v>
      </c>
      <c r="E373">
        <v>1</v>
      </c>
      <c r="F373">
        <v>0</v>
      </c>
      <c r="G373">
        <v>0</v>
      </c>
      <c r="H373">
        <v>75.831759444189942</v>
      </c>
      <c r="I373">
        <v>3.5508322640760183E-2</v>
      </c>
      <c r="J373" t="s">
        <v>4</v>
      </c>
      <c r="K373" t="str">
        <f t="shared" si="5"/>
        <v>RB172</v>
      </c>
    </row>
    <row r="374" spans="1:11" x14ac:dyDescent="0.2">
      <c r="A374">
        <v>173</v>
      </c>
      <c r="B374">
        <v>29929</v>
      </c>
      <c r="C374">
        <v>1</v>
      </c>
      <c r="D374">
        <v>0</v>
      </c>
      <c r="E374">
        <v>1</v>
      </c>
      <c r="F374">
        <v>0</v>
      </c>
      <c r="G374">
        <v>0</v>
      </c>
      <c r="H374">
        <v>75.820936237450979</v>
      </c>
      <c r="I374">
        <v>3.4880614867555199E-2</v>
      </c>
      <c r="J374" t="s">
        <v>4</v>
      </c>
      <c r="K374" t="str">
        <f t="shared" si="5"/>
        <v>RB173</v>
      </c>
    </row>
    <row r="375" spans="1:11" x14ac:dyDescent="0.2">
      <c r="A375">
        <v>174</v>
      </c>
      <c r="B375">
        <v>30276</v>
      </c>
      <c r="C375">
        <v>1</v>
      </c>
      <c r="D375">
        <v>0</v>
      </c>
      <c r="E375">
        <v>1</v>
      </c>
      <c r="F375">
        <v>0</v>
      </c>
      <c r="G375">
        <v>0</v>
      </c>
      <c r="H375">
        <v>75.824812716961048</v>
      </c>
      <c r="I375">
        <v>3.4268463907850939E-2</v>
      </c>
      <c r="J375" t="s">
        <v>4</v>
      </c>
      <c r="K375" t="str">
        <f t="shared" si="5"/>
        <v>RB174</v>
      </c>
    </row>
    <row r="376" spans="1:11" x14ac:dyDescent="0.2">
      <c r="A376">
        <v>175</v>
      </c>
      <c r="B376">
        <v>30625</v>
      </c>
      <c r="C376">
        <v>1</v>
      </c>
      <c r="D376">
        <v>0</v>
      </c>
      <c r="E376">
        <v>1</v>
      </c>
      <c r="F376">
        <v>0</v>
      </c>
      <c r="G376">
        <v>0</v>
      </c>
      <c r="H376">
        <v>75.843467192530113</v>
      </c>
      <c r="I376">
        <v>3.3671506053881903E-2</v>
      </c>
      <c r="J376" t="s">
        <v>4</v>
      </c>
      <c r="K376" t="str">
        <f t="shared" si="5"/>
        <v>RB175</v>
      </c>
    </row>
    <row r="377" spans="1:11" x14ac:dyDescent="0.2">
      <c r="A377">
        <v>176</v>
      </c>
      <c r="B377">
        <v>30976</v>
      </c>
      <c r="C377">
        <v>1</v>
      </c>
      <c r="D377">
        <v>0</v>
      </c>
      <c r="E377">
        <v>1</v>
      </c>
      <c r="F377">
        <v>0</v>
      </c>
      <c r="G377">
        <v>0</v>
      </c>
      <c r="H377">
        <v>75.876977973967939</v>
      </c>
      <c r="I377">
        <v>3.3089386230938163E-2</v>
      </c>
      <c r="J377" t="s">
        <v>4</v>
      </c>
      <c r="K377" t="str">
        <f t="shared" si="5"/>
        <v>RB176</v>
      </c>
    </row>
    <row r="378" spans="1:11" x14ac:dyDescent="0.2">
      <c r="A378">
        <v>177</v>
      </c>
      <c r="B378">
        <v>31329</v>
      </c>
      <c r="C378">
        <v>1</v>
      </c>
      <c r="D378">
        <v>0</v>
      </c>
      <c r="E378">
        <v>1</v>
      </c>
      <c r="F378">
        <v>0</v>
      </c>
      <c r="G378">
        <v>0</v>
      </c>
      <c r="H378">
        <v>75.925423371084349</v>
      </c>
      <c r="I378">
        <v>3.252175785305525E-2</v>
      </c>
      <c r="J378" t="s">
        <v>4</v>
      </c>
      <c r="K378" t="str">
        <f t="shared" si="5"/>
        <v>RB177</v>
      </c>
    </row>
    <row r="379" spans="1:11" x14ac:dyDescent="0.2">
      <c r="A379">
        <v>178</v>
      </c>
      <c r="B379">
        <v>31684</v>
      </c>
      <c r="C379">
        <v>1</v>
      </c>
      <c r="D379">
        <v>0</v>
      </c>
      <c r="E379">
        <v>1</v>
      </c>
      <c r="F379">
        <v>0</v>
      </c>
      <c r="G379">
        <v>0</v>
      </c>
      <c r="H379">
        <v>75.988881693689223</v>
      </c>
      <c r="I379">
        <v>3.1968282678638868E-2</v>
      </c>
      <c r="J379" t="s">
        <v>4</v>
      </c>
      <c r="K379" t="str">
        <f t="shared" si="5"/>
        <v>RB178</v>
      </c>
    </row>
    <row r="380" spans="1:11" x14ac:dyDescent="0.2">
      <c r="A380">
        <v>179</v>
      </c>
      <c r="B380">
        <v>32041</v>
      </c>
      <c r="C380">
        <v>1</v>
      </c>
      <c r="D380">
        <v>0</v>
      </c>
      <c r="E380">
        <v>1</v>
      </c>
      <c r="F380">
        <v>0</v>
      </c>
      <c r="G380">
        <v>0</v>
      </c>
      <c r="H380">
        <v>76.067431251592353</v>
      </c>
      <c r="I380">
        <v>3.1428630666245072E-2</v>
      </c>
      <c r="J380" t="s">
        <v>4</v>
      </c>
      <c r="K380" t="str">
        <f t="shared" si="5"/>
        <v>RB179</v>
      </c>
    </row>
    <row r="381" spans="1:11" x14ac:dyDescent="0.2">
      <c r="A381">
        <v>180</v>
      </c>
      <c r="B381">
        <v>32400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76.161150354603706</v>
      </c>
      <c r="I381">
        <v>3.0902479830721981E-2</v>
      </c>
      <c r="J381" t="s">
        <v>4</v>
      </c>
      <c r="K381" t="str">
        <f t="shared" si="5"/>
        <v>RB180</v>
      </c>
    </row>
    <row r="382" spans="1:11" x14ac:dyDescent="0.2">
      <c r="A382">
        <v>181</v>
      </c>
      <c r="B382">
        <v>32761</v>
      </c>
      <c r="C382">
        <v>1</v>
      </c>
      <c r="D382">
        <v>0</v>
      </c>
      <c r="E382">
        <v>1</v>
      </c>
      <c r="F382">
        <v>0</v>
      </c>
      <c r="G382">
        <v>0</v>
      </c>
      <c r="H382">
        <v>76.27011731253296</v>
      </c>
      <c r="I382">
        <v>3.0389516099904881E-2</v>
      </c>
      <c r="J382" t="s">
        <v>4</v>
      </c>
      <c r="K382" t="str">
        <f t="shared" si="5"/>
        <v>RB181</v>
      </c>
    </row>
    <row r="383" spans="1:11" x14ac:dyDescent="0.2">
      <c r="A383">
        <v>182</v>
      </c>
      <c r="B383">
        <v>33124</v>
      </c>
      <c r="C383">
        <v>1</v>
      </c>
      <c r="D383">
        <v>0</v>
      </c>
      <c r="E383">
        <v>1</v>
      </c>
      <c r="F383">
        <v>0</v>
      </c>
      <c r="G383">
        <v>0</v>
      </c>
      <c r="H383">
        <v>76.394410435189997</v>
      </c>
      <c r="I383">
        <v>2.9889433172045371E-2</v>
      </c>
      <c r="J383" t="s">
        <v>4</v>
      </c>
      <c r="K383" t="str">
        <f t="shared" si="5"/>
        <v>RB182</v>
      </c>
    </row>
    <row r="384" spans="1:11" x14ac:dyDescent="0.2">
      <c r="A384">
        <v>183</v>
      </c>
      <c r="B384">
        <v>33489</v>
      </c>
      <c r="C384">
        <v>1</v>
      </c>
      <c r="D384">
        <v>0</v>
      </c>
      <c r="E384">
        <v>1</v>
      </c>
      <c r="F384">
        <v>0</v>
      </c>
      <c r="G384">
        <v>0</v>
      </c>
      <c r="H384">
        <v>76.534108032384694</v>
      </c>
      <c r="I384">
        <v>2.9401932374140509E-2</v>
      </c>
      <c r="J384" t="s">
        <v>4</v>
      </c>
      <c r="K384" t="str">
        <f t="shared" si="5"/>
        <v>RB183</v>
      </c>
    </row>
    <row r="385" spans="1:11" x14ac:dyDescent="0.2">
      <c r="A385">
        <v>184</v>
      </c>
      <c r="B385">
        <v>33856</v>
      </c>
      <c r="C385">
        <v>1</v>
      </c>
      <c r="D385">
        <v>0</v>
      </c>
      <c r="E385">
        <v>1</v>
      </c>
      <c r="F385">
        <v>0</v>
      </c>
      <c r="G385">
        <v>0</v>
      </c>
      <c r="H385">
        <v>76.68928841392696</v>
      </c>
      <c r="I385">
        <v>2.8926722521318268E-2</v>
      </c>
      <c r="J385" t="s">
        <v>4</v>
      </c>
      <c r="K385" t="str">
        <f t="shared" si="5"/>
        <v>RB184</v>
      </c>
    </row>
    <row r="386" spans="1:11" x14ac:dyDescent="0.2">
      <c r="A386">
        <v>185</v>
      </c>
      <c r="B386">
        <v>34225</v>
      </c>
      <c r="C386">
        <v>1</v>
      </c>
      <c r="D386">
        <v>0</v>
      </c>
      <c r="E386">
        <v>1</v>
      </c>
      <c r="F386">
        <v>0</v>
      </c>
      <c r="G386">
        <v>0</v>
      </c>
      <c r="H386">
        <v>76.860029889626446</v>
      </c>
      <c r="I386">
        <v>2.8463519777423139E-2</v>
      </c>
      <c r="J386" t="s">
        <v>4</v>
      </c>
      <c r="K386" t="str">
        <f t="shared" si="5"/>
        <v>RB185</v>
      </c>
    </row>
    <row r="387" spans="1:11" x14ac:dyDescent="0.2">
      <c r="A387">
        <v>186</v>
      </c>
      <c r="B387">
        <v>34596</v>
      </c>
      <c r="C387">
        <v>1</v>
      </c>
      <c r="D387">
        <v>0</v>
      </c>
      <c r="E387">
        <v>1</v>
      </c>
      <c r="F387">
        <v>0</v>
      </c>
      <c r="G387">
        <v>0</v>
      </c>
      <c r="H387">
        <v>77.046410769293146</v>
      </c>
      <c r="I387">
        <v>2.801204751693661E-2</v>
      </c>
      <c r="J387" t="s">
        <v>4</v>
      </c>
      <c r="K387" t="str">
        <f t="shared" ref="K387:K450" si="6">CONCATENATE(J387,A387)</f>
        <v>RB186</v>
      </c>
    </row>
    <row r="388" spans="1:11" x14ac:dyDescent="0.2">
      <c r="A388">
        <v>187</v>
      </c>
      <c r="B388">
        <v>34969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77.248509362736797</v>
      </c>
      <c r="I388">
        <v>2.7572036188355669E-2</v>
      </c>
      <c r="J388" t="s">
        <v>4</v>
      </c>
      <c r="K388" t="str">
        <f t="shared" si="6"/>
        <v>RB187</v>
      </c>
    </row>
    <row r="389" spans="1:11" x14ac:dyDescent="0.2">
      <c r="A389">
        <v>188</v>
      </c>
      <c r="B389">
        <v>35344</v>
      </c>
      <c r="C389">
        <v>1</v>
      </c>
      <c r="D389">
        <v>0</v>
      </c>
      <c r="E389">
        <v>1</v>
      </c>
      <c r="F389">
        <v>0</v>
      </c>
      <c r="G389">
        <v>0</v>
      </c>
      <c r="H389">
        <v>77.466403979767392</v>
      </c>
      <c r="I389">
        <v>2.7143223179144339E-2</v>
      </c>
      <c r="J389" t="s">
        <v>4</v>
      </c>
      <c r="K389" t="str">
        <f t="shared" si="6"/>
        <v>RB188</v>
      </c>
    </row>
    <row r="390" spans="1:11" x14ac:dyDescent="0.2">
      <c r="A390">
        <v>189</v>
      </c>
      <c r="B390">
        <v>35721</v>
      </c>
      <c r="C390">
        <v>1</v>
      </c>
      <c r="D390">
        <v>0</v>
      </c>
      <c r="E390">
        <v>1</v>
      </c>
      <c r="F390">
        <v>0</v>
      </c>
      <c r="G390">
        <v>0</v>
      </c>
      <c r="H390">
        <v>77.700172930194611</v>
      </c>
      <c r="I390">
        <v>2.6725352682364131E-2</v>
      </c>
      <c r="J390" t="s">
        <v>4</v>
      </c>
      <c r="K390" t="str">
        <f t="shared" si="6"/>
        <v>RB189</v>
      </c>
    </row>
    <row r="391" spans="1:11" x14ac:dyDescent="0.2">
      <c r="A391">
        <v>190</v>
      </c>
      <c r="B391">
        <v>36100</v>
      </c>
      <c r="C391">
        <v>1</v>
      </c>
      <c r="D391">
        <v>0</v>
      </c>
      <c r="E391">
        <v>1</v>
      </c>
      <c r="F391">
        <v>0</v>
      </c>
      <c r="G391">
        <v>0</v>
      </c>
      <c r="H391">
        <v>77.949894523828362</v>
      </c>
      <c r="I391">
        <v>2.631817556508061E-2</v>
      </c>
      <c r="J391" t="s">
        <v>4</v>
      </c>
      <c r="K391" t="str">
        <f t="shared" si="6"/>
        <v>RB190</v>
      </c>
    </row>
    <row r="392" spans="1:11" x14ac:dyDescent="0.2">
      <c r="A392">
        <v>191</v>
      </c>
      <c r="B392">
        <v>36481</v>
      </c>
      <c r="C392">
        <v>1</v>
      </c>
      <c r="D392">
        <v>0</v>
      </c>
      <c r="E392">
        <v>1</v>
      </c>
      <c r="F392">
        <v>0</v>
      </c>
      <c r="G392">
        <v>0</v>
      </c>
      <c r="H392">
        <v>78.21564707047844</v>
      </c>
      <c r="I392">
        <v>2.5921449238635919E-2</v>
      </c>
      <c r="J392" t="s">
        <v>4</v>
      </c>
      <c r="K392" t="str">
        <f t="shared" si="6"/>
        <v>RB191</v>
      </c>
    </row>
    <row r="393" spans="1:11" x14ac:dyDescent="0.2">
      <c r="A393">
        <v>192</v>
      </c>
      <c r="B393">
        <v>36864</v>
      </c>
      <c r="C393">
        <v>1</v>
      </c>
      <c r="D393">
        <v>0</v>
      </c>
      <c r="E393">
        <v>1</v>
      </c>
      <c r="F393">
        <v>0</v>
      </c>
      <c r="G393">
        <v>0</v>
      </c>
      <c r="H393">
        <v>78.497508879954779</v>
      </c>
      <c r="I393">
        <v>2.5534937530869189E-2</v>
      </c>
      <c r="J393" t="s">
        <v>4</v>
      </c>
      <c r="K393" t="str">
        <f t="shared" si="6"/>
        <v>RB192</v>
      </c>
    </row>
    <row r="394" spans="1:11" x14ac:dyDescent="0.2">
      <c r="A394">
        <v>193</v>
      </c>
      <c r="B394">
        <v>37249</v>
      </c>
      <c r="C394">
        <v>1</v>
      </c>
      <c r="D394">
        <v>0</v>
      </c>
      <c r="E394">
        <v>1</v>
      </c>
      <c r="F394">
        <v>0</v>
      </c>
      <c r="G394">
        <v>0</v>
      </c>
      <c r="H394">
        <v>78.795558262067118</v>
      </c>
      <c r="I394">
        <v>2.5158410560360629E-2</v>
      </c>
      <c r="J394" t="s">
        <v>4</v>
      </c>
      <c r="K394" t="str">
        <f t="shared" si="6"/>
        <v>RB193</v>
      </c>
    </row>
    <row r="395" spans="1:11" x14ac:dyDescent="0.2">
      <c r="A395">
        <v>194</v>
      </c>
      <c r="B395">
        <v>37636</v>
      </c>
      <c r="C395">
        <v>1</v>
      </c>
      <c r="D395">
        <v>0</v>
      </c>
      <c r="E395">
        <v>1</v>
      </c>
      <c r="F395">
        <v>0</v>
      </c>
      <c r="G395">
        <v>0</v>
      </c>
      <c r="H395">
        <v>79.109873526625364</v>
      </c>
      <c r="I395">
        <v>2.4791644612767921E-2</v>
      </c>
      <c r="J395" t="s">
        <v>4</v>
      </c>
      <c r="K395" t="str">
        <f t="shared" si="6"/>
        <v>RB194</v>
      </c>
    </row>
    <row r="396" spans="1:11" x14ac:dyDescent="0.2">
      <c r="A396">
        <v>195</v>
      </c>
      <c r="B396">
        <v>38025</v>
      </c>
      <c r="C396">
        <v>1</v>
      </c>
      <c r="D396">
        <v>0</v>
      </c>
      <c r="E396">
        <v>1</v>
      </c>
      <c r="F396">
        <v>0</v>
      </c>
      <c r="G396">
        <v>0</v>
      </c>
      <c r="H396">
        <v>79.440532983439255</v>
      </c>
      <c r="I396">
        <v>2.4434422019317899E-2</v>
      </c>
      <c r="J396" t="s">
        <v>4</v>
      </c>
      <c r="K396" t="str">
        <f t="shared" si="6"/>
        <v>RB195</v>
      </c>
    </row>
    <row r="397" spans="1:11" x14ac:dyDescent="0.2">
      <c r="A397">
        <v>196</v>
      </c>
      <c r="B397">
        <v>38416</v>
      </c>
      <c r="C397">
        <v>1</v>
      </c>
      <c r="D397">
        <v>0</v>
      </c>
      <c r="E397">
        <v>1</v>
      </c>
      <c r="F397">
        <v>0</v>
      </c>
      <c r="G397">
        <v>0</v>
      </c>
      <c r="H397">
        <v>79.787614942318811</v>
      </c>
      <c r="I397">
        <v>2.4086531037510749E-2</v>
      </c>
      <c r="J397" t="s">
        <v>4</v>
      </c>
      <c r="K397" t="str">
        <f t="shared" si="6"/>
        <v>RB196</v>
      </c>
    </row>
    <row r="398" spans="1:11" x14ac:dyDescent="0.2">
      <c r="A398">
        <v>197</v>
      </c>
      <c r="B398">
        <v>38809</v>
      </c>
      <c r="C398">
        <v>1</v>
      </c>
      <c r="D398">
        <v>0</v>
      </c>
      <c r="E398">
        <v>1</v>
      </c>
      <c r="F398">
        <v>0</v>
      </c>
      <c r="G398">
        <v>0</v>
      </c>
      <c r="H398">
        <v>80.151197713073742</v>
      </c>
      <c r="I398">
        <v>2.3747765734088912E-2</v>
      </c>
      <c r="J398" t="s">
        <v>4</v>
      </c>
      <c r="K398" t="str">
        <f t="shared" si="6"/>
        <v>RB197</v>
      </c>
    </row>
    <row r="399" spans="1:11" x14ac:dyDescent="0.2">
      <c r="A399">
        <v>198</v>
      </c>
      <c r="B399">
        <v>39204</v>
      </c>
      <c r="C399">
        <v>1</v>
      </c>
      <c r="D399">
        <v>0</v>
      </c>
      <c r="E399">
        <v>1</v>
      </c>
      <c r="F399">
        <v>0</v>
      </c>
      <c r="G399">
        <v>0</v>
      </c>
      <c r="H399">
        <v>80.531359605513842</v>
      </c>
      <c r="I399">
        <v>2.3417925870318011E-2</v>
      </c>
      <c r="J399" t="s">
        <v>4</v>
      </c>
      <c r="K399" t="str">
        <f t="shared" si="6"/>
        <v>RB198</v>
      </c>
    </row>
    <row r="400" spans="1:11" x14ac:dyDescent="0.2">
      <c r="A400">
        <v>199</v>
      </c>
      <c r="B400">
        <v>39601</v>
      </c>
      <c r="C400">
        <v>1</v>
      </c>
      <c r="D400">
        <v>0</v>
      </c>
      <c r="E400">
        <v>1</v>
      </c>
      <c r="F400">
        <v>0</v>
      </c>
      <c r="G400">
        <v>0</v>
      </c>
      <c r="H400">
        <v>80.928178929449047</v>
      </c>
      <c r="I400">
        <v>2.309681678962246E-2</v>
      </c>
      <c r="J400" t="s">
        <v>4</v>
      </c>
      <c r="K400" t="str">
        <f t="shared" si="6"/>
        <v>RB199</v>
      </c>
    </row>
    <row r="401" spans="1:11" x14ac:dyDescent="0.2">
      <c r="A401">
        <v>200</v>
      </c>
      <c r="B401">
        <v>40000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81.341733994689235</v>
      </c>
      <c r="I401">
        <v>2.27842493076146E-2</v>
      </c>
      <c r="J401" t="s">
        <v>4</v>
      </c>
      <c r="K401" t="str">
        <f t="shared" si="6"/>
        <v>RB200</v>
      </c>
    </row>
    <row r="402" spans="1:11" x14ac:dyDescent="0.2">
      <c r="A402">
        <v>1</v>
      </c>
      <c r="B402">
        <v>1</v>
      </c>
      <c r="C402">
        <v>1</v>
      </c>
      <c r="D402">
        <v>0</v>
      </c>
      <c r="E402">
        <v>0</v>
      </c>
      <c r="F402">
        <v>1</v>
      </c>
      <c r="G402">
        <v>0</v>
      </c>
      <c r="H402">
        <v>216.65735363531789</v>
      </c>
      <c r="I402">
        <v>0.72659965853853259</v>
      </c>
      <c r="J402" t="s">
        <v>5</v>
      </c>
      <c r="K402" t="str">
        <f t="shared" si="6"/>
        <v>TE1</v>
      </c>
    </row>
    <row r="403" spans="1:11" x14ac:dyDescent="0.2">
      <c r="A403">
        <v>2</v>
      </c>
      <c r="B403">
        <v>4</v>
      </c>
      <c r="C403">
        <v>1</v>
      </c>
      <c r="D403">
        <v>0</v>
      </c>
      <c r="E403">
        <v>0</v>
      </c>
      <c r="F403">
        <v>1</v>
      </c>
      <c r="G403">
        <v>0</v>
      </c>
      <c r="H403">
        <v>215.49869340663059</v>
      </c>
      <c r="I403">
        <v>0.72309502302913309</v>
      </c>
      <c r="J403" t="s">
        <v>5</v>
      </c>
      <c r="K403" t="str">
        <f t="shared" si="6"/>
        <v>TE2</v>
      </c>
    </row>
    <row r="404" spans="1:11" x14ac:dyDescent="0.2">
      <c r="A404">
        <v>3</v>
      </c>
      <c r="B404">
        <v>9</v>
      </c>
      <c r="C404">
        <v>1</v>
      </c>
      <c r="D404">
        <v>0</v>
      </c>
      <c r="E404">
        <v>0</v>
      </c>
      <c r="F404">
        <v>1</v>
      </c>
      <c r="G404">
        <v>0</v>
      </c>
      <c r="H404">
        <v>214.34261307410731</v>
      </c>
      <c r="I404">
        <v>0.71956573256673584</v>
      </c>
      <c r="J404" t="s">
        <v>5</v>
      </c>
      <c r="K404" t="str">
        <f t="shared" si="6"/>
        <v>TE3</v>
      </c>
    </row>
    <row r="405" spans="1:11" x14ac:dyDescent="0.2">
      <c r="A405">
        <v>4</v>
      </c>
      <c r="B405">
        <v>16</v>
      </c>
      <c r="C405">
        <v>1</v>
      </c>
      <c r="D405">
        <v>0</v>
      </c>
      <c r="E405">
        <v>0</v>
      </c>
      <c r="F405">
        <v>1</v>
      </c>
      <c r="G405">
        <v>0</v>
      </c>
      <c r="H405">
        <v>213.18917232995909</v>
      </c>
      <c r="I405">
        <v>0.71601214144819436</v>
      </c>
      <c r="J405" t="s">
        <v>5</v>
      </c>
      <c r="K405" t="str">
        <f t="shared" si="6"/>
        <v>TE4</v>
      </c>
    </row>
    <row r="406" spans="1:11" x14ac:dyDescent="0.2">
      <c r="A406">
        <v>5</v>
      </c>
      <c r="B406">
        <v>25</v>
      </c>
      <c r="C406">
        <v>1</v>
      </c>
      <c r="D406">
        <v>0</v>
      </c>
      <c r="E406">
        <v>0</v>
      </c>
      <c r="F406">
        <v>1</v>
      </c>
      <c r="G406">
        <v>0</v>
      </c>
      <c r="H406">
        <v>212.03843086639691</v>
      </c>
      <c r="I406">
        <v>0.71243461813274511</v>
      </c>
      <c r="J406" t="s">
        <v>5</v>
      </c>
      <c r="K406" t="str">
        <f t="shared" si="6"/>
        <v>TE5</v>
      </c>
    </row>
    <row r="407" spans="1:11" x14ac:dyDescent="0.2">
      <c r="A407">
        <v>6</v>
      </c>
      <c r="B407">
        <v>36</v>
      </c>
      <c r="C407">
        <v>1</v>
      </c>
      <c r="D407">
        <v>0</v>
      </c>
      <c r="E407">
        <v>0</v>
      </c>
      <c r="F407">
        <v>1</v>
      </c>
      <c r="G407">
        <v>0</v>
      </c>
      <c r="H407">
        <v>210.89044837563151</v>
      </c>
      <c r="I407">
        <v>0.70883354520599517</v>
      </c>
      <c r="J407" t="s">
        <v>5</v>
      </c>
      <c r="K407" t="str">
        <f t="shared" si="6"/>
        <v>TE6</v>
      </c>
    </row>
    <row r="408" spans="1:11" x14ac:dyDescent="0.2">
      <c r="A408">
        <v>7</v>
      </c>
      <c r="B408">
        <v>49</v>
      </c>
      <c r="C408">
        <v>1</v>
      </c>
      <c r="D408">
        <v>0</v>
      </c>
      <c r="E408">
        <v>0</v>
      </c>
      <c r="F408">
        <v>1</v>
      </c>
      <c r="G408">
        <v>0</v>
      </c>
      <c r="H408">
        <v>209.7452845498739</v>
      </c>
      <c r="I408">
        <v>0.70520931932841824</v>
      </c>
      <c r="J408" t="s">
        <v>5</v>
      </c>
      <c r="K408" t="str">
        <f t="shared" si="6"/>
        <v>TE7</v>
      </c>
    </row>
    <row r="409" spans="1:11" x14ac:dyDescent="0.2">
      <c r="A409">
        <v>8</v>
      </c>
      <c r="B409">
        <v>64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208.60299908133501</v>
      </c>
      <c r="I409">
        <v>0.70156235116812971</v>
      </c>
      <c r="J409" t="s">
        <v>5</v>
      </c>
      <c r="K409" t="str">
        <f t="shared" si="6"/>
        <v>TE8</v>
      </c>
    </row>
    <row r="410" spans="1:11" x14ac:dyDescent="0.2">
      <c r="A410">
        <v>9</v>
      </c>
      <c r="B410">
        <v>81</v>
      </c>
      <c r="C410">
        <v>1</v>
      </c>
      <c r="D410">
        <v>0</v>
      </c>
      <c r="E410">
        <v>0</v>
      </c>
      <c r="F410">
        <v>1</v>
      </c>
      <c r="G410">
        <v>0</v>
      </c>
      <c r="H410">
        <v>207.4636516622258</v>
      </c>
      <c r="I410">
        <v>0.69789306531773776</v>
      </c>
      <c r="J410" t="s">
        <v>5</v>
      </c>
      <c r="K410" t="str">
        <f t="shared" si="6"/>
        <v>TE9</v>
      </c>
    </row>
    <row r="411" spans="1:11" x14ac:dyDescent="0.2">
      <c r="A411">
        <v>10</v>
      </c>
      <c r="B411">
        <v>100</v>
      </c>
      <c r="C411">
        <v>1</v>
      </c>
      <c r="D411">
        <v>0</v>
      </c>
      <c r="E411">
        <v>0</v>
      </c>
      <c r="F411">
        <v>1</v>
      </c>
      <c r="G411">
        <v>0</v>
      </c>
      <c r="H411">
        <v>206.32730198475721</v>
      </c>
      <c r="I411">
        <v>0.69420190019508587</v>
      </c>
      <c r="J411" t="s">
        <v>5</v>
      </c>
      <c r="K411" t="str">
        <f t="shared" si="6"/>
        <v>TE10</v>
      </c>
    </row>
    <row r="412" spans="1:11" x14ac:dyDescent="0.2">
      <c r="A412">
        <v>11</v>
      </c>
      <c r="B412">
        <v>121</v>
      </c>
      <c r="C412">
        <v>1</v>
      </c>
      <c r="D412">
        <v>0</v>
      </c>
      <c r="E412">
        <v>0</v>
      </c>
      <c r="F412">
        <v>1</v>
      </c>
      <c r="G412">
        <v>0</v>
      </c>
      <c r="H412">
        <v>205.19400974114009</v>
      </c>
      <c r="I412">
        <v>0.69048930792774443</v>
      </c>
      <c r="J412" t="s">
        <v>5</v>
      </c>
      <c r="K412" t="str">
        <f t="shared" si="6"/>
        <v>TE11</v>
      </c>
    </row>
    <row r="413" spans="1:11" x14ac:dyDescent="0.2">
      <c r="A413">
        <v>12</v>
      </c>
      <c r="B413">
        <v>144</v>
      </c>
      <c r="C413">
        <v>1</v>
      </c>
      <c r="D413">
        <v>0</v>
      </c>
      <c r="E413">
        <v>0</v>
      </c>
      <c r="F413">
        <v>1</v>
      </c>
      <c r="G413">
        <v>0</v>
      </c>
      <c r="H413">
        <v>204.06383462358539</v>
      </c>
      <c r="I413">
        <v>0.68675575422112989</v>
      </c>
      <c r="J413" t="s">
        <v>5</v>
      </c>
      <c r="K413" t="str">
        <f t="shared" si="6"/>
        <v>TE12</v>
      </c>
    </row>
    <row r="414" spans="1:11" x14ac:dyDescent="0.2">
      <c r="A414">
        <v>13</v>
      </c>
      <c r="B414">
        <v>169</v>
      </c>
      <c r="C414">
        <v>1</v>
      </c>
      <c r="D414">
        <v>0</v>
      </c>
      <c r="E414">
        <v>0</v>
      </c>
      <c r="F414">
        <v>1</v>
      </c>
      <c r="G414">
        <v>0</v>
      </c>
      <c r="H414">
        <v>202.9368363243041</v>
      </c>
      <c r="I414">
        <v>0.6830017182101632</v>
      </c>
      <c r="J414" t="s">
        <v>5</v>
      </c>
      <c r="K414" t="str">
        <f t="shared" si="6"/>
        <v>TE13</v>
      </c>
    </row>
    <row r="415" spans="1:11" x14ac:dyDescent="0.2">
      <c r="A415">
        <v>14</v>
      </c>
      <c r="B415">
        <v>196</v>
      </c>
      <c r="C415">
        <v>1</v>
      </c>
      <c r="D415">
        <v>0</v>
      </c>
      <c r="E415">
        <v>0</v>
      </c>
      <c r="F415">
        <v>1</v>
      </c>
      <c r="G415">
        <v>0</v>
      </c>
      <c r="H415">
        <v>201.8130745355071</v>
      </c>
      <c r="I415">
        <v>0.67922769229441282</v>
      </c>
      <c r="J415" t="s">
        <v>5</v>
      </c>
      <c r="K415" t="str">
        <f t="shared" si="6"/>
        <v>TE14</v>
      </c>
    </row>
    <row r="416" spans="1:11" x14ac:dyDescent="0.2">
      <c r="A416">
        <v>15</v>
      </c>
      <c r="B416">
        <v>225</v>
      </c>
      <c r="C416">
        <v>1</v>
      </c>
      <c r="D416">
        <v>0</v>
      </c>
      <c r="E416">
        <v>0</v>
      </c>
      <c r="F416">
        <v>1</v>
      </c>
      <c r="G416">
        <v>0</v>
      </c>
      <c r="H416">
        <v>200.6926089494053</v>
      </c>
      <c r="I416">
        <v>0.67543418195669724</v>
      </c>
      <c r="J416" t="s">
        <v>5</v>
      </c>
      <c r="K416" t="str">
        <f t="shared" si="6"/>
        <v>TE15</v>
      </c>
    </row>
    <row r="417" spans="1:11" x14ac:dyDescent="0.2">
      <c r="A417">
        <v>16</v>
      </c>
      <c r="B417">
        <v>256</v>
      </c>
      <c r="C417">
        <v>1</v>
      </c>
      <c r="D417">
        <v>0</v>
      </c>
      <c r="E417">
        <v>0</v>
      </c>
      <c r="F417">
        <v>1</v>
      </c>
      <c r="G417">
        <v>0</v>
      </c>
      <c r="H417">
        <v>199.5754992582097</v>
      </c>
      <c r="I417">
        <v>0.6716217055651591</v>
      </c>
      <c r="J417" t="s">
        <v>5</v>
      </c>
      <c r="K417" t="str">
        <f t="shared" si="6"/>
        <v>TE16</v>
      </c>
    </row>
    <row r="418" spans="1:11" x14ac:dyDescent="0.2">
      <c r="A418">
        <v>17</v>
      </c>
      <c r="B418">
        <v>289</v>
      </c>
      <c r="C418">
        <v>1</v>
      </c>
      <c r="D418">
        <v>0</v>
      </c>
      <c r="E418">
        <v>0</v>
      </c>
      <c r="F418">
        <v>1</v>
      </c>
      <c r="G418">
        <v>0</v>
      </c>
      <c r="H418">
        <v>198.4618051541311</v>
      </c>
      <c r="I418">
        <v>0.66779079415885556</v>
      </c>
      <c r="J418" t="s">
        <v>5</v>
      </c>
      <c r="K418" t="str">
        <f t="shared" si="6"/>
        <v>TE17</v>
      </c>
    </row>
    <row r="419" spans="1:11" x14ac:dyDescent="0.2">
      <c r="A419">
        <v>18</v>
      </c>
      <c r="B419">
        <v>324</v>
      </c>
      <c r="C419">
        <v>1</v>
      </c>
      <c r="D419">
        <v>0</v>
      </c>
      <c r="E419">
        <v>0</v>
      </c>
      <c r="F419">
        <v>1</v>
      </c>
      <c r="G419">
        <v>0</v>
      </c>
      <c r="H419">
        <v>197.3515863293805</v>
      </c>
      <c r="I419">
        <v>0.66394199121694231</v>
      </c>
      <c r="J419" t="s">
        <v>5</v>
      </c>
      <c r="K419" t="str">
        <f t="shared" si="6"/>
        <v>TE18</v>
      </c>
    </row>
    <row r="420" spans="1:11" x14ac:dyDescent="0.2">
      <c r="A420">
        <v>19</v>
      </c>
      <c r="B420">
        <v>361</v>
      </c>
      <c r="C420">
        <v>1</v>
      </c>
      <c r="D420">
        <v>0</v>
      </c>
      <c r="E420">
        <v>0</v>
      </c>
      <c r="F420">
        <v>1</v>
      </c>
      <c r="G420">
        <v>0</v>
      </c>
      <c r="H420">
        <v>196.2449024761689</v>
      </c>
      <c r="I420">
        <v>0.66007585241156841</v>
      </c>
      <c r="J420" t="s">
        <v>5</v>
      </c>
      <c r="K420" t="str">
        <f t="shared" si="6"/>
        <v>TE19</v>
      </c>
    </row>
    <row r="421" spans="1:11" x14ac:dyDescent="0.2">
      <c r="A421">
        <v>20</v>
      </c>
      <c r="B421">
        <v>400</v>
      </c>
      <c r="C421">
        <v>1</v>
      </c>
      <c r="D421">
        <v>0</v>
      </c>
      <c r="E421">
        <v>0</v>
      </c>
      <c r="F421">
        <v>1</v>
      </c>
      <c r="G421">
        <v>0</v>
      </c>
      <c r="H421">
        <v>195.14181328670711</v>
      </c>
      <c r="I421">
        <v>0.65619294534463135</v>
      </c>
      <c r="J421" t="s">
        <v>5</v>
      </c>
      <c r="K421" t="str">
        <f t="shared" si="6"/>
        <v>TE20</v>
      </c>
    </row>
    <row r="422" spans="1:11" x14ac:dyDescent="0.2">
      <c r="A422">
        <v>21</v>
      </c>
      <c r="B422">
        <v>441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194.04237845320611</v>
      </c>
      <c r="I422">
        <v>0.65229384926857814</v>
      </c>
      <c r="J422" t="s">
        <v>5</v>
      </c>
      <c r="K422" t="str">
        <f t="shared" si="6"/>
        <v>TE21</v>
      </c>
    </row>
    <row r="423" spans="1:11" x14ac:dyDescent="0.2">
      <c r="A423">
        <v>22</v>
      </c>
      <c r="B423">
        <v>484</v>
      </c>
      <c r="C423">
        <v>1</v>
      </c>
      <c r="D423">
        <v>0</v>
      </c>
      <c r="E423">
        <v>0</v>
      </c>
      <c r="F423">
        <v>1</v>
      </c>
      <c r="G423">
        <v>0</v>
      </c>
      <c r="H423">
        <v>192.94665766787691</v>
      </c>
      <c r="I423">
        <v>0.6483791547914769</v>
      </c>
      <c r="J423" t="s">
        <v>5</v>
      </c>
      <c r="K423" t="str">
        <f t="shared" si="6"/>
        <v>TE22</v>
      </c>
    </row>
    <row r="424" spans="1:11" x14ac:dyDescent="0.2">
      <c r="A424">
        <v>23</v>
      </c>
      <c r="B424">
        <v>529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191.85471062293021</v>
      </c>
      <c r="I424">
        <v>0.64444946356661603</v>
      </c>
      <c r="J424" t="s">
        <v>5</v>
      </c>
      <c r="K424" t="str">
        <f t="shared" si="6"/>
        <v>TE23</v>
      </c>
    </row>
    <row r="425" spans="1:11" x14ac:dyDescent="0.2">
      <c r="A425">
        <v>24</v>
      </c>
      <c r="B425">
        <v>576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190.76659701057719</v>
      </c>
      <c r="I425">
        <v>0.64050538796692658</v>
      </c>
      <c r="J425" t="s">
        <v>5</v>
      </c>
      <c r="K425" t="str">
        <f t="shared" si="6"/>
        <v>TE24</v>
      </c>
    </row>
    <row r="426" spans="1:11" x14ac:dyDescent="0.2">
      <c r="A426">
        <v>25</v>
      </c>
      <c r="B426">
        <v>625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189.68237652302861</v>
      </c>
      <c r="I426">
        <v>0.63654755074455893</v>
      </c>
      <c r="J426" t="s">
        <v>5</v>
      </c>
      <c r="K426" t="str">
        <f t="shared" si="6"/>
        <v>TE25</v>
      </c>
    </row>
    <row r="427" spans="1:11" x14ac:dyDescent="0.2">
      <c r="A427">
        <v>26</v>
      </c>
      <c r="B427">
        <v>676</v>
      </c>
      <c r="C427">
        <v>1</v>
      </c>
      <c r="D427">
        <v>0</v>
      </c>
      <c r="E427">
        <v>0</v>
      </c>
      <c r="F427">
        <v>1</v>
      </c>
      <c r="G427">
        <v>0</v>
      </c>
      <c r="H427">
        <v>188.60210885249549</v>
      </c>
      <c r="I427">
        <v>0.63257658467597933</v>
      </c>
      <c r="J427" t="s">
        <v>5</v>
      </c>
      <c r="K427" t="str">
        <f t="shared" si="6"/>
        <v>TE26</v>
      </c>
    </row>
    <row r="428" spans="1:11" x14ac:dyDescent="0.2">
      <c r="A428">
        <v>27</v>
      </c>
      <c r="B428">
        <v>729</v>
      </c>
      <c r="C428">
        <v>1</v>
      </c>
      <c r="D428">
        <v>0</v>
      </c>
      <c r="E428">
        <v>0</v>
      </c>
      <c r="F428">
        <v>1</v>
      </c>
      <c r="G428">
        <v>0</v>
      </c>
      <c r="H428">
        <v>187.5258536911887</v>
      </c>
      <c r="I428">
        <v>0.62859313219298818</v>
      </c>
      <c r="J428" t="s">
        <v>5</v>
      </c>
      <c r="K428" t="str">
        <f t="shared" si="6"/>
        <v>TE27</v>
      </c>
    </row>
    <row r="429" spans="1:11" x14ac:dyDescent="0.2">
      <c r="A429">
        <v>28</v>
      </c>
      <c r="B429">
        <v>784</v>
      </c>
      <c r="C429">
        <v>1</v>
      </c>
      <c r="D429">
        <v>0</v>
      </c>
      <c r="E429">
        <v>0</v>
      </c>
      <c r="F429">
        <v>1</v>
      </c>
      <c r="G429">
        <v>0</v>
      </c>
      <c r="H429">
        <v>186.45367073131919</v>
      </c>
      <c r="I429">
        <v>0.62459784500009641</v>
      </c>
      <c r="J429" t="s">
        <v>5</v>
      </c>
      <c r="K429" t="str">
        <f t="shared" si="6"/>
        <v>TE28</v>
      </c>
    </row>
    <row r="430" spans="1:11" x14ac:dyDescent="0.2">
      <c r="A430">
        <v>29</v>
      </c>
      <c r="B430">
        <v>841</v>
      </c>
      <c r="C430">
        <v>1</v>
      </c>
      <c r="D430">
        <v>0</v>
      </c>
      <c r="E430">
        <v>0</v>
      </c>
      <c r="F430">
        <v>1</v>
      </c>
      <c r="G430">
        <v>0</v>
      </c>
      <c r="H430">
        <v>185.38561966509789</v>
      </c>
      <c r="I430">
        <v>0.62059138367872935</v>
      </c>
      <c r="J430" t="s">
        <v>5</v>
      </c>
      <c r="K430" t="str">
        <f t="shared" si="6"/>
        <v>TE29</v>
      </c>
    </row>
    <row r="431" spans="1:11" x14ac:dyDescent="0.2">
      <c r="A431">
        <v>30</v>
      </c>
      <c r="B431">
        <v>900</v>
      </c>
      <c r="C431">
        <v>1</v>
      </c>
      <c r="D431">
        <v>0</v>
      </c>
      <c r="E431">
        <v>0</v>
      </c>
      <c r="F431">
        <v>1</v>
      </c>
      <c r="G431">
        <v>0</v>
      </c>
      <c r="H431">
        <v>184.32176018473569</v>
      </c>
      <c r="I431">
        <v>0.61657441727876117</v>
      </c>
      <c r="J431" t="s">
        <v>5</v>
      </c>
      <c r="K431" t="str">
        <f t="shared" si="6"/>
        <v>TE30</v>
      </c>
    </row>
    <row r="432" spans="1:11" x14ac:dyDescent="0.2">
      <c r="A432">
        <v>31</v>
      </c>
      <c r="B432">
        <v>961</v>
      </c>
      <c r="C432">
        <v>1</v>
      </c>
      <c r="D432">
        <v>0</v>
      </c>
      <c r="E432">
        <v>0</v>
      </c>
      <c r="F432">
        <v>1</v>
      </c>
      <c r="G432">
        <v>0</v>
      </c>
      <c r="H432">
        <v>183.26215198244361</v>
      </c>
      <c r="I432">
        <v>0.61254762289791376</v>
      </c>
      <c r="J432" t="s">
        <v>5</v>
      </c>
      <c r="K432" t="str">
        <f t="shared" si="6"/>
        <v>TE31</v>
      </c>
    </row>
    <row r="433" spans="1:11" x14ac:dyDescent="0.2">
      <c r="A433">
        <v>32</v>
      </c>
      <c r="B433">
        <v>1024</v>
      </c>
      <c r="C433">
        <v>1</v>
      </c>
      <c r="D433">
        <v>0</v>
      </c>
      <c r="E433">
        <v>0</v>
      </c>
      <c r="F433">
        <v>1</v>
      </c>
      <c r="G433">
        <v>0</v>
      </c>
      <c r="H433">
        <v>182.20685475043251</v>
      </c>
      <c r="I433">
        <v>0.60851168524958743</v>
      </c>
      <c r="J433" t="s">
        <v>5</v>
      </c>
      <c r="K433" t="str">
        <f t="shared" si="6"/>
        <v>TE32</v>
      </c>
    </row>
    <row r="434" spans="1:11" x14ac:dyDescent="0.2">
      <c r="A434">
        <v>33</v>
      </c>
      <c r="B434">
        <v>1089</v>
      </c>
      <c r="C434">
        <v>1</v>
      </c>
      <c r="D434">
        <v>0</v>
      </c>
      <c r="E434">
        <v>0</v>
      </c>
      <c r="F434">
        <v>1</v>
      </c>
      <c r="G434">
        <v>0</v>
      </c>
      <c r="H434">
        <v>181.15592818091329</v>
      </c>
      <c r="I434">
        <v>0.60446729621971929</v>
      </c>
      <c r="J434" t="s">
        <v>5</v>
      </c>
      <c r="K434" t="str">
        <f t="shared" si="6"/>
        <v>TE33</v>
      </c>
    </row>
    <row r="435" spans="1:11" x14ac:dyDescent="0.2">
      <c r="A435">
        <v>34</v>
      </c>
      <c r="B435">
        <v>1156</v>
      </c>
      <c r="C435">
        <v>1</v>
      </c>
      <c r="D435">
        <v>0</v>
      </c>
      <c r="E435">
        <v>0</v>
      </c>
      <c r="F435">
        <v>1</v>
      </c>
      <c r="G435">
        <v>0</v>
      </c>
      <c r="H435">
        <v>180.10943196609699</v>
      </c>
      <c r="I435">
        <v>0.60041515441329052</v>
      </c>
      <c r="J435" t="s">
        <v>5</v>
      </c>
      <c r="K435" t="str">
        <f t="shared" si="6"/>
        <v>TE34</v>
      </c>
    </row>
    <row r="436" spans="1:11" x14ac:dyDescent="0.2">
      <c r="A436">
        <v>35</v>
      </c>
      <c r="B436">
        <v>1225</v>
      </c>
      <c r="C436">
        <v>1</v>
      </c>
      <c r="D436">
        <v>0</v>
      </c>
      <c r="E436">
        <v>0</v>
      </c>
      <c r="F436">
        <v>1</v>
      </c>
      <c r="G436">
        <v>0</v>
      </c>
      <c r="H436">
        <v>179.06742579819439</v>
      </c>
      <c r="I436">
        <v>0.5963559646911375</v>
      </c>
      <c r="J436" t="s">
        <v>5</v>
      </c>
      <c r="K436" t="str">
        <f t="shared" si="6"/>
        <v>TE35</v>
      </c>
    </row>
    <row r="437" spans="1:11" x14ac:dyDescent="0.2">
      <c r="A437">
        <v>36</v>
      </c>
      <c r="B437">
        <v>1296</v>
      </c>
      <c r="C437">
        <v>1</v>
      </c>
      <c r="D437">
        <v>0</v>
      </c>
      <c r="E437">
        <v>0</v>
      </c>
      <c r="F437">
        <v>1</v>
      </c>
      <c r="G437">
        <v>0</v>
      </c>
      <c r="H437">
        <v>178.02996936941659</v>
      </c>
      <c r="I437">
        <v>0.5922904376977417</v>
      </c>
      <c r="J437" t="s">
        <v>5</v>
      </c>
      <c r="K437" t="str">
        <f t="shared" si="6"/>
        <v>TE36</v>
      </c>
    </row>
    <row r="438" spans="1:11" x14ac:dyDescent="0.2">
      <c r="A438">
        <v>37</v>
      </c>
      <c r="B438">
        <v>1369</v>
      </c>
      <c r="C438">
        <v>1</v>
      </c>
      <c r="D438">
        <v>0</v>
      </c>
      <c r="E438">
        <v>0</v>
      </c>
      <c r="F438">
        <v>1</v>
      </c>
      <c r="G438">
        <v>0</v>
      </c>
      <c r="H438">
        <v>176.99712237197431</v>
      </c>
      <c r="I438">
        <v>0.58821928938069812</v>
      </c>
      <c r="J438" t="s">
        <v>5</v>
      </c>
      <c r="K438" t="str">
        <f t="shared" si="6"/>
        <v>TE37</v>
      </c>
    </row>
    <row r="439" spans="1:11" x14ac:dyDescent="0.2">
      <c r="A439">
        <v>38</v>
      </c>
      <c r="B439">
        <v>1444</v>
      </c>
      <c r="C439">
        <v>1</v>
      </c>
      <c r="D439">
        <v>0</v>
      </c>
      <c r="E439">
        <v>0</v>
      </c>
      <c r="F439">
        <v>1</v>
      </c>
      <c r="G439">
        <v>0</v>
      </c>
      <c r="H439">
        <v>175.96894449807871</v>
      </c>
      <c r="I439">
        <v>0.5841432405025877</v>
      </c>
      <c r="J439" t="s">
        <v>5</v>
      </c>
      <c r="K439" t="str">
        <f t="shared" si="6"/>
        <v>TE38</v>
      </c>
    </row>
    <row r="440" spans="1:11" x14ac:dyDescent="0.2">
      <c r="A440">
        <v>39</v>
      </c>
      <c r="B440">
        <v>1521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174.94549543994049</v>
      </c>
      <c r="I440">
        <v>0.58006301614599454</v>
      </c>
      <c r="J440" t="s">
        <v>5</v>
      </c>
      <c r="K440" t="str">
        <f t="shared" si="6"/>
        <v>TE39</v>
      </c>
    </row>
    <row r="441" spans="1:11" x14ac:dyDescent="0.2">
      <c r="A441">
        <v>40</v>
      </c>
      <c r="B441">
        <v>1600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173.9268348897707</v>
      </c>
      <c r="I441">
        <v>0.57597934521243199</v>
      </c>
      <c r="J441" t="s">
        <v>5</v>
      </c>
      <c r="K441" t="str">
        <f t="shared" si="6"/>
        <v>TE40</v>
      </c>
    </row>
    <row r="442" spans="1:11" x14ac:dyDescent="0.2">
      <c r="A442">
        <v>41</v>
      </c>
      <c r="B442">
        <v>1681</v>
      </c>
      <c r="C442">
        <v>1</v>
      </c>
      <c r="D442">
        <v>0</v>
      </c>
      <c r="E442">
        <v>0</v>
      </c>
      <c r="F442">
        <v>1</v>
      </c>
      <c r="G442">
        <v>0</v>
      </c>
      <c r="H442">
        <v>172.9130225397802</v>
      </c>
      <c r="I442">
        <v>0.5718929599159539</v>
      </c>
      <c r="J442" t="s">
        <v>5</v>
      </c>
      <c r="K442" t="str">
        <f t="shared" si="6"/>
        <v>TE41</v>
      </c>
    </row>
    <row r="443" spans="1:11" x14ac:dyDescent="0.2">
      <c r="A443">
        <v>42</v>
      </c>
      <c r="B443">
        <v>1764</v>
      </c>
      <c r="C443">
        <v>1</v>
      </c>
      <c r="D443">
        <v>0</v>
      </c>
      <c r="E443">
        <v>0</v>
      </c>
      <c r="F443">
        <v>1</v>
      </c>
      <c r="G443">
        <v>0</v>
      </c>
      <c r="H443">
        <v>171.90411808217999</v>
      </c>
      <c r="I443">
        <v>0.56780459527224636</v>
      </c>
      <c r="J443" t="s">
        <v>5</v>
      </c>
      <c r="K443" t="str">
        <f t="shared" si="6"/>
        <v>TE42</v>
      </c>
    </row>
    <row r="444" spans="1:11" x14ac:dyDescent="0.2">
      <c r="A444">
        <v>43</v>
      </c>
      <c r="B444">
        <v>1849</v>
      </c>
      <c r="C444">
        <v>1</v>
      </c>
      <c r="D444">
        <v>0</v>
      </c>
      <c r="E444">
        <v>0</v>
      </c>
      <c r="F444">
        <v>1</v>
      </c>
      <c r="G444">
        <v>0</v>
      </c>
      <c r="H444">
        <v>170.90018120918111</v>
      </c>
      <c r="I444">
        <v>0.56371498858400282</v>
      </c>
      <c r="J444" t="s">
        <v>5</v>
      </c>
      <c r="K444" t="str">
        <f t="shared" si="6"/>
        <v>TE43</v>
      </c>
    </row>
    <row r="445" spans="1:11" x14ac:dyDescent="0.2">
      <c r="A445">
        <v>44</v>
      </c>
      <c r="B445">
        <v>1936</v>
      </c>
      <c r="C445">
        <v>1</v>
      </c>
      <c r="D445">
        <v>0</v>
      </c>
      <c r="E445">
        <v>0</v>
      </c>
      <c r="F445">
        <v>1</v>
      </c>
      <c r="G445">
        <v>0</v>
      </c>
      <c r="H445">
        <v>169.90127161299421</v>
      </c>
      <c r="I445">
        <v>0.55962487892340129</v>
      </c>
      <c r="J445" t="s">
        <v>5</v>
      </c>
      <c r="K445" t="str">
        <f t="shared" si="6"/>
        <v>TE44</v>
      </c>
    </row>
    <row r="446" spans="1:11" x14ac:dyDescent="0.2">
      <c r="A446">
        <v>45</v>
      </c>
      <c r="B446">
        <v>2025</v>
      </c>
      <c r="C446">
        <v>1</v>
      </c>
      <c r="D446">
        <v>0</v>
      </c>
      <c r="E446">
        <v>0</v>
      </c>
      <c r="F446">
        <v>1</v>
      </c>
      <c r="G446">
        <v>0</v>
      </c>
      <c r="H446">
        <v>168.9074489858304</v>
      </c>
      <c r="I446">
        <v>0.55553500661250443</v>
      </c>
      <c r="J446" t="s">
        <v>5</v>
      </c>
      <c r="K446" t="str">
        <f t="shared" si="6"/>
        <v>TE45</v>
      </c>
    </row>
    <row r="447" spans="1:11" x14ac:dyDescent="0.2">
      <c r="A447">
        <v>46</v>
      </c>
      <c r="B447">
        <v>2116</v>
      </c>
      <c r="C447">
        <v>1</v>
      </c>
      <c r="D447">
        <v>0</v>
      </c>
      <c r="E447">
        <v>0</v>
      </c>
      <c r="F447">
        <v>1</v>
      </c>
      <c r="G447">
        <v>0</v>
      </c>
      <c r="H447">
        <v>167.91877301990061</v>
      </c>
      <c r="I447">
        <v>0.55144611270241495</v>
      </c>
      <c r="J447" t="s">
        <v>5</v>
      </c>
      <c r="K447" t="str">
        <f t="shared" si="6"/>
        <v>TE46</v>
      </c>
    </row>
    <row r="448" spans="1:11" x14ac:dyDescent="0.2">
      <c r="A448">
        <v>47</v>
      </c>
      <c r="B448">
        <v>2209</v>
      </c>
      <c r="C448">
        <v>1</v>
      </c>
      <c r="D448">
        <v>0</v>
      </c>
      <c r="E448">
        <v>0</v>
      </c>
      <c r="F448">
        <v>1</v>
      </c>
      <c r="G448">
        <v>0</v>
      </c>
      <c r="H448">
        <v>166.93530340741569</v>
      </c>
      <c r="I448">
        <v>0.54735893845201844</v>
      </c>
      <c r="J448" t="s">
        <v>5</v>
      </c>
      <c r="K448" t="str">
        <f t="shared" si="6"/>
        <v>TE47</v>
      </c>
    </row>
    <row r="449" spans="1:11" x14ac:dyDescent="0.2">
      <c r="A449">
        <v>48</v>
      </c>
      <c r="B449">
        <v>2304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165.95709984058661</v>
      </c>
      <c r="I449">
        <v>0.54327422480714915</v>
      </c>
      <c r="J449" t="s">
        <v>5</v>
      </c>
      <c r="K449" t="str">
        <f t="shared" si="6"/>
        <v>TE48</v>
      </c>
    </row>
    <row r="450" spans="1:11" x14ac:dyDescent="0.2">
      <c r="A450">
        <v>49</v>
      </c>
      <c r="B450">
        <v>2401</v>
      </c>
      <c r="C450">
        <v>1</v>
      </c>
      <c r="D450">
        <v>0</v>
      </c>
      <c r="E450">
        <v>0</v>
      </c>
      <c r="F450">
        <v>1</v>
      </c>
      <c r="G450">
        <v>0</v>
      </c>
      <c r="H450">
        <v>164.9842220116243</v>
      </c>
      <c r="I450">
        <v>0.53919271188101281</v>
      </c>
      <c r="J450" t="s">
        <v>5</v>
      </c>
      <c r="K450" t="str">
        <f t="shared" si="6"/>
        <v>TE49</v>
      </c>
    </row>
    <row r="451" spans="1:11" x14ac:dyDescent="0.2">
      <c r="A451">
        <v>50</v>
      </c>
      <c r="B451">
        <v>2500</v>
      </c>
      <c r="C451">
        <v>1</v>
      </c>
      <c r="D451">
        <v>0</v>
      </c>
      <c r="E451">
        <v>0</v>
      </c>
      <c r="F451">
        <v>1</v>
      </c>
      <c r="G451">
        <v>0</v>
      </c>
      <c r="H451">
        <v>164.0167296127396</v>
      </c>
      <c r="I451">
        <v>0.53511513843669711</v>
      </c>
      <c r="J451" t="s">
        <v>5</v>
      </c>
      <c r="K451" t="str">
        <f t="shared" ref="K451:K514" si="7">CONCATENATE(J451,A451)</f>
        <v>TE50</v>
      </c>
    </row>
    <row r="452" spans="1:11" x14ac:dyDescent="0.2">
      <c r="A452">
        <v>51</v>
      </c>
      <c r="B452">
        <v>2601</v>
      </c>
      <c r="C452">
        <v>1</v>
      </c>
      <c r="D452">
        <v>0</v>
      </c>
      <c r="E452">
        <v>0</v>
      </c>
      <c r="F452">
        <v>1</v>
      </c>
      <c r="G452">
        <v>0</v>
      </c>
      <c r="H452">
        <v>163.0546823361436</v>
      </c>
      <c r="I452">
        <v>0.53104224137259703</v>
      </c>
      <c r="J452" t="s">
        <v>5</v>
      </c>
      <c r="K452" t="str">
        <f t="shared" si="7"/>
        <v>TE51</v>
      </c>
    </row>
    <row r="453" spans="1:11" x14ac:dyDescent="0.2">
      <c r="A453">
        <v>52</v>
      </c>
      <c r="B453">
        <v>2704</v>
      </c>
      <c r="C453">
        <v>1</v>
      </c>
      <c r="D453">
        <v>0</v>
      </c>
      <c r="E453">
        <v>0</v>
      </c>
      <c r="F453">
        <v>1</v>
      </c>
      <c r="G453">
        <v>0</v>
      </c>
      <c r="H453">
        <v>162.09813987404709</v>
      </c>
      <c r="I453">
        <v>0.52697475521157122</v>
      </c>
      <c r="J453" t="s">
        <v>5</v>
      </c>
      <c r="K453" t="str">
        <f t="shared" si="7"/>
        <v>TE52</v>
      </c>
    </row>
    <row r="454" spans="1:11" x14ac:dyDescent="0.2">
      <c r="A454">
        <v>53</v>
      </c>
      <c r="B454">
        <v>2809</v>
      </c>
      <c r="C454">
        <v>1</v>
      </c>
      <c r="D454">
        <v>0</v>
      </c>
      <c r="E454">
        <v>0</v>
      </c>
      <c r="F454">
        <v>1</v>
      </c>
      <c r="G454">
        <v>0</v>
      </c>
      <c r="H454">
        <v>161.14716191866111</v>
      </c>
      <c r="I454">
        <v>0.52291341159464066</v>
      </c>
      <c r="J454" t="s">
        <v>5</v>
      </c>
      <c r="K454" t="str">
        <f t="shared" si="7"/>
        <v>TE53</v>
      </c>
    </row>
    <row r="455" spans="1:11" x14ac:dyDescent="0.2">
      <c r="A455">
        <v>54</v>
      </c>
      <c r="B455">
        <v>2916</v>
      </c>
      <c r="C455">
        <v>1</v>
      </c>
      <c r="D455">
        <v>0</v>
      </c>
      <c r="E455">
        <v>0</v>
      </c>
      <c r="F455">
        <v>1</v>
      </c>
      <c r="G455">
        <v>0</v>
      </c>
      <c r="H455">
        <v>160.2018081621965</v>
      </c>
      <c r="I455">
        <v>0.51885893878002287</v>
      </c>
      <c r="J455" t="s">
        <v>5</v>
      </c>
      <c r="K455" t="str">
        <f t="shared" si="7"/>
        <v>TE54</v>
      </c>
    </row>
    <row r="456" spans="1:11" x14ac:dyDescent="0.2">
      <c r="A456">
        <v>55</v>
      </c>
      <c r="B456">
        <v>3025</v>
      </c>
      <c r="C456">
        <v>1</v>
      </c>
      <c r="D456">
        <v>0</v>
      </c>
      <c r="E456">
        <v>0</v>
      </c>
      <c r="F456">
        <v>1</v>
      </c>
      <c r="G456">
        <v>0</v>
      </c>
      <c r="H456">
        <v>159.26213829686421</v>
      </c>
      <c r="I456">
        <v>0.51481206114828959</v>
      </c>
      <c r="J456" t="s">
        <v>5</v>
      </c>
      <c r="K456" t="str">
        <f t="shared" si="7"/>
        <v>TE55</v>
      </c>
    </row>
    <row r="457" spans="1:11" x14ac:dyDescent="0.2">
      <c r="A457">
        <v>56</v>
      </c>
      <c r="B457">
        <v>3136</v>
      </c>
      <c r="C457">
        <v>1</v>
      </c>
      <c r="D457">
        <v>0</v>
      </c>
      <c r="E457">
        <v>0</v>
      </c>
      <c r="F457">
        <v>1</v>
      </c>
      <c r="G457">
        <v>0</v>
      </c>
      <c r="H457">
        <v>158.32821201487519</v>
      </c>
      <c r="I457">
        <v>0.51077349871440814</v>
      </c>
      <c r="J457" t="s">
        <v>5</v>
      </c>
      <c r="K457" t="str">
        <f t="shared" si="7"/>
        <v>TE56</v>
      </c>
    </row>
    <row r="458" spans="1:11" x14ac:dyDescent="0.2">
      <c r="A458">
        <v>57</v>
      </c>
      <c r="B458">
        <v>3249</v>
      </c>
      <c r="C458">
        <v>1</v>
      </c>
      <c r="D458">
        <v>0</v>
      </c>
      <c r="E458">
        <v>0</v>
      </c>
      <c r="F458">
        <v>1</v>
      </c>
      <c r="G458">
        <v>0</v>
      </c>
      <c r="H458">
        <v>157.4000890084404</v>
      </c>
      <c r="I458">
        <v>0.50674396664742205</v>
      </c>
      <c r="J458" t="s">
        <v>5</v>
      </c>
      <c r="K458" t="str">
        <f t="shared" si="7"/>
        <v>TE57</v>
      </c>
    </row>
    <row r="459" spans="1:11" x14ac:dyDescent="0.2">
      <c r="A459">
        <v>58</v>
      </c>
      <c r="B459">
        <v>3364</v>
      </c>
      <c r="C459">
        <v>1</v>
      </c>
      <c r="D459">
        <v>0</v>
      </c>
      <c r="E459">
        <v>0</v>
      </c>
      <c r="F459">
        <v>1</v>
      </c>
      <c r="G459">
        <v>0</v>
      </c>
      <c r="H459">
        <v>156.47782896977071</v>
      </c>
      <c r="I459">
        <v>0.5027241747984954</v>
      </c>
      <c r="J459" t="s">
        <v>5</v>
      </c>
      <c r="K459" t="str">
        <f t="shared" si="7"/>
        <v>TE58</v>
      </c>
    </row>
    <row r="460" spans="1:11" x14ac:dyDescent="0.2">
      <c r="A460">
        <v>59</v>
      </c>
      <c r="B460">
        <v>3481</v>
      </c>
      <c r="C460">
        <v>1</v>
      </c>
      <c r="D460">
        <v>0</v>
      </c>
      <c r="E460">
        <v>0</v>
      </c>
      <c r="F460">
        <v>1</v>
      </c>
      <c r="G460">
        <v>0</v>
      </c>
      <c r="H460">
        <v>155.56149159107699</v>
      </c>
      <c r="I460">
        <v>0.49871482723802979</v>
      </c>
      <c r="J460" t="s">
        <v>5</v>
      </c>
      <c r="K460" t="str">
        <f t="shared" si="7"/>
        <v>TE59</v>
      </c>
    </row>
    <row r="461" spans="1:11" x14ac:dyDescent="0.2">
      <c r="A461">
        <v>60</v>
      </c>
      <c r="B461">
        <v>3600</v>
      </c>
      <c r="C461">
        <v>1</v>
      </c>
      <c r="D461">
        <v>0</v>
      </c>
      <c r="E461">
        <v>0</v>
      </c>
      <c r="F461">
        <v>1</v>
      </c>
      <c r="G461">
        <v>0</v>
      </c>
      <c r="H461">
        <v>154.65113656457021</v>
      </c>
      <c r="I461">
        <v>0.49471662180254028</v>
      </c>
      <c r="J461" t="s">
        <v>5</v>
      </c>
      <c r="K461" t="str">
        <f t="shared" si="7"/>
        <v>TE60</v>
      </c>
    </row>
    <row r="462" spans="1:11" x14ac:dyDescent="0.2">
      <c r="A462">
        <v>61</v>
      </c>
      <c r="B462">
        <v>3721</v>
      </c>
      <c r="C462">
        <v>1</v>
      </c>
      <c r="D462">
        <v>0</v>
      </c>
      <c r="E462">
        <v>0</v>
      </c>
      <c r="F462">
        <v>1</v>
      </c>
      <c r="G462">
        <v>0</v>
      </c>
      <c r="H462">
        <v>153.74682358246139</v>
      </c>
      <c r="I462">
        <v>0.49073024965194412</v>
      </c>
      <c r="J462" t="s">
        <v>5</v>
      </c>
      <c r="K462" t="str">
        <f t="shared" si="7"/>
        <v>TE61</v>
      </c>
    </row>
    <row r="463" spans="1:11" x14ac:dyDescent="0.2">
      <c r="A463">
        <v>62</v>
      </c>
      <c r="B463">
        <v>3844</v>
      </c>
      <c r="C463">
        <v>1</v>
      </c>
      <c r="D463">
        <v>0</v>
      </c>
      <c r="E463">
        <v>0</v>
      </c>
      <c r="F463">
        <v>1</v>
      </c>
      <c r="G463">
        <v>0</v>
      </c>
      <c r="H463">
        <v>152.84861233696139</v>
      </c>
      <c r="I463">
        <v>0.48675639483790017</v>
      </c>
      <c r="J463" t="s">
        <v>5</v>
      </c>
      <c r="K463" t="str">
        <f t="shared" si="7"/>
        <v>TE62</v>
      </c>
    </row>
    <row r="464" spans="1:11" x14ac:dyDescent="0.2">
      <c r="A464">
        <v>63</v>
      </c>
      <c r="B464">
        <v>3969</v>
      </c>
      <c r="C464">
        <v>1</v>
      </c>
      <c r="D464">
        <v>0</v>
      </c>
      <c r="E464">
        <v>0</v>
      </c>
      <c r="F464">
        <v>1</v>
      </c>
      <c r="G464">
        <v>0</v>
      </c>
      <c r="H464">
        <v>151.95656252028121</v>
      </c>
      <c r="I464">
        <v>0.48279573388380098</v>
      </c>
      <c r="J464" t="s">
        <v>5</v>
      </c>
      <c r="K464" t="str">
        <f t="shared" si="7"/>
        <v>TE63</v>
      </c>
    </row>
    <row r="465" spans="1:11" x14ac:dyDescent="0.2">
      <c r="A465">
        <v>64</v>
      </c>
      <c r="B465">
        <v>4096</v>
      </c>
      <c r="C465">
        <v>1</v>
      </c>
      <c r="D465">
        <v>0</v>
      </c>
      <c r="E465">
        <v>0</v>
      </c>
      <c r="F465">
        <v>1</v>
      </c>
      <c r="G465">
        <v>0</v>
      </c>
      <c r="H465">
        <v>151.07073382463159</v>
      </c>
      <c r="I465">
        <v>0.47884893537699308</v>
      </c>
      <c r="J465" t="s">
        <v>5</v>
      </c>
      <c r="K465" t="str">
        <f t="shared" si="7"/>
        <v>TE64</v>
      </c>
    </row>
    <row r="466" spans="1:11" x14ac:dyDescent="0.2">
      <c r="A466">
        <v>65</v>
      </c>
      <c r="B466">
        <v>4225</v>
      </c>
      <c r="C466">
        <v>1</v>
      </c>
      <c r="D466">
        <v>0</v>
      </c>
      <c r="E466">
        <v>0</v>
      </c>
      <c r="F466">
        <v>1</v>
      </c>
      <c r="G466">
        <v>0</v>
      </c>
      <c r="H466">
        <v>150.1911859422236</v>
      </c>
      <c r="I466">
        <v>0.47491665957377049</v>
      </c>
      <c r="J466" t="s">
        <v>5</v>
      </c>
      <c r="K466" t="str">
        <f t="shared" si="7"/>
        <v>TE65</v>
      </c>
    </row>
    <row r="467" spans="1:11" x14ac:dyDescent="0.2">
      <c r="A467">
        <v>66</v>
      </c>
      <c r="B467">
        <v>4356</v>
      </c>
      <c r="C467">
        <v>1</v>
      </c>
      <c r="D467">
        <v>0</v>
      </c>
      <c r="E467">
        <v>0</v>
      </c>
      <c r="F467">
        <v>1</v>
      </c>
      <c r="G467">
        <v>0</v>
      </c>
      <c r="H467">
        <v>149.31797856526811</v>
      </c>
      <c r="I467">
        <v>0.47099955801765508</v>
      </c>
      <c r="J467" t="s">
        <v>5</v>
      </c>
      <c r="K467" t="str">
        <f t="shared" si="7"/>
        <v>TE66</v>
      </c>
    </row>
    <row r="468" spans="1:11" x14ac:dyDescent="0.2">
      <c r="A468">
        <v>67</v>
      </c>
      <c r="B468">
        <v>4489</v>
      </c>
      <c r="C468">
        <v>1</v>
      </c>
      <c r="D468">
        <v>0</v>
      </c>
      <c r="E468">
        <v>0</v>
      </c>
      <c r="F468">
        <v>1</v>
      </c>
      <c r="G468">
        <v>0</v>
      </c>
      <c r="H468">
        <v>148.45117138597621</v>
      </c>
      <c r="I468">
        <v>0.46709827317144381</v>
      </c>
      <c r="J468" t="s">
        <v>5</v>
      </c>
      <c r="K468" t="str">
        <f t="shared" si="7"/>
        <v>TE67</v>
      </c>
    </row>
    <row r="469" spans="1:11" x14ac:dyDescent="0.2">
      <c r="A469">
        <v>68</v>
      </c>
      <c r="B469">
        <v>4624</v>
      </c>
      <c r="C469">
        <v>1</v>
      </c>
      <c r="D469">
        <v>0</v>
      </c>
      <c r="E469">
        <v>0</v>
      </c>
      <c r="F469">
        <v>1</v>
      </c>
      <c r="G469">
        <v>0</v>
      </c>
      <c r="H469">
        <v>147.59082409655849</v>
      </c>
      <c r="I469">
        <v>0.46321343806347132</v>
      </c>
      <c r="J469" t="s">
        <v>5</v>
      </c>
      <c r="K469" t="str">
        <f t="shared" si="7"/>
        <v>TE68</v>
      </c>
    </row>
    <row r="470" spans="1:11" x14ac:dyDescent="0.2">
      <c r="A470">
        <v>69</v>
      </c>
      <c r="B470">
        <v>4761</v>
      </c>
      <c r="C470">
        <v>1</v>
      </c>
      <c r="D470">
        <v>0</v>
      </c>
      <c r="E470">
        <v>0</v>
      </c>
      <c r="F470">
        <v>1</v>
      </c>
      <c r="G470">
        <v>0</v>
      </c>
      <c r="H470">
        <v>146.73699638922619</v>
      </c>
      <c r="I470">
        <v>0.45934567594850001</v>
      </c>
      <c r="J470" t="s">
        <v>5</v>
      </c>
      <c r="K470" t="str">
        <f t="shared" si="7"/>
        <v>TE69</v>
      </c>
    </row>
    <row r="471" spans="1:11" x14ac:dyDescent="0.2">
      <c r="A471">
        <v>70</v>
      </c>
      <c r="B471">
        <v>4900</v>
      </c>
      <c r="C471">
        <v>1</v>
      </c>
      <c r="D471">
        <v>0</v>
      </c>
      <c r="E471">
        <v>0</v>
      </c>
      <c r="F471">
        <v>1</v>
      </c>
      <c r="G471">
        <v>0</v>
      </c>
      <c r="H471">
        <v>145.88974795619021</v>
      </c>
      <c r="I471">
        <v>0.45549559998361638</v>
      </c>
      <c r="J471" t="s">
        <v>5</v>
      </c>
      <c r="K471" t="str">
        <f t="shared" si="7"/>
        <v>TE70</v>
      </c>
    </row>
    <row r="472" spans="1:11" x14ac:dyDescent="0.2">
      <c r="A472">
        <v>71</v>
      </c>
      <c r="B472">
        <v>5041</v>
      </c>
      <c r="C472">
        <v>1</v>
      </c>
      <c r="D472">
        <v>0</v>
      </c>
      <c r="E472">
        <v>0</v>
      </c>
      <c r="F472">
        <v>1</v>
      </c>
      <c r="G472">
        <v>0</v>
      </c>
      <c r="H472">
        <v>145.04913848966129</v>
      </c>
      <c r="I472">
        <v>0.45166381291947971</v>
      </c>
      <c r="J472" t="s">
        <v>5</v>
      </c>
      <c r="K472" t="str">
        <f t="shared" si="7"/>
        <v>TE71</v>
      </c>
    </row>
    <row r="473" spans="1:11" x14ac:dyDescent="0.2">
      <c r="A473">
        <v>72</v>
      </c>
      <c r="B473">
        <v>5184</v>
      </c>
      <c r="C473">
        <v>1</v>
      </c>
      <c r="D473">
        <v>0</v>
      </c>
      <c r="E473">
        <v>0</v>
      </c>
      <c r="F473">
        <v>1</v>
      </c>
      <c r="G473">
        <v>0</v>
      </c>
      <c r="H473">
        <v>144.21522768185051</v>
      </c>
      <c r="I473">
        <v>0.4478509068072255</v>
      </c>
      <c r="J473" t="s">
        <v>5</v>
      </c>
      <c r="K473" t="str">
        <f t="shared" si="7"/>
        <v>TE72</v>
      </c>
    </row>
    <row r="474" spans="1:11" x14ac:dyDescent="0.2">
      <c r="A474">
        <v>73</v>
      </c>
      <c r="B474">
        <v>5329</v>
      </c>
      <c r="C474">
        <v>1</v>
      </c>
      <c r="D474">
        <v>0</v>
      </c>
      <c r="E474">
        <v>0</v>
      </c>
      <c r="F474">
        <v>1</v>
      </c>
      <c r="G474">
        <v>0</v>
      </c>
      <c r="H474">
        <v>143.38807522496879</v>
      </c>
      <c r="I474">
        <v>0.44405746272130281</v>
      </c>
      <c r="J474" t="s">
        <v>5</v>
      </c>
      <c r="K474" t="str">
        <f t="shared" si="7"/>
        <v>TE73</v>
      </c>
    </row>
    <row r="475" spans="1:11" x14ac:dyDescent="0.2">
      <c r="A475">
        <v>74</v>
      </c>
      <c r="B475">
        <v>5476</v>
      </c>
      <c r="C475">
        <v>1</v>
      </c>
      <c r="D475">
        <v>0</v>
      </c>
      <c r="E475">
        <v>0</v>
      </c>
      <c r="F475">
        <v>1</v>
      </c>
      <c r="G475">
        <v>0</v>
      </c>
      <c r="H475">
        <v>142.56774081122691</v>
      </c>
      <c r="I475">
        <v>0.44028405049847569</v>
      </c>
      <c r="J475" t="s">
        <v>5</v>
      </c>
      <c r="K475" t="str">
        <f t="shared" si="7"/>
        <v>TE74</v>
      </c>
    </row>
    <row r="476" spans="1:11" x14ac:dyDescent="0.2">
      <c r="A476">
        <v>75</v>
      </c>
      <c r="B476">
        <v>5625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141.75428413283601</v>
      </c>
      <c r="I476">
        <v>0.43653122849319481</v>
      </c>
      <c r="J476" t="s">
        <v>5</v>
      </c>
      <c r="K476" t="str">
        <f t="shared" si="7"/>
        <v>TE75</v>
      </c>
    </row>
    <row r="477" spans="1:11" x14ac:dyDescent="0.2">
      <c r="A477">
        <v>76</v>
      </c>
      <c r="B477">
        <v>5776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140.94776488200691</v>
      </c>
      <c r="I477">
        <v>0.43279954334949988</v>
      </c>
      <c r="J477" t="s">
        <v>5</v>
      </c>
      <c r="K477" t="str">
        <f t="shared" si="7"/>
        <v>TE76</v>
      </c>
    </row>
    <row r="478" spans="1:11" x14ac:dyDescent="0.2">
      <c r="A478">
        <v>77</v>
      </c>
      <c r="B478">
        <v>5929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140.14824275095049</v>
      </c>
      <c r="I478">
        <v>0.42908952978958609</v>
      </c>
      <c r="J478" t="s">
        <v>5</v>
      </c>
      <c r="K478" t="str">
        <f t="shared" si="7"/>
        <v>TE77</v>
      </c>
    </row>
    <row r="479" spans="1:11" x14ac:dyDescent="0.2">
      <c r="A479">
        <v>78</v>
      </c>
      <c r="B479">
        <v>6084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139.35577743187781</v>
      </c>
      <c r="I479">
        <v>0.42540171041912722</v>
      </c>
      <c r="J479" t="s">
        <v>5</v>
      </c>
      <c r="K479" t="str">
        <f t="shared" si="7"/>
        <v>TE78</v>
      </c>
    </row>
    <row r="480" spans="1:11" x14ac:dyDescent="0.2">
      <c r="A480">
        <v>79</v>
      </c>
      <c r="B480">
        <v>6241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138.57042861699969</v>
      </c>
      <c r="I480">
        <v>0.42173659554941528</v>
      </c>
      <c r="J480" t="s">
        <v>5</v>
      </c>
      <c r="K480" t="str">
        <f t="shared" si="7"/>
        <v>TE79</v>
      </c>
    </row>
    <row r="481" spans="1:11" x14ac:dyDescent="0.2">
      <c r="A481">
        <v>80</v>
      </c>
      <c r="B481">
        <v>6400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137.79225599852711</v>
      </c>
      <c r="I481">
        <v>0.41809468303634612</v>
      </c>
      <c r="J481" t="s">
        <v>5</v>
      </c>
      <c r="K481" t="str">
        <f t="shared" si="7"/>
        <v>TE80</v>
      </c>
    </row>
    <row r="482" spans="1:11" x14ac:dyDescent="0.2">
      <c r="A482">
        <v>81</v>
      </c>
      <c r="B482">
        <v>6561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137.02131926867091</v>
      </c>
      <c r="I482">
        <v>0.41447645813623862</v>
      </c>
      <c r="J482" t="s">
        <v>5</v>
      </c>
      <c r="K482" t="str">
        <f t="shared" si="7"/>
        <v>TE81</v>
      </c>
    </row>
    <row r="483" spans="1:11" x14ac:dyDescent="0.2">
      <c r="A483">
        <v>82</v>
      </c>
      <c r="B483">
        <v>6724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136.25767811964209</v>
      </c>
      <c r="I483">
        <v>0.41088239337845389</v>
      </c>
      <c r="J483" t="s">
        <v>5</v>
      </c>
      <c r="K483" t="str">
        <f t="shared" si="7"/>
        <v>TE82</v>
      </c>
    </row>
    <row r="484" spans="1:11" x14ac:dyDescent="0.2">
      <c r="A484">
        <v>83</v>
      </c>
      <c r="B484">
        <v>6889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135.50139224365159</v>
      </c>
      <c r="I484">
        <v>0.40731294845473831</v>
      </c>
      <c r="J484" t="s">
        <v>5</v>
      </c>
      <c r="K484" t="str">
        <f t="shared" si="7"/>
        <v>TE83</v>
      </c>
    </row>
    <row r="485" spans="1:11" x14ac:dyDescent="0.2">
      <c r="A485">
        <v>84</v>
      </c>
      <c r="B485">
        <v>7056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134.75252133291039</v>
      </c>
      <c r="I485">
        <v>0.40376857012519102</v>
      </c>
      <c r="J485" t="s">
        <v>5</v>
      </c>
      <c r="K485" t="str">
        <f t="shared" si="7"/>
        <v>TE84</v>
      </c>
    </row>
    <row r="486" spans="1:11" x14ac:dyDescent="0.2">
      <c r="A486">
        <v>85</v>
      </c>
      <c r="B486">
        <v>7225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134.01112507962929</v>
      </c>
      <c r="I486">
        <v>0.40024969214072359</v>
      </c>
      <c r="J486" t="s">
        <v>5</v>
      </c>
      <c r="K486" t="str">
        <f t="shared" si="7"/>
        <v>TE85</v>
      </c>
    </row>
    <row r="487" spans="1:11" x14ac:dyDescent="0.2">
      <c r="A487">
        <v>86</v>
      </c>
      <c r="B487">
        <v>7396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133.27726317601929</v>
      </c>
      <c r="I487">
        <v>0.39675673518185328</v>
      </c>
      <c r="J487" t="s">
        <v>5</v>
      </c>
      <c r="K487" t="str">
        <f t="shared" si="7"/>
        <v>TE86</v>
      </c>
    </row>
    <row r="488" spans="1:11" x14ac:dyDescent="0.2">
      <c r="A488">
        <v>87</v>
      </c>
      <c r="B488">
        <v>7569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132.55099531429121</v>
      </c>
      <c r="I488">
        <v>0.39329010681363841</v>
      </c>
      <c r="J488" t="s">
        <v>5</v>
      </c>
      <c r="K488" t="str">
        <f t="shared" si="7"/>
        <v>TE87</v>
      </c>
    </row>
    <row r="489" spans="1:11" x14ac:dyDescent="0.2">
      <c r="A489">
        <v>88</v>
      </c>
      <c r="B489">
        <v>7744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131.83238118665619</v>
      </c>
      <c r="I489">
        <v>0.3898502014565452</v>
      </c>
      <c r="J489" t="s">
        <v>5</v>
      </c>
      <c r="K489" t="str">
        <f t="shared" si="7"/>
        <v>TE88</v>
      </c>
    </row>
    <row r="490" spans="1:11" x14ac:dyDescent="0.2">
      <c r="A490">
        <v>89</v>
      </c>
      <c r="B490">
        <v>7921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131.12148048532501</v>
      </c>
      <c r="I490">
        <v>0.38643740037300722</v>
      </c>
      <c r="J490" t="s">
        <v>5</v>
      </c>
      <c r="K490" t="str">
        <f t="shared" si="7"/>
        <v>TE89</v>
      </c>
    </row>
    <row r="491" spans="1:11" x14ac:dyDescent="0.2">
      <c r="A491">
        <v>90</v>
      </c>
      <c r="B491">
        <v>8100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130.41835290250859</v>
      </c>
      <c r="I491">
        <v>0.38305207166941241</v>
      </c>
      <c r="J491" t="s">
        <v>5</v>
      </c>
      <c r="K491" t="str">
        <f t="shared" si="7"/>
        <v>TE90</v>
      </c>
    </row>
    <row r="492" spans="1:11" x14ac:dyDescent="0.2">
      <c r="A492">
        <v>91</v>
      </c>
      <c r="B492">
        <v>8281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129.72305813041791</v>
      </c>
      <c r="I492">
        <v>0.37969457031323411</v>
      </c>
      <c r="J492" t="s">
        <v>5</v>
      </c>
      <c r="K492" t="str">
        <f t="shared" si="7"/>
        <v>TE91</v>
      </c>
    </row>
    <row r="493" spans="1:11" x14ac:dyDescent="0.2">
      <c r="A493">
        <v>92</v>
      </c>
      <c r="B493">
        <v>8464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129.0356558612639</v>
      </c>
      <c r="I493">
        <v>0.37636523816500228</v>
      </c>
      <c r="J493" t="s">
        <v>5</v>
      </c>
      <c r="K493" t="str">
        <f t="shared" si="7"/>
        <v>TE92</v>
      </c>
    </row>
    <row r="494" spans="1:11" x14ac:dyDescent="0.2">
      <c r="A494">
        <v>93</v>
      </c>
      <c r="B494">
        <v>8649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128.35620578725741</v>
      </c>
      <c r="I494">
        <v>0.37306440402478408</v>
      </c>
      <c r="J494" t="s">
        <v>5</v>
      </c>
      <c r="K494" t="str">
        <f t="shared" si="7"/>
        <v>TE93</v>
      </c>
    </row>
    <row r="495" spans="1:11" x14ac:dyDescent="0.2">
      <c r="A495">
        <v>94</v>
      </c>
      <c r="B495">
        <v>8836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127.6847676006095</v>
      </c>
      <c r="I495">
        <v>0.36979238369283579</v>
      </c>
      <c r="J495" t="s">
        <v>5</v>
      </c>
      <c r="K495" t="str">
        <f t="shared" si="7"/>
        <v>TE94</v>
      </c>
    </row>
    <row r="496" spans="1:11" x14ac:dyDescent="0.2">
      <c r="A496">
        <v>95</v>
      </c>
      <c r="B496">
        <v>9025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127.021400993531</v>
      </c>
      <c r="I496">
        <v>0.36654948004406218</v>
      </c>
      <c r="J496" t="s">
        <v>5</v>
      </c>
      <c r="K496" t="str">
        <f t="shared" si="7"/>
        <v>TE95</v>
      </c>
    </row>
    <row r="497" spans="1:11" x14ac:dyDescent="0.2">
      <c r="A497">
        <v>96</v>
      </c>
      <c r="B497">
        <v>9216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126.3661656582328</v>
      </c>
      <c r="I497">
        <v>0.36333598311590931</v>
      </c>
      <c r="J497" t="s">
        <v>5</v>
      </c>
      <c r="K497" t="str">
        <f t="shared" si="7"/>
        <v>TE96</v>
      </c>
    </row>
    <row r="498" spans="1:11" x14ac:dyDescent="0.2">
      <c r="A498">
        <v>97</v>
      </c>
      <c r="B498">
        <v>9409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125.719121286926</v>
      </c>
      <c r="I498">
        <v>0.36015217020929979</v>
      </c>
      <c r="J498" t="s">
        <v>5</v>
      </c>
      <c r="K498" t="str">
        <f t="shared" si="7"/>
        <v>TE97</v>
      </c>
    </row>
    <row r="499" spans="1:11" x14ac:dyDescent="0.2">
      <c r="A499">
        <v>98</v>
      </c>
      <c r="B499">
        <v>9604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125.0803275718213</v>
      </c>
      <c r="I499">
        <v>0.35699830600221077</v>
      </c>
      <c r="J499" t="s">
        <v>5</v>
      </c>
      <c r="K499" t="str">
        <f t="shared" si="7"/>
        <v>TE98</v>
      </c>
    </row>
    <row r="500" spans="1:11" x14ac:dyDescent="0.2">
      <c r="A500">
        <v>99</v>
      </c>
      <c r="B500">
        <v>9801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124.44984420512981</v>
      </c>
      <c r="I500">
        <v>0.35387464267547891</v>
      </c>
      <c r="J500" t="s">
        <v>5</v>
      </c>
      <c r="K500" t="str">
        <f t="shared" si="7"/>
        <v>TE99</v>
      </c>
    </row>
    <row r="501" spans="1:11" x14ac:dyDescent="0.2">
      <c r="A501">
        <v>100</v>
      </c>
      <c r="B501">
        <v>10000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123.8277308790624</v>
      </c>
      <c r="I501">
        <v>0.35078142005041268</v>
      </c>
      <c r="J501" t="s">
        <v>5</v>
      </c>
      <c r="K501" t="str">
        <f t="shared" si="7"/>
        <v>TE100</v>
      </c>
    </row>
    <row r="502" spans="1:11" x14ac:dyDescent="0.2">
      <c r="A502">
        <v>101</v>
      </c>
      <c r="B502">
        <v>10201</v>
      </c>
      <c r="C502">
        <v>1</v>
      </c>
      <c r="D502">
        <v>0</v>
      </c>
      <c r="E502">
        <v>0</v>
      </c>
      <c r="F502">
        <v>1</v>
      </c>
      <c r="G502">
        <v>0</v>
      </c>
      <c r="H502">
        <v>123.21404728582991</v>
      </c>
      <c r="I502">
        <v>0.34771886573777988</v>
      </c>
      <c r="J502" t="s">
        <v>5</v>
      </c>
      <c r="K502" t="str">
        <f t="shared" si="7"/>
        <v>TE101</v>
      </c>
    </row>
    <row r="503" spans="1:11" x14ac:dyDescent="0.2">
      <c r="A503">
        <v>102</v>
      </c>
      <c r="B503">
        <v>10404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122.60885311764341</v>
      </c>
      <c r="I503">
        <v>0.34468719529773267</v>
      </c>
      <c r="J503" t="s">
        <v>5</v>
      </c>
      <c r="K503" t="str">
        <f t="shared" si="7"/>
        <v>TE102</v>
      </c>
    </row>
    <row r="504" spans="1:11" x14ac:dyDescent="0.2">
      <c r="A504">
        <v>103</v>
      </c>
      <c r="B504">
        <v>10609</v>
      </c>
      <c r="C504">
        <v>1</v>
      </c>
      <c r="D504">
        <v>0</v>
      </c>
      <c r="E504">
        <v>0</v>
      </c>
      <c r="F504">
        <v>1</v>
      </c>
      <c r="G504">
        <v>0</v>
      </c>
      <c r="H504">
        <v>122.0122080667138</v>
      </c>
      <c r="I504">
        <v>0.34168661241022957</v>
      </c>
      <c r="J504" t="s">
        <v>5</v>
      </c>
      <c r="K504" t="str">
        <f t="shared" si="7"/>
        <v>TE103</v>
      </c>
    </row>
    <row r="505" spans="1:11" x14ac:dyDescent="0.2">
      <c r="A505">
        <v>104</v>
      </c>
      <c r="B505">
        <v>10816</v>
      </c>
      <c r="C505">
        <v>1</v>
      </c>
      <c r="D505">
        <v>0</v>
      </c>
      <c r="E505">
        <v>0</v>
      </c>
      <c r="F505">
        <v>1</v>
      </c>
      <c r="G505">
        <v>0</v>
      </c>
      <c r="H505">
        <v>121.4241718252519</v>
      </c>
      <c r="I505">
        <v>0.33871730905550451</v>
      </c>
      <c r="J505" t="s">
        <v>5</v>
      </c>
      <c r="K505" t="str">
        <f t="shared" si="7"/>
        <v>TE104</v>
      </c>
    </row>
    <row r="506" spans="1:11" x14ac:dyDescent="0.2">
      <c r="A506">
        <v>105</v>
      </c>
      <c r="B506">
        <v>11025</v>
      </c>
      <c r="C506">
        <v>1</v>
      </c>
      <c r="D506">
        <v>0</v>
      </c>
      <c r="E506">
        <v>0</v>
      </c>
      <c r="F506">
        <v>1</v>
      </c>
      <c r="G506">
        <v>0</v>
      </c>
      <c r="H506">
        <v>120.84480408546879</v>
      </c>
      <c r="I506">
        <v>0.3357794657041353</v>
      </c>
      <c r="J506" t="s">
        <v>5</v>
      </c>
      <c r="K506" t="str">
        <f t="shared" si="7"/>
        <v>TE105</v>
      </c>
    </row>
    <row r="507" spans="1:11" x14ac:dyDescent="0.2">
      <c r="A507">
        <v>106</v>
      </c>
      <c r="B507">
        <v>11236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120.2741645395753</v>
      </c>
      <c r="I507">
        <v>0.33287325151626102</v>
      </c>
      <c r="J507" t="s">
        <v>5</v>
      </c>
      <c r="K507" t="str">
        <f t="shared" si="7"/>
        <v>TE106</v>
      </c>
    </row>
    <row r="508" spans="1:11" x14ac:dyDescent="0.2">
      <c r="A508">
        <v>107</v>
      </c>
      <c r="B508">
        <v>11449</v>
      </c>
      <c r="C508">
        <v>1</v>
      </c>
      <c r="D508">
        <v>0</v>
      </c>
      <c r="E508">
        <v>0</v>
      </c>
      <c r="F508">
        <v>1</v>
      </c>
      <c r="G508">
        <v>0</v>
      </c>
      <c r="H508">
        <v>119.7123128797823</v>
      </c>
      <c r="I508">
        <v>0.32999882454949342</v>
      </c>
      <c r="J508" t="s">
        <v>5</v>
      </c>
      <c r="K508" t="str">
        <f t="shared" si="7"/>
        <v>TE107</v>
      </c>
    </row>
    <row r="509" spans="1:11" x14ac:dyDescent="0.2">
      <c r="A509">
        <v>108</v>
      </c>
      <c r="B509">
        <v>11664</v>
      </c>
      <c r="C509">
        <v>1</v>
      </c>
      <c r="D509">
        <v>0</v>
      </c>
      <c r="E509">
        <v>0</v>
      </c>
      <c r="F509">
        <v>1</v>
      </c>
      <c r="G509">
        <v>0</v>
      </c>
      <c r="H509">
        <v>119.1593087983008</v>
      </c>
      <c r="I509">
        <v>0.32715633197507688</v>
      </c>
      <c r="J509" t="s">
        <v>5</v>
      </c>
      <c r="K509" t="str">
        <f t="shared" si="7"/>
        <v>TE108</v>
      </c>
    </row>
    <row r="510" spans="1:11" x14ac:dyDescent="0.2">
      <c r="A510">
        <v>109</v>
      </c>
      <c r="B510">
        <v>11881</v>
      </c>
      <c r="C510">
        <v>1</v>
      </c>
      <c r="D510">
        <v>0</v>
      </c>
      <c r="E510">
        <v>0</v>
      </c>
      <c r="F510">
        <v>1</v>
      </c>
      <c r="G510">
        <v>0</v>
      </c>
      <c r="H510">
        <v>118.61521198734179</v>
      </c>
      <c r="I510">
        <v>0.32434591030184162</v>
      </c>
      <c r="J510" t="s">
        <v>5</v>
      </c>
      <c r="K510" t="str">
        <f t="shared" si="7"/>
        <v>TE109</v>
      </c>
    </row>
    <row r="511" spans="1:11" x14ac:dyDescent="0.2">
      <c r="A511">
        <v>110</v>
      </c>
      <c r="B511">
        <v>12100</v>
      </c>
      <c r="C511">
        <v>1</v>
      </c>
      <c r="D511">
        <v>0</v>
      </c>
      <c r="E511">
        <v>0</v>
      </c>
      <c r="F511">
        <v>1</v>
      </c>
      <c r="G511">
        <v>0</v>
      </c>
      <c r="H511">
        <v>118.0800821391161</v>
      </c>
      <c r="I511">
        <v>0.32156768560751081</v>
      </c>
      <c r="J511" t="s">
        <v>5</v>
      </c>
      <c r="K511" t="str">
        <f t="shared" si="7"/>
        <v>TE110</v>
      </c>
    </row>
    <row r="512" spans="1:11" x14ac:dyDescent="0.2">
      <c r="A512">
        <v>111</v>
      </c>
      <c r="B512">
        <v>12321</v>
      </c>
      <c r="C512">
        <v>1</v>
      </c>
      <c r="D512">
        <v>0</v>
      </c>
      <c r="E512">
        <v>0</v>
      </c>
      <c r="F512">
        <v>1</v>
      </c>
      <c r="G512">
        <v>0</v>
      </c>
      <c r="H512">
        <v>117.5539789458347</v>
      </c>
      <c r="I512">
        <v>0.31882177377691601</v>
      </c>
      <c r="J512" t="s">
        <v>5</v>
      </c>
      <c r="K512" t="str">
        <f t="shared" si="7"/>
        <v>TE111</v>
      </c>
    </row>
    <row r="513" spans="1:11" x14ac:dyDescent="0.2">
      <c r="A513">
        <v>112</v>
      </c>
      <c r="B513">
        <v>12544</v>
      </c>
      <c r="C513">
        <v>1</v>
      </c>
      <c r="D513">
        <v>0</v>
      </c>
      <c r="E513">
        <v>0</v>
      </c>
      <c r="F513">
        <v>1</v>
      </c>
      <c r="G513">
        <v>0</v>
      </c>
      <c r="H513">
        <v>117.0369620997085</v>
      </c>
      <c r="I513">
        <v>0.3161082807466849</v>
      </c>
      <c r="J513" t="s">
        <v>5</v>
      </c>
      <c r="K513" t="str">
        <f t="shared" si="7"/>
        <v>TE112</v>
      </c>
    </row>
    <row r="514" spans="1:11" x14ac:dyDescent="0.2">
      <c r="A514">
        <v>113</v>
      </c>
      <c r="B514">
        <v>12769</v>
      </c>
      <c r="C514">
        <v>1</v>
      </c>
      <c r="D514">
        <v>0</v>
      </c>
      <c r="E514">
        <v>0</v>
      </c>
      <c r="F514">
        <v>1</v>
      </c>
      <c r="G514">
        <v>0</v>
      </c>
      <c r="H514">
        <v>116.52909129294839</v>
      </c>
      <c r="I514">
        <v>0.3134273027559728</v>
      </c>
      <c r="J514" t="s">
        <v>5</v>
      </c>
      <c r="K514" t="str">
        <f t="shared" si="7"/>
        <v>TE113</v>
      </c>
    </row>
    <row r="515" spans="1:11" x14ac:dyDescent="0.2">
      <c r="A515">
        <v>114</v>
      </c>
      <c r="B515">
        <v>12996</v>
      </c>
      <c r="C515">
        <v>1</v>
      </c>
      <c r="D515">
        <v>0</v>
      </c>
      <c r="E515">
        <v>0</v>
      </c>
      <c r="F515">
        <v>1</v>
      </c>
      <c r="G515">
        <v>0</v>
      </c>
      <c r="H515">
        <v>116.0304262177654</v>
      </c>
      <c r="I515">
        <v>0.31077892660280998</v>
      </c>
      <c r="J515" t="s">
        <v>5</v>
      </c>
      <c r="K515" t="str">
        <f t="shared" ref="K515:K578" si="8">CONCATENATE(J515,A515)</f>
        <v>TE114</v>
      </c>
    </row>
    <row r="516" spans="1:11" x14ac:dyDescent="0.2">
      <c r="A516">
        <v>115</v>
      </c>
      <c r="B516">
        <v>13225</v>
      </c>
      <c r="C516">
        <v>1</v>
      </c>
      <c r="D516">
        <v>0</v>
      </c>
      <c r="E516">
        <v>0</v>
      </c>
      <c r="F516">
        <v>1</v>
      </c>
      <c r="G516">
        <v>0</v>
      </c>
      <c r="H516">
        <v>115.54102656637031</v>
      </c>
      <c r="I516">
        <v>0.30816322990565448</v>
      </c>
      <c r="J516" t="s">
        <v>5</v>
      </c>
      <c r="K516" t="str">
        <f t="shared" si="8"/>
        <v>TE115</v>
      </c>
    </row>
    <row r="517" spans="1:11" x14ac:dyDescent="0.2">
      <c r="A517">
        <v>116</v>
      </c>
      <c r="B517">
        <v>13456</v>
      </c>
      <c r="C517">
        <v>1</v>
      </c>
      <c r="D517">
        <v>0</v>
      </c>
      <c r="E517">
        <v>0</v>
      </c>
      <c r="F517">
        <v>1</v>
      </c>
      <c r="G517">
        <v>0</v>
      </c>
      <c r="H517">
        <v>115.06095203097421</v>
      </c>
      <c r="I517">
        <v>0.30558028136973608</v>
      </c>
      <c r="J517" t="s">
        <v>5</v>
      </c>
      <c r="K517" t="str">
        <f t="shared" si="8"/>
        <v>TE116</v>
      </c>
    </row>
    <row r="518" spans="1:11" x14ac:dyDescent="0.2">
      <c r="A518">
        <v>117</v>
      </c>
      <c r="B518">
        <v>13689</v>
      </c>
      <c r="C518">
        <v>1</v>
      </c>
      <c r="D518">
        <v>0</v>
      </c>
      <c r="E518">
        <v>0</v>
      </c>
      <c r="F518">
        <v>1</v>
      </c>
      <c r="G518">
        <v>0</v>
      </c>
      <c r="H518">
        <v>114.5902623037879</v>
      </c>
      <c r="I518">
        <v>0.30303014105779941</v>
      </c>
      <c r="J518" t="s">
        <v>5</v>
      </c>
      <c r="K518" t="str">
        <f t="shared" si="8"/>
        <v>TE117</v>
      </c>
    </row>
    <row r="519" spans="1:11" x14ac:dyDescent="0.2">
      <c r="A519">
        <v>118</v>
      </c>
      <c r="B519">
        <v>13924</v>
      </c>
      <c r="C519">
        <v>1</v>
      </c>
      <c r="D519">
        <v>0</v>
      </c>
      <c r="E519">
        <v>0</v>
      </c>
      <c r="F519">
        <v>1</v>
      </c>
      <c r="G519">
        <v>0</v>
      </c>
      <c r="H519">
        <v>114.1290170770224</v>
      </c>
      <c r="I519">
        <v>0.30051286066485228</v>
      </c>
      <c r="J519" t="s">
        <v>5</v>
      </c>
      <c r="K519" t="str">
        <f t="shared" si="8"/>
        <v>TE118</v>
      </c>
    </row>
    <row r="520" spans="1:11" x14ac:dyDescent="0.2">
      <c r="A520">
        <v>119</v>
      </c>
      <c r="B520">
        <v>14161</v>
      </c>
      <c r="C520">
        <v>1</v>
      </c>
      <c r="D520">
        <v>0</v>
      </c>
      <c r="E520">
        <v>0</v>
      </c>
      <c r="F520">
        <v>1</v>
      </c>
      <c r="G520">
        <v>0</v>
      </c>
      <c r="H520">
        <v>113.67727604288859</v>
      </c>
      <c r="I520">
        <v>0.29802848379654462</v>
      </c>
      <c r="J520" t="s">
        <v>5</v>
      </c>
      <c r="K520" t="str">
        <f t="shared" si="8"/>
        <v>TE119</v>
      </c>
    </row>
    <row r="521" spans="1:11" x14ac:dyDescent="0.2">
      <c r="A521">
        <v>120</v>
      </c>
      <c r="B521">
        <v>14400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113.2350988935974</v>
      </c>
      <c r="I521">
        <v>0.29557704625080822</v>
      </c>
      <c r="J521" t="s">
        <v>5</v>
      </c>
      <c r="K521" t="str">
        <f t="shared" si="8"/>
        <v>TE120</v>
      </c>
    </row>
    <row r="522" spans="1:11" x14ac:dyDescent="0.2">
      <c r="A522">
        <v>121</v>
      </c>
      <c r="B522">
        <v>14641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112.8025453213598</v>
      </c>
      <c r="I522">
        <v>0.29315857630240377</v>
      </c>
      <c r="J522" t="s">
        <v>5</v>
      </c>
      <c r="K522" t="str">
        <f t="shared" si="8"/>
        <v>TE121</v>
      </c>
    </row>
    <row r="523" spans="1:11" x14ac:dyDescent="0.2">
      <c r="A523">
        <v>122</v>
      </c>
      <c r="B523">
        <v>14884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112.37967501838661</v>
      </c>
      <c r="I523">
        <v>0.29077309499003029</v>
      </c>
      <c r="J523" t="s">
        <v>5</v>
      </c>
      <c r="K523" t="str">
        <f t="shared" si="8"/>
        <v>TE122</v>
      </c>
    </row>
    <row r="524" spans="1:11" x14ac:dyDescent="0.2">
      <c r="A524">
        <v>123</v>
      </c>
      <c r="B524">
        <v>15129</v>
      </c>
      <c r="C524">
        <v>1</v>
      </c>
      <c r="D524">
        <v>0</v>
      </c>
      <c r="E524">
        <v>0</v>
      </c>
      <c r="F524">
        <v>1</v>
      </c>
      <c r="G524">
        <v>0</v>
      </c>
      <c r="H524">
        <v>111.96654767688889</v>
      </c>
      <c r="I524">
        <v>0.28842061640566491</v>
      </c>
      <c r="J524" t="s">
        <v>5</v>
      </c>
      <c r="K524" t="str">
        <f t="shared" si="8"/>
        <v>TE123</v>
      </c>
    </row>
    <row r="525" spans="1:11" x14ac:dyDescent="0.2">
      <c r="A525">
        <v>124</v>
      </c>
      <c r="B525">
        <v>15376</v>
      </c>
      <c r="C525">
        <v>1</v>
      </c>
      <c r="D525">
        <v>0</v>
      </c>
      <c r="E525">
        <v>0</v>
      </c>
      <c r="F525">
        <v>1</v>
      </c>
      <c r="G525">
        <v>0</v>
      </c>
      <c r="H525">
        <v>111.5632229890775</v>
      </c>
      <c r="I525">
        <v>0.2861011479858166</v>
      </c>
      <c r="J525" t="s">
        <v>5</v>
      </c>
      <c r="K525" t="str">
        <f t="shared" si="8"/>
        <v>TE124</v>
      </c>
    </row>
    <row r="526" spans="1:11" x14ac:dyDescent="0.2">
      <c r="A526">
        <v>125</v>
      </c>
      <c r="B526">
        <v>15625</v>
      </c>
      <c r="C526">
        <v>1</v>
      </c>
      <c r="D526">
        <v>0</v>
      </c>
      <c r="E526">
        <v>0</v>
      </c>
      <c r="F526">
        <v>1</v>
      </c>
      <c r="G526">
        <v>0</v>
      </c>
      <c r="H526">
        <v>111.1697606471633</v>
      </c>
      <c r="I526">
        <v>0.28381469080438648</v>
      </c>
      <c r="J526" t="s">
        <v>5</v>
      </c>
      <c r="K526" t="str">
        <f t="shared" si="8"/>
        <v>TE125</v>
      </c>
    </row>
    <row r="527" spans="1:11" x14ac:dyDescent="0.2">
      <c r="A527">
        <v>126</v>
      </c>
      <c r="B527">
        <v>15876</v>
      </c>
      <c r="C527">
        <v>1</v>
      </c>
      <c r="D527">
        <v>0</v>
      </c>
      <c r="E527">
        <v>0</v>
      </c>
      <c r="F527">
        <v>1</v>
      </c>
      <c r="G527">
        <v>0</v>
      </c>
      <c r="H527">
        <v>110.7862203433574</v>
      </c>
      <c r="I527">
        <v>0.28156123986684378</v>
      </c>
      <c r="J527" t="s">
        <v>5</v>
      </c>
      <c r="K527" t="str">
        <f t="shared" si="8"/>
        <v>TE126</v>
      </c>
    </row>
    <row r="528" spans="1:11" x14ac:dyDescent="0.2">
      <c r="A528">
        <v>127</v>
      </c>
      <c r="B528">
        <v>16129</v>
      </c>
      <c r="C528">
        <v>1</v>
      </c>
      <c r="D528">
        <v>0</v>
      </c>
      <c r="E528">
        <v>0</v>
      </c>
      <c r="F528">
        <v>1</v>
      </c>
      <c r="G528">
        <v>0</v>
      </c>
      <c r="H528">
        <v>110.4126617698705</v>
      </c>
      <c r="I528">
        <v>0.27934078440543708</v>
      </c>
      <c r="J528" t="s">
        <v>5</v>
      </c>
      <c r="K528" t="str">
        <f t="shared" si="8"/>
        <v>TE127</v>
      </c>
    </row>
    <row r="529" spans="1:11" x14ac:dyDescent="0.2">
      <c r="A529">
        <v>128</v>
      </c>
      <c r="B529">
        <v>16384</v>
      </c>
      <c r="C529">
        <v>1</v>
      </c>
      <c r="D529">
        <v>0</v>
      </c>
      <c r="E529">
        <v>0</v>
      </c>
      <c r="F529">
        <v>1</v>
      </c>
      <c r="G529">
        <v>0</v>
      </c>
      <c r="H529">
        <v>110.0491446189137</v>
      </c>
      <c r="I529">
        <v>0.27715330817517952</v>
      </c>
      <c r="J529" t="s">
        <v>5</v>
      </c>
      <c r="K529" t="str">
        <f t="shared" si="8"/>
        <v>TE128</v>
      </c>
    </row>
    <row r="530" spans="1:11" x14ac:dyDescent="0.2">
      <c r="A530">
        <v>129</v>
      </c>
      <c r="B530">
        <v>16641</v>
      </c>
      <c r="C530">
        <v>1</v>
      </c>
      <c r="D530">
        <v>0</v>
      </c>
      <c r="E530">
        <v>0</v>
      </c>
      <c r="F530">
        <v>1</v>
      </c>
      <c r="G530">
        <v>0</v>
      </c>
      <c r="H530">
        <v>109.6957285826979</v>
      </c>
      <c r="I530">
        <v>0.27499878975035269</v>
      </c>
      <c r="J530" t="s">
        <v>5</v>
      </c>
      <c r="K530" t="str">
        <f t="shared" si="8"/>
        <v>TE129</v>
      </c>
    </row>
    <row r="531" spans="1:11" x14ac:dyDescent="0.2">
      <c r="A531">
        <v>130</v>
      </c>
      <c r="B531">
        <v>16900</v>
      </c>
      <c r="C531">
        <v>1</v>
      </c>
      <c r="D531">
        <v>0</v>
      </c>
      <c r="E531">
        <v>0</v>
      </c>
      <c r="F531">
        <v>1</v>
      </c>
      <c r="G531">
        <v>0</v>
      </c>
      <c r="H531">
        <v>109.35247335343399</v>
      </c>
      <c r="I531">
        <v>0.27287720282129752</v>
      </c>
      <c r="J531" t="s">
        <v>5</v>
      </c>
      <c r="K531" t="str">
        <f t="shared" si="8"/>
        <v>TE130</v>
      </c>
    </row>
    <row r="532" spans="1:11" x14ac:dyDescent="0.2">
      <c r="A532">
        <v>131</v>
      </c>
      <c r="B532">
        <v>17161</v>
      </c>
      <c r="C532">
        <v>1</v>
      </c>
      <c r="D532">
        <v>0</v>
      </c>
      <c r="E532">
        <v>0</v>
      </c>
      <c r="F532">
        <v>1</v>
      </c>
      <c r="G532">
        <v>0</v>
      </c>
      <c r="H532">
        <v>109.0194386233329</v>
      </c>
      <c r="I532">
        <v>0.27078851649126268</v>
      </c>
      <c r="J532" t="s">
        <v>5</v>
      </c>
      <c r="K532" t="str">
        <f t="shared" si="8"/>
        <v>TE131</v>
      </c>
    </row>
    <row r="533" spans="1:11" x14ac:dyDescent="0.2">
      <c r="A533">
        <v>132</v>
      </c>
      <c r="B533">
        <v>17424</v>
      </c>
      <c r="C533">
        <v>1</v>
      </c>
      <c r="D533">
        <v>0</v>
      </c>
      <c r="E533">
        <v>0</v>
      </c>
      <c r="F533">
        <v>1</v>
      </c>
      <c r="G533">
        <v>0</v>
      </c>
      <c r="H533">
        <v>108.69668408460559</v>
      </c>
      <c r="I533">
        <v>0.26873269557310969</v>
      </c>
      <c r="J533" t="s">
        <v>5</v>
      </c>
      <c r="K533" t="str">
        <f t="shared" si="8"/>
        <v>TE132</v>
      </c>
    </row>
    <row r="534" spans="1:11" x14ac:dyDescent="0.2">
      <c r="A534">
        <v>133</v>
      </c>
      <c r="B534">
        <v>17689</v>
      </c>
      <c r="C534">
        <v>1</v>
      </c>
      <c r="D534">
        <v>0</v>
      </c>
      <c r="E534">
        <v>0</v>
      </c>
      <c r="F534">
        <v>1</v>
      </c>
      <c r="G534">
        <v>0</v>
      </c>
      <c r="H534">
        <v>108.3842694294629</v>
      </c>
      <c r="I534">
        <v>0.26670970088567453</v>
      </c>
      <c r="J534" t="s">
        <v>5</v>
      </c>
      <c r="K534" t="str">
        <f t="shared" si="8"/>
        <v>TE133</v>
      </c>
    </row>
    <row r="535" spans="1:11" x14ac:dyDescent="0.2">
      <c r="A535">
        <v>134</v>
      </c>
      <c r="B535">
        <v>17956</v>
      </c>
      <c r="C535">
        <v>1</v>
      </c>
      <c r="D535">
        <v>0</v>
      </c>
      <c r="E535">
        <v>0</v>
      </c>
      <c r="F535">
        <v>1</v>
      </c>
      <c r="G535">
        <v>0</v>
      </c>
      <c r="H535">
        <v>108.0822543501159</v>
      </c>
      <c r="I535">
        <v>0.26471948954960722</v>
      </c>
      <c r="J535" t="s">
        <v>5</v>
      </c>
      <c r="K535" t="str">
        <f t="shared" si="8"/>
        <v>TE134</v>
      </c>
    </row>
    <row r="536" spans="1:11" x14ac:dyDescent="0.2">
      <c r="A536">
        <v>135</v>
      </c>
      <c r="B536">
        <v>18225</v>
      </c>
      <c r="C536">
        <v>1</v>
      </c>
      <c r="D536">
        <v>0</v>
      </c>
      <c r="E536">
        <v>0</v>
      </c>
      <c r="F536">
        <v>1</v>
      </c>
      <c r="G536">
        <v>0</v>
      </c>
      <c r="H536">
        <v>107.7906985387754</v>
      </c>
      <c r="I536">
        <v>0.26276201528252358</v>
      </c>
      <c r="J536" t="s">
        <v>5</v>
      </c>
      <c r="K536" t="str">
        <f t="shared" si="8"/>
        <v>TE135</v>
      </c>
    </row>
    <row r="537" spans="1:11" x14ac:dyDescent="0.2">
      <c r="A537">
        <v>136</v>
      </c>
      <c r="B537">
        <v>18496</v>
      </c>
      <c r="C537">
        <v>1</v>
      </c>
      <c r="D537">
        <v>0</v>
      </c>
      <c r="E537">
        <v>0</v>
      </c>
      <c r="F537">
        <v>1</v>
      </c>
      <c r="G537">
        <v>0</v>
      </c>
      <c r="H537">
        <v>107.5096616876523</v>
      </c>
      <c r="I537">
        <v>0.26083722869331749</v>
      </c>
      <c r="J537" t="s">
        <v>5</v>
      </c>
      <c r="K537" t="str">
        <f t="shared" si="8"/>
        <v>TE136</v>
      </c>
    </row>
    <row r="538" spans="1:11" x14ac:dyDescent="0.2">
      <c r="A538">
        <v>137</v>
      </c>
      <c r="B538">
        <v>18769</v>
      </c>
      <c r="C538">
        <v>1</v>
      </c>
      <c r="D538">
        <v>0</v>
      </c>
      <c r="E538">
        <v>0</v>
      </c>
      <c r="F538">
        <v>1</v>
      </c>
      <c r="G538">
        <v>0</v>
      </c>
      <c r="H538">
        <v>107.2392034889577</v>
      </c>
      <c r="I538">
        <v>0.2589450775754919</v>
      </c>
      <c r="J538" t="s">
        <v>5</v>
      </c>
      <c r="K538" t="str">
        <f t="shared" si="8"/>
        <v>TE137</v>
      </c>
    </row>
    <row r="539" spans="1:11" x14ac:dyDescent="0.2">
      <c r="A539">
        <v>138</v>
      </c>
      <c r="B539">
        <v>19044</v>
      </c>
      <c r="C539">
        <v>1</v>
      </c>
      <c r="D539">
        <v>0</v>
      </c>
      <c r="E539">
        <v>0</v>
      </c>
      <c r="F539">
        <v>1</v>
      </c>
      <c r="G539">
        <v>0</v>
      </c>
      <c r="H539">
        <v>106.9793836349024</v>
      </c>
      <c r="I539">
        <v>0.25708550719938839</v>
      </c>
      <c r="J539" t="s">
        <v>5</v>
      </c>
      <c r="K539" t="str">
        <f t="shared" si="8"/>
        <v>TE138</v>
      </c>
    </row>
    <row r="540" spans="1:11" x14ac:dyDescent="0.2">
      <c r="A540">
        <v>139</v>
      </c>
      <c r="B540">
        <v>19321</v>
      </c>
      <c r="C540">
        <v>1</v>
      </c>
      <c r="D540">
        <v>0</v>
      </c>
      <c r="E540">
        <v>0</v>
      </c>
      <c r="F540">
        <v>1</v>
      </c>
      <c r="G540">
        <v>0</v>
      </c>
      <c r="H540">
        <v>106.7302618176973</v>
      </c>
      <c r="I540">
        <v>0.25525846060320068</v>
      </c>
      <c r="J540" t="s">
        <v>5</v>
      </c>
      <c r="K540" t="str">
        <f t="shared" si="8"/>
        <v>TE139</v>
      </c>
    </row>
    <row r="541" spans="1:11" x14ac:dyDescent="0.2">
      <c r="A541">
        <v>140</v>
      </c>
      <c r="B541">
        <v>19600</v>
      </c>
      <c r="C541">
        <v>1</v>
      </c>
      <c r="D541">
        <v>0</v>
      </c>
      <c r="E541">
        <v>0</v>
      </c>
      <c r="F541">
        <v>1</v>
      </c>
      <c r="G541">
        <v>0</v>
      </c>
      <c r="H541">
        <v>106.4918977295534</v>
      </c>
      <c r="I541">
        <v>0.25346387888267702</v>
      </c>
      <c r="J541" t="s">
        <v>5</v>
      </c>
      <c r="K541" t="str">
        <f t="shared" si="8"/>
        <v>TE140</v>
      </c>
    </row>
    <row r="542" spans="1:11" x14ac:dyDescent="0.2">
      <c r="A542">
        <v>141</v>
      </c>
      <c r="B542">
        <v>19881</v>
      </c>
      <c r="C542">
        <v>1</v>
      </c>
      <c r="D542">
        <v>0</v>
      </c>
      <c r="E542">
        <v>0</v>
      </c>
      <c r="F542">
        <v>1</v>
      </c>
      <c r="G542">
        <v>0</v>
      </c>
      <c r="H542">
        <v>106.2643510626817</v>
      </c>
      <c r="I542">
        <v>0.25170170147942389</v>
      </c>
      <c r="J542" t="s">
        <v>5</v>
      </c>
      <c r="K542" t="str">
        <f t="shared" si="8"/>
        <v>TE141</v>
      </c>
    </row>
    <row r="543" spans="1:11" x14ac:dyDescent="0.2">
      <c r="A543">
        <v>142</v>
      </c>
      <c r="B543">
        <v>20164</v>
      </c>
      <c r="C543">
        <v>1</v>
      </c>
      <c r="D543">
        <v>0</v>
      </c>
      <c r="E543">
        <v>0</v>
      </c>
      <c r="F543">
        <v>1</v>
      </c>
      <c r="G543">
        <v>0</v>
      </c>
      <c r="H543">
        <v>106.0476815092929</v>
      </c>
      <c r="I543">
        <v>0.2499718664677425</v>
      </c>
      <c r="J543" t="s">
        <v>5</v>
      </c>
      <c r="K543" t="str">
        <f t="shared" si="8"/>
        <v>TE142</v>
      </c>
    </row>
    <row r="544" spans="1:11" x14ac:dyDescent="0.2">
      <c r="A544">
        <v>143</v>
      </c>
      <c r="B544">
        <v>20449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105.8419487615981</v>
      </c>
      <c r="I544">
        <v>0.24827431083993839</v>
      </c>
      <c r="J544" t="s">
        <v>5</v>
      </c>
      <c r="K544" t="str">
        <f t="shared" si="8"/>
        <v>TE143</v>
      </c>
    </row>
    <row r="545" spans="1:11" x14ac:dyDescent="0.2">
      <c r="A545">
        <v>144</v>
      </c>
      <c r="B545">
        <v>20736</v>
      </c>
      <c r="C545">
        <v>1</v>
      </c>
      <c r="D545">
        <v>0</v>
      </c>
      <c r="E545">
        <v>0</v>
      </c>
      <c r="F545">
        <v>1</v>
      </c>
      <c r="G545">
        <v>0</v>
      </c>
      <c r="H545">
        <v>105.64721251180821</v>
      </c>
      <c r="I545">
        <v>0.24660897079005659</v>
      </c>
      <c r="J545" t="s">
        <v>5</v>
      </c>
      <c r="K545" t="str">
        <f t="shared" si="8"/>
        <v>TE144</v>
      </c>
    </row>
    <row r="546" spans="1:11" x14ac:dyDescent="0.2">
      <c r="A546">
        <v>145</v>
      </c>
      <c r="B546">
        <v>21025</v>
      </c>
      <c r="C546">
        <v>1</v>
      </c>
      <c r="D546">
        <v>0</v>
      </c>
      <c r="E546">
        <v>0</v>
      </c>
      <c r="F546">
        <v>1</v>
      </c>
      <c r="G546">
        <v>0</v>
      </c>
      <c r="H546">
        <v>105.4635324521341</v>
      </c>
      <c r="I546">
        <v>0.244975781996011</v>
      </c>
      <c r="J546" t="s">
        <v>5</v>
      </c>
      <c r="K546" t="str">
        <f t="shared" si="8"/>
        <v>TE145</v>
      </c>
    </row>
    <row r="547" spans="1:11" x14ac:dyDescent="0.2">
      <c r="A547">
        <v>146</v>
      </c>
      <c r="B547">
        <v>21316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105.29096827478681</v>
      </c>
      <c r="I547">
        <v>0.2433746799000846</v>
      </c>
      <c r="J547" t="s">
        <v>5</v>
      </c>
      <c r="K547" t="str">
        <f t="shared" si="8"/>
        <v>TE146</v>
      </c>
    </row>
    <row r="548" spans="1:11" x14ac:dyDescent="0.2">
      <c r="A548">
        <v>147</v>
      </c>
      <c r="B548">
        <v>21609</v>
      </c>
      <c r="C548">
        <v>1</v>
      </c>
      <c r="D548">
        <v>0</v>
      </c>
      <c r="E548">
        <v>0</v>
      </c>
      <c r="F548">
        <v>1</v>
      </c>
      <c r="G548">
        <v>0</v>
      </c>
      <c r="H548">
        <v>105.1295796719771</v>
      </c>
      <c r="I548">
        <v>0.24180559998778939</v>
      </c>
      <c r="J548" t="s">
        <v>5</v>
      </c>
      <c r="K548" t="str">
        <f t="shared" si="8"/>
        <v>TE147</v>
      </c>
    </row>
    <row r="549" spans="1:11" x14ac:dyDescent="0.2">
      <c r="A549">
        <v>148</v>
      </c>
      <c r="B549">
        <v>21904</v>
      </c>
      <c r="C549">
        <v>1</v>
      </c>
      <c r="D549">
        <v>0</v>
      </c>
      <c r="E549">
        <v>0</v>
      </c>
      <c r="F549">
        <v>1</v>
      </c>
      <c r="G549">
        <v>0</v>
      </c>
      <c r="H549">
        <v>104.9794263359161</v>
      </c>
      <c r="I549">
        <v>0.24026847806509169</v>
      </c>
      <c r="J549" t="s">
        <v>5</v>
      </c>
      <c r="K549" t="str">
        <f t="shared" si="8"/>
        <v>TE148</v>
      </c>
    </row>
    <row r="550" spans="1:11" x14ac:dyDescent="0.2">
      <c r="A550">
        <v>149</v>
      </c>
      <c r="B550">
        <v>22201</v>
      </c>
      <c r="C550">
        <v>1</v>
      </c>
      <c r="D550">
        <v>0</v>
      </c>
      <c r="E550">
        <v>0</v>
      </c>
      <c r="F550">
        <v>1</v>
      </c>
      <c r="G550">
        <v>0</v>
      </c>
      <c r="H550">
        <v>104.8405679588145</v>
      </c>
      <c r="I550">
        <v>0.23876325053400971</v>
      </c>
      <c r="J550" t="s">
        <v>5</v>
      </c>
      <c r="K550" t="str">
        <f t="shared" si="8"/>
        <v>TE149</v>
      </c>
    </row>
    <row r="551" spans="1:11" x14ac:dyDescent="0.2">
      <c r="A551">
        <v>150</v>
      </c>
      <c r="B551">
        <v>22500</v>
      </c>
      <c r="C551">
        <v>1</v>
      </c>
      <c r="D551">
        <v>0</v>
      </c>
      <c r="E551">
        <v>0</v>
      </c>
      <c r="F551">
        <v>1</v>
      </c>
      <c r="G551">
        <v>0</v>
      </c>
      <c r="H551">
        <v>104.7130642328834</v>
      </c>
      <c r="I551">
        <v>0.23728985466661209</v>
      </c>
      <c r="J551" t="s">
        <v>5</v>
      </c>
      <c r="K551" t="str">
        <f t="shared" si="8"/>
        <v>TE150</v>
      </c>
    </row>
    <row r="552" spans="1:11" x14ac:dyDescent="0.2">
      <c r="A552">
        <v>151</v>
      </c>
      <c r="B552">
        <v>22801</v>
      </c>
      <c r="C552">
        <v>1</v>
      </c>
      <c r="D552">
        <v>0</v>
      </c>
      <c r="E552">
        <v>0</v>
      </c>
      <c r="F552">
        <v>1</v>
      </c>
      <c r="G552">
        <v>0</v>
      </c>
      <c r="H552">
        <v>104.59697485033379</v>
      </c>
      <c r="I552">
        <v>0.23584822887744919</v>
      </c>
      <c r="J552" t="s">
        <v>5</v>
      </c>
      <c r="K552" t="str">
        <f t="shared" si="8"/>
        <v>TE151</v>
      </c>
    </row>
    <row r="553" spans="1:11" x14ac:dyDescent="0.2">
      <c r="A553">
        <v>152</v>
      </c>
      <c r="B553">
        <v>23104</v>
      </c>
      <c r="C553">
        <v>1</v>
      </c>
      <c r="D553">
        <v>0</v>
      </c>
      <c r="E553">
        <v>0</v>
      </c>
      <c r="F553">
        <v>1</v>
      </c>
      <c r="G553">
        <v>0</v>
      </c>
      <c r="H553">
        <v>104.49235950337631</v>
      </c>
      <c r="I553">
        <v>0.23443831299446141</v>
      </c>
      <c r="J553" t="s">
        <v>5</v>
      </c>
      <c r="K553" t="str">
        <f t="shared" si="8"/>
        <v>TE152</v>
      </c>
    </row>
    <row r="554" spans="1:11" x14ac:dyDescent="0.2">
      <c r="A554">
        <v>153</v>
      </c>
      <c r="B554">
        <v>23409</v>
      </c>
      <c r="C554">
        <v>1</v>
      </c>
      <c r="D554">
        <v>0</v>
      </c>
      <c r="E554">
        <v>0</v>
      </c>
      <c r="F554">
        <v>1</v>
      </c>
      <c r="G554">
        <v>0</v>
      </c>
      <c r="H554">
        <v>104.3992778842222</v>
      </c>
      <c r="I554">
        <v>0.23306004852842091</v>
      </c>
      <c r="J554" t="s">
        <v>5</v>
      </c>
      <c r="K554" t="str">
        <f t="shared" si="8"/>
        <v>TE153</v>
      </c>
    </row>
    <row r="555" spans="1:11" x14ac:dyDescent="0.2">
      <c r="A555">
        <v>154</v>
      </c>
      <c r="B555">
        <v>23716</v>
      </c>
      <c r="C555">
        <v>1</v>
      </c>
      <c r="D555">
        <v>0</v>
      </c>
      <c r="E555">
        <v>0</v>
      </c>
      <c r="F555">
        <v>1</v>
      </c>
      <c r="G555">
        <v>0</v>
      </c>
      <c r="H555">
        <v>104.3177896850822</v>
      </c>
      <c r="I555">
        <v>0.23171337894096949</v>
      </c>
      <c r="J555" t="s">
        <v>5</v>
      </c>
      <c r="K555" t="str">
        <f t="shared" si="8"/>
        <v>TE154</v>
      </c>
    </row>
    <row r="556" spans="1:11" x14ac:dyDescent="0.2">
      <c r="A556">
        <v>155</v>
      </c>
      <c r="B556">
        <v>24025</v>
      </c>
      <c r="C556">
        <v>1</v>
      </c>
      <c r="D556">
        <v>0</v>
      </c>
      <c r="E556">
        <v>0</v>
      </c>
      <c r="F556">
        <v>1</v>
      </c>
      <c r="G556">
        <v>0</v>
      </c>
      <c r="H556">
        <v>104.2479545981673</v>
      </c>
      <c r="I556">
        <v>0.23039824991132751</v>
      </c>
      <c r="J556" t="s">
        <v>5</v>
      </c>
      <c r="K556" t="str">
        <f t="shared" si="8"/>
        <v>TE155</v>
      </c>
    </row>
    <row r="557" spans="1:11" x14ac:dyDescent="0.2">
      <c r="A557">
        <v>156</v>
      </c>
      <c r="B557">
        <v>24336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104.18983231568841</v>
      </c>
      <c r="I557">
        <v>0.22911460960175631</v>
      </c>
      <c r="J557" t="s">
        <v>5</v>
      </c>
      <c r="K557" t="str">
        <f t="shared" si="8"/>
        <v>TE156</v>
      </c>
    </row>
    <row r="558" spans="1:11" x14ac:dyDescent="0.2">
      <c r="A558">
        <v>157</v>
      </c>
      <c r="B558">
        <v>24649</v>
      </c>
      <c r="C558">
        <v>1</v>
      </c>
      <c r="D558">
        <v>0</v>
      </c>
      <c r="E558">
        <v>0</v>
      </c>
      <c r="F558">
        <v>1</v>
      </c>
      <c r="G558">
        <v>0</v>
      </c>
      <c r="H558">
        <v>104.1434825298565</v>
      </c>
      <c r="I558">
        <v>0.22786240892186529</v>
      </c>
      <c r="J558" t="s">
        <v>5</v>
      </c>
      <c r="K558" t="str">
        <f t="shared" si="8"/>
        <v>TE157</v>
      </c>
    </row>
    <row r="559" spans="1:11" x14ac:dyDescent="0.2">
      <c r="A559">
        <v>158</v>
      </c>
      <c r="B559">
        <v>24964</v>
      </c>
      <c r="C559">
        <v>1</v>
      </c>
      <c r="D559">
        <v>0</v>
      </c>
      <c r="E559">
        <v>0</v>
      </c>
      <c r="F559">
        <v>1</v>
      </c>
      <c r="G559">
        <v>0</v>
      </c>
      <c r="H559">
        <v>104.1089649328824</v>
      </c>
      <c r="I559">
        <v>0.22664160179186721</v>
      </c>
      <c r="J559" t="s">
        <v>5</v>
      </c>
      <c r="K559" t="str">
        <f t="shared" si="8"/>
        <v>TE158</v>
      </c>
    </row>
    <row r="560" spans="1:11" x14ac:dyDescent="0.2">
      <c r="A560">
        <v>159</v>
      </c>
      <c r="B560">
        <v>25281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104.08633921697719</v>
      </c>
      <c r="I560">
        <v>0.22545214540488401</v>
      </c>
      <c r="J560" t="s">
        <v>5</v>
      </c>
      <c r="K560" t="str">
        <f t="shared" si="8"/>
        <v>TE159</v>
      </c>
    </row>
    <row r="561" spans="1:11" x14ac:dyDescent="0.2">
      <c r="A561">
        <v>160</v>
      </c>
      <c r="B561">
        <v>25600</v>
      </c>
      <c r="C561">
        <v>1</v>
      </c>
      <c r="D561">
        <v>0</v>
      </c>
      <c r="E561">
        <v>0</v>
      </c>
      <c r="F561">
        <v>1</v>
      </c>
      <c r="G561">
        <v>0</v>
      </c>
      <c r="H561">
        <v>104.0756650743516</v>
      </c>
      <c r="I561">
        <v>0.2242940004884259</v>
      </c>
      <c r="J561" t="s">
        <v>5</v>
      </c>
      <c r="K561" t="str">
        <f t="shared" si="8"/>
        <v>TE160</v>
      </c>
    </row>
    <row r="562" spans="1:11" x14ac:dyDescent="0.2">
      <c r="A562">
        <v>161</v>
      </c>
      <c r="B562">
        <v>25921</v>
      </c>
      <c r="C562">
        <v>1</v>
      </c>
      <c r="D562">
        <v>0</v>
      </c>
      <c r="E562">
        <v>0</v>
      </c>
      <c r="F562">
        <v>1</v>
      </c>
      <c r="G562">
        <v>0</v>
      </c>
      <c r="H562">
        <v>104.0770021972168</v>
      </c>
      <c r="I562">
        <v>0.22316713156516621</v>
      </c>
      <c r="J562" t="s">
        <v>5</v>
      </c>
      <c r="K562" t="str">
        <f t="shared" si="8"/>
        <v>TE161</v>
      </c>
    </row>
    <row r="563" spans="1:11" x14ac:dyDescent="0.2">
      <c r="A563">
        <v>162</v>
      </c>
      <c r="B563">
        <v>26244</v>
      </c>
      <c r="C563">
        <v>1</v>
      </c>
      <c r="D563">
        <v>0</v>
      </c>
      <c r="E563">
        <v>0</v>
      </c>
      <c r="F563">
        <v>1</v>
      </c>
      <c r="G563">
        <v>0</v>
      </c>
      <c r="H563">
        <v>104.0904102777835</v>
      </c>
      <c r="I563">
        <v>0.22207150721313859</v>
      </c>
      <c r="J563" t="s">
        <v>5</v>
      </c>
      <c r="K563" t="str">
        <f t="shared" si="8"/>
        <v>TE162</v>
      </c>
    </row>
    <row r="564" spans="1:11" x14ac:dyDescent="0.2">
      <c r="A564">
        <v>163</v>
      </c>
      <c r="B564">
        <v>26569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104.1159490082627</v>
      </c>
      <c r="I564">
        <v>0.22100710032550361</v>
      </c>
      <c r="J564" t="s">
        <v>5</v>
      </c>
      <c r="K564" t="str">
        <f t="shared" si="8"/>
        <v>TE163</v>
      </c>
    </row>
    <row r="565" spans="1:11" x14ac:dyDescent="0.2">
      <c r="A565">
        <v>164</v>
      </c>
      <c r="B565">
        <v>26896</v>
      </c>
      <c r="C565">
        <v>1</v>
      </c>
      <c r="D565">
        <v>0</v>
      </c>
      <c r="E565">
        <v>0</v>
      </c>
      <c r="F565">
        <v>1</v>
      </c>
      <c r="G565">
        <v>0</v>
      </c>
      <c r="H565">
        <v>104.1536780808654</v>
      </c>
      <c r="I565">
        <v>0.21997388837002141</v>
      </c>
      <c r="J565" t="s">
        <v>5</v>
      </c>
      <c r="K565" t="str">
        <f t="shared" si="8"/>
        <v>TE164</v>
      </c>
    </row>
    <row r="566" spans="1:11" x14ac:dyDescent="0.2">
      <c r="A566">
        <v>165</v>
      </c>
      <c r="B566">
        <v>27225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104.20365718780241</v>
      </c>
      <c r="I566">
        <v>0.21897185364838789</v>
      </c>
      <c r="J566" t="s">
        <v>5</v>
      </c>
      <c r="K566" t="str">
        <f t="shared" si="8"/>
        <v>TE165</v>
      </c>
    </row>
    <row r="567" spans="1:11" x14ac:dyDescent="0.2">
      <c r="A567">
        <v>166</v>
      </c>
      <c r="B567">
        <v>27556</v>
      </c>
      <c r="C567">
        <v>1</v>
      </c>
      <c r="D567">
        <v>0</v>
      </c>
      <c r="E567">
        <v>0</v>
      </c>
      <c r="F567">
        <v>1</v>
      </c>
      <c r="G567">
        <v>0</v>
      </c>
      <c r="H567">
        <v>104.2659460212848</v>
      </c>
      <c r="I567">
        <v>0.21800098355558889</v>
      </c>
      <c r="J567" t="s">
        <v>5</v>
      </c>
      <c r="K567" t="str">
        <f t="shared" si="8"/>
        <v>TE166</v>
      </c>
    </row>
    <row r="568" spans="1:11" x14ac:dyDescent="0.2">
      <c r="A568">
        <v>167</v>
      </c>
      <c r="B568">
        <v>27889</v>
      </c>
      <c r="C568">
        <v>1</v>
      </c>
      <c r="D568">
        <v>0</v>
      </c>
      <c r="E568">
        <v>0</v>
      </c>
      <c r="F568">
        <v>1</v>
      </c>
      <c r="G568">
        <v>0</v>
      </c>
      <c r="H568">
        <v>104.3406042735234</v>
      </c>
      <c r="I568">
        <v>0.2170612708394376</v>
      </c>
      <c r="J568" t="s">
        <v>5</v>
      </c>
      <c r="K568" t="str">
        <f t="shared" si="8"/>
        <v>TE167</v>
      </c>
    </row>
    <row r="569" spans="1:11" x14ac:dyDescent="0.2">
      <c r="A569">
        <v>168</v>
      </c>
      <c r="B569">
        <v>28224</v>
      </c>
      <c r="C569">
        <v>1</v>
      </c>
      <c r="D569">
        <v>0</v>
      </c>
      <c r="E569">
        <v>0</v>
      </c>
      <c r="F569">
        <v>1</v>
      </c>
      <c r="G569">
        <v>0</v>
      </c>
      <c r="H569">
        <v>104.42769163672909</v>
      </c>
      <c r="I569">
        <v>0.21615271386046181</v>
      </c>
      <c r="J569" t="s">
        <v>5</v>
      </c>
      <c r="K569" t="str">
        <f t="shared" si="8"/>
        <v>TE168</v>
      </c>
    </row>
    <row r="570" spans="1:11" x14ac:dyDescent="0.2">
      <c r="A570">
        <v>169</v>
      </c>
      <c r="B570">
        <v>28561</v>
      </c>
      <c r="C570">
        <v>1</v>
      </c>
      <c r="D570">
        <v>0</v>
      </c>
      <c r="E570">
        <v>0</v>
      </c>
      <c r="F570">
        <v>1</v>
      </c>
      <c r="G570">
        <v>0</v>
      </c>
      <c r="H570">
        <v>104.52726780311291</v>
      </c>
      <c r="I570">
        <v>0.2152753168523189</v>
      </c>
      <c r="J570" t="s">
        <v>5</v>
      </c>
      <c r="K570" t="str">
        <f t="shared" si="8"/>
        <v>TE169</v>
      </c>
    </row>
    <row r="571" spans="1:11" x14ac:dyDescent="0.2">
      <c r="A571">
        <v>170</v>
      </c>
      <c r="B571">
        <v>28900</v>
      </c>
      <c r="C571">
        <v>1</v>
      </c>
      <c r="D571">
        <v>0</v>
      </c>
      <c r="E571">
        <v>0</v>
      </c>
      <c r="F571">
        <v>1</v>
      </c>
      <c r="G571">
        <v>0</v>
      </c>
      <c r="H571">
        <v>104.6393924648857</v>
      </c>
      <c r="I571">
        <v>0.21442909018291309</v>
      </c>
      <c r="J571" t="s">
        <v>5</v>
      </c>
      <c r="K571" t="str">
        <f t="shared" si="8"/>
        <v>TE170</v>
      </c>
    </row>
    <row r="572" spans="1:11" x14ac:dyDescent="0.2">
      <c r="A572">
        <v>171</v>
      </c>
      <c r="B572">
        <v>29241</v>
      </c>
      <c r="C572">
        <v>1</v>
      </c>
      <c r="D572">
        <v>0</v>
      </c>
      <c r="E572">
        <v>0</v>
      </c>
      <c r="F572">
        <v>1</v>
      </c>
      <c r="G572">
        <v>0</v>
      </c>
      <c r="H572">
        <v>104.76412531425849</v>
      </c>
      <c r="I572">
        <v>0.2136140506164021</v>
      </c>
      <c r="J572" t="s">
        <v>5</v>
      </c>
      <c r="K572" t="str">
        <f t="shared" si="8"/>
        <v>TE171</v>
      </c>
    </row>
    <row r="573" spans="1:11" x14ac:dyDescent="0.2">
      <c r="A573">
        <v>172</v>
      </c>
      <c r="B573">
        <v>29584</v>
      </c>
      <c r="C573">
        <v>1</v>
      </c>
      <c r="D573">
        <v>0</v>
      </c>
      <c r="E573">
        <v>0</v>
      </c>
      <c r="F573">
        <v>1</v>
      </c>
      <c r="G573">
        <v>0</v>
      </c>
      <c r="H573">
        <v>104.901526043442</v>
      </c>
      <c r="I573">
        <v>0.21283022157627859</v>
      </c>
      <c r="J573" t="s">
        <v>5</v>
      </c>
      <c r="K573" t="str">
        <f t="shared" si="8"/>
        <v>TE172</v>
      </c>
    </row>
    <row r="574" spans="1:11" x14ac:dyDescent="0.2">
      <c r="A574">
        <v>173</v>
      </c>
      <c r="B574">
        <v>29929</v>
      </c>
      <c r="C574">
        <v>1</v>
      </c>
      <c r="D574">
        <v>0</v>
      </c>
      <c r="E574">
        <v>0</v>
      </c>
      <c r="F574">
        <v>1</v>
      </c>
      <c r="G574">
        <v>0</v>
      </c>
      <c r="H574">
        <v>105.0516543446474</v>
      </c>
      <c r="I574">
        <v>0.21207763340971911</v>
      </c>
      <c r="J574" t="s">
        <v>5</v>
      </c>
      <c r="K574" t="str">
        <f t="shared" si="8"/>
        <v>TE173</v>
      </c>
    </row>
    <row r="575" spans="1:11" x14ac:dyDescent="0.2">
      <c r="A575">
        <v>174</v>
      </c>
      <c r="B575">
        <v>30276</v>
      </c>
      <c r="C575">
        <v>1</v>
      </c>
      <c r="D575">
        <v>0</v>
      </c>
      <c r="E575">
        <v>0</v>
      </c>
      <c r="F575">
        <v>1</v>
      </c>
      <c r="G575">
        <v>0</v>
      </c>
      <c r="H575">
        <v>105.2145699100856</v>
      </c>
      <c r="I575">
        <v>0.21135632365339591</v>
      </c>
      <c r="J575" t="s">
        <v>5</v>
      </c>
      <c r="K575" t="str">
        <f t="shared" si="8"/>
        <v>TE174</v>
      </c>
    </row>
    <row r="576" spans="1:11" x14ac:dyDescent="0.2">
      <c r="A576">
        <v>175</v>
      </c>
      <c r="B576">
        <v>30625</v>
      </c>
      <c r="C576">
        <v>1</v>
      </c>
      <c r="D576">
        <v>0</v>
      </c>
      <c r="E576">
        <v>0</v>
      </c>
      <c r="F576">
        <v>1</v>
      </c>
      <c r="G576">
        <v>0</v>
      </c>
      <c r="H576">
        <v>105.39033243196729</v>
      </c>
      <c r="I576">
        <v>0.21066633730094769</v>
      </c>
      <c r="J576" t="s">
        <v>5</v>
      </c>
      <c r="K576" t="str">
        <f t="shared" si="8"/>
        <v>TE175</v>
      </c>
    </row>
    <row r="577" spans="1:11" x14ac:dyDescent="0.2">
      <c r="A577">
        <v>176</v>
      </c>
      <c r="B577">
        <v>30976</v>
      </c>
      <c r="C577">
        <v>1</v>
      </c>
      <c r="D577">
        <v>0</v>
      </c>
      <c r="E577">
        <v>0</v>
      </c>
      <c r="F577">
        <v>1</v>
      </c>
      <c r="G577">
        <v>0</v>
      </c>
      <c r="H577">
        <v>105.5790016025036</v>
      </c>
      <c r="I577">
        <v>0.21000772707231441</v>
      </c>
      <c r="J577" t="s">
        <v>5</v>
      </c>
      <c r="K577" t="str">
        <f t="shared" si="8"/>
        <v>TE176</v>
      </c>
    </row>
    <row r="578" spans="1:11" x14ac:dyDescent="0.2">
      <c r="A578">
        <v>177</v>
      </c>
      <c r="B578">
        <v>31329</v>
      </c>
      <c r="C578">
        <v>1</v>
      </c>
      <c r="D578">
        <v>0</v>
      </c>
      <c r="E578">
        <v>0</v>
      </c>
      <c r="F578">
        <v>1</v>
      </c>
      <c r="G578">
        <v>0</v>
      </c>
      <c r="H578">
        <v>105.7806371139055</v>
      </c>
      <c r="I578">
        <v>0.20938055368513489</v>
      </c>
      <c r="J578" t="s">
        <v>5</v>
      </c>
      <c r="K578" t="str">
        <f t="shared" si="8"/>
        <v>TE177</v>
      </c>
    </row>
    <row r="579" spans="1:11" x14ac:dyDescent="0.2">
      <c r="A579">
        <v>178</v>
      </c>
      <c r="B579">
        <v>31684</v>
      </c>
      <c r="C579">
        <v>1</v>
      </c>
      <c r="D579">
        <v>0</v>
      </c>
      <c r="E579">
        <v>0</v>
      </c>
      <c r="F579">
        <v>1</v>
      </c>
      <c r="G579">
        <v>0</v>
      </c>
      <c r="H579">
        <v>105.9952986583837</v>
      </c>
      <c r="I579">
        <v>0.20878488612841589</v>
      </c>
      <c r="J579" t="s">
        <v>5</v>
      </c>
      <c r="K579" t="str">
        <f t="shared" ref="K579:K642" si="9">CONCATENATE(J579,A579)</f>
        <v>TE178</v>
      </c>
    </row>
    <row r="580" spans="1:11" x14ac:dyDescent="0.2">
      <c r="A580">
        <v>179</v>
      </c>
      <c r="B580">
        <v>32041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106.2230459281493</v>
      </c>
      <c r="I580">
        <v>0.20822080193867909</v>
      </c>
      <c r="J580" t="s">
        <v>5</v>
      </c>
      <c r="K580" t="str">
        <f t="shared" si="9"/>
        <v>TE179</v>
      </c>
    </row>
    <row r="581" spans="1:11" x14ac:dyDescent="0.2">
      <c r="A581">
        <v>180</v>
      </c>
      <c r="B581">
        <v>32400</v>
      </c>
      <c r="C581">
        <v>1</v>
      </c>
      <c r="D581">
        <v>0</v>
      </c>
      <c r="E581">
        <v>0</v>
      </c>
      <c r="F581">
        <v>1</v>
      </c>
      <c r="G581">
        <v>0</v>
      </c>
      <c r="H581">
        <v>106.4639386154133</v>
      </c>
      <c r="I581">
        <v>0.20768838747879309</v>
      </c>
      <c r="J581" t="s">
        <v>5</v>
      </c>
      <c r="K581" t="str">
        <f t="shared" si="9"/>
        <v>TE180</v>
      </c>
    </row>
    <row r="582" spans="1:11" x14ac:dyDescent="0.2">
      <c r="A582">
        <v>181</v>
      </c>
      <c r="B582">
        <v>32761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106.7180364123864</v>
      </c>
      <c r="I582">
        <v>0.2071877382196993</v>
      </c>
      <c r="J582" t="s">
        <v>5</v>
      </c>
      <c r="K582" t="str">
        <f t="shared" si="9"/>
        <v>TE181</v>
      </c>
    </row>
    <row r="583" spans="1:11" x14ac:dyDescent="0.2">
      <c r="A583">
        <v>182</v>
      </c>
      <c r="B583">
        <v>33124</v>
      </c>
      <c r="C583">
        <v>1</v>
      </c>
      <c r="D583">
        <v>0</v>
      </c>
      <c r="E583">
        <v>0</v>
      </c>
      <c r="F583">
        <v>1</v>
      </c>
      <c r="G583">
        <v>0</v>
      </c>
      <c r="H583">
        <v>106.9853990112796</v>
      </c>
      <c r="I583">
        <v>0.20671895902524259</v>
      </c>
      <c r="J583" t="s">
        <v>5</v>
      </c>
      <c r="K583" t="str">
        <f t="shared" si="9"/>
        <v>TE182</v>
      </c>
    </row>
    <row r="584" spans="1:11" x14ac:dyDescent="0.2">
      <c r="A584">
        <v>183</v>
      </c>
      <c r="B584">
        <v>33489</v>
      </c>
      <c r="C584">
        <v>1</v>
      </c>
      <c r="D584">
        <v>0</v>
      </c>
      <c r="E584">
        <v>0</v>
      </c>
      <c r="F584">
        <v>1</v>
      </c>
      <c r="G584">
        <v>0</v>
      </c>
      <c r="H584">
        <v>107.26608610430389</v>
      </c>
      <c r="I584">
        <v>0.20628216444031219</v>
      </c>
      <c r="J584" t="s">
        <v>5</v>
      </c>
      <c r="K584" t="str">
        <f t="shared" si="9"/>
        <v>TE183</v>
      </c>
    </row>
    <row r="585" spans="1:11" x14ac:dyDescent="0.2">
      <c r="A585">
        <v>184</v>
      </c>
      <c r="B585">
        <v>33856</v>
      </c>
      <c r="C585">
        <v>1</v>
      </c>
      <c r="D585">
        <v>0</v>
      </c>
      <c r="E585">
        <v>0</v>
      </c>
      <c r="F585">
        <v>1</v>
      </c>
      <c r="G585">
        <v>0</v>
      </c>
      <c r="H585">
        <v>107.5601573836703</v>
      </c>
      <c r="I585">
        <v>0.20587747898250239</v>
      </c>
      <c r="J585" t="s">
        <v>5</v>
      </c>
      <c r="K585" t="str">
        <f t="shared" si="9"/>
        <v>TE184</v>
      </c>
    </row>
    <row r="586" spans="1:11" x14ac:dyDescent="0.2">
      <c r="A586">
        <v>185</v>
      </c>
      <c r="B586">
        <v>34225</v>
      </c>
      <c r="C586">
        <v>1</v>
      </c>
      <c r="D586">
        <v>0</v>
      </c>
      <c r="E586">
        <v>0</v>
      </c>
      <c r="F586">
        <v>1</v>
      </c>
      <c r="G586">
        <v>0</v>
      </c>
      <c r="H586">
        <v>107.8676725415895</v>
      </c>
      <c r="I586">
        <v>0.20550503743749779</v>
      </c>
      <c r="J586" t="s">
        <v>5</v>
      </c>
      <c r="K586" t="str">
        <f t="shared" si="9"/>
        <v>TE185</v>
      </c>
    </row>
    <row r="587" spans="1:11" x14ac:dyDescent="0.2">
      <c r="A587">
        <v>186</v>
      </c>
      <c r="B587">
        <v>34596</v>
      </c>
      <c r="C587">
        <v>1</v>
      </c>
      <c r="D587">
        <v>0</v>
      </c>
      <c r="E587">
        <v>0</v>
      </c>
      <c r="F587">
        <v>1</v>
      </c>
      <c r="G587">
        <v>0</v>
      </c>
      <c r="H587">
        <v>108.1886912702726</v>
      </c>
      <c r="I587">
        <v>0.20516498515838849</v>
      </c>
      <c r="J587" t="s">
        <v>5</v>
      </c>
      <c r="K587" t="str">
        <f t="shared" si="9"/>
        <v>TE186</v>
      </c>
    </row>
    <row r="588" spans="1:11" x14ac:dyDescent="0.2">
      <c r="A588">
        <v>187</v>
      </c>
      <c r="B588">
        <v>34969</v>
      </c>
      <c r="C588">
        <v>1</v>
      </c>
      <c r="D588">
        <v>0</v>
      </c>
      <c r="E588">
        <v>0</v>
      </c>
      <c r="F588">
        <v>1</v>
      </c>
      <c r="G588">
        <v>0</v>
      </c>
      <c r="H588">
        <v>108.5232732619304</v>
      </c>
      <c r="I588">
        <v>0.20485747836911289</v>
      </c>
      <c r="J588" t="s">
        <v>5</v>
      </c>
      <c r="K588" t="str">
        <f t="shared" si="9"/>
        <v>TE187</v>
      </c>
    </row>
    <row r="589" spans="1:11" x14ac:dyDescent="0.2">
      <c r="A589">
        <v>188</v>
      </c>
      <c r="B589">
        <v>35344</v>
      </c>
      <c r="C589">
        <v>1</v>
      </c>
      <c r="D589">
        <v>0</v>
      </c>
      <c r="E589">
        <v>0</v>
      </c>
      <c r="F589">
        <v>1</v>
      </c>
      <c r="G589">
        <v>0</v>
      </c>
      <c r="H589">
        <v>108.87147820877399</v>
      </c>
      <c r="I589">
        <v>0.2045826844722278</v>
      </c>
      <c r="J589" t="s">
        <v>5</v>
      </c>
      <c r="K589" t="str">
        <f t="shared" si="9"/>
        <v>TE188</v>
      </c>
    </row>
    <row r="590" spans="1:11" x14ac:dyDescent="0.2">
      <c r="A590">
        <v>189</v>
      </c>
      <c r="B590">
        <v>35721</v>
      </c>
      <c r="C590">
        <v>1</v>
      </c>
      <c r="D590">
        <v>0</v>
      </c>
      <c r="E590">
        <v>0</v>
      </c>
      <c r="F590">
        <v>1</v>
      </c>
      <c r="G590">
        <v>0</v>
      </c>
      <c r="H590">
        <v>109.23336580301419</v>
      </c>
      <c r="I590">
        <v>0.20434078236119721</v>
      </c>
      <c r="J590" t="s">
        <v>5</v>
      </c>
      <c r="K590" t="str">
        <f t="shared" si="9"/>
        <v>TE189</v>
      </c>
    </row>
    <row r="591" spans="1:11" x14ac:dyDescent="0.2">
      <c r="A591">
        <v>190</v>
      </c>
      <c r="B591">
        <v>36100</v>
      </c>
      <c r="C591">
        <v>1</v>
      </c>
      <c r="D591">
        <v>0</v>
      </c>
      <c r="E591">
        <v>0</v>
      </c>
      <c r="F591">
        <v>1</v>
      </c>
      <c r="G591">
        <v>0</v>
      </c>
      <c r="H591">
        <v>109.608995736862</v>
      </c>
      <c r="I591">
        <v>0.20413196273738471</v>
      </c>
      <c r="J591" t="s">
        <v>5</v>
      </c>
      <c r="K591" t="str">
        <f t="shared" si="9"/>
        <v>TE190</v>
      </c>
    </row>
    <row r="592" spans="1:11" x14ac:dyDescent="0.2">
      <c r="A592">
        <v>191</v>
      </c>
      <c r="B592">
        <v>36481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109.9984277025282</v>
      </c>
      <c r="I592">
        <v>0.20395642843193501</v>
      </c>
      <c r="J592" t="s">
        <v>5</v>
      </c>
      <c r="K592" t="str">
        <f t="shared" si="9"/>
        <v>TE191</v>
      </c>
    </row>
    <row r="593" spans="1:11" x14ac:dyDescent="0.2">
      <c r="A593">
        <v>192</v>
      </c>
      <c r="B593">
        <v>36864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110.40172139222391</v>
      </c>
      <c r="I593">
        <v>0.2038143947327109</v>
      </c>
      <c r="J593" t="s">
        <v>5</v>
      </c>
      <c r="K593" t="str">
        <f t="shared" si="9"/>
        <v>TE192</v>
      </c>
    </row>
    <row r="594" spans="1:11" x14ac:dyDescent="0.2">
      <c r="A594">
        <v>193</v>
      </c>
      <c r="B594">
        <v>37249</v>
      </c>
      <c r="C594">
        <v>1</v>
      </c>
      <c r="D594">
        <v>0</v>
      </c>
      <c r="E594">
        <v>0</v>
      </c>
      <c r="F594">
        <v>1</v>
      </c>
      <c r="G594">
        <v>0</v>
      </c>
      <c r="H594">
        <v>110.8189364981599</v>
      </c>
      <c r="I594">
        <v>0.20370608971645629</v>
      </c>
      <c r="J594" t="s">
        <v>5</v>
      </c>
      <c r="K594" t="str">
        <f t="shared" si="9"/>
        <v>TE193</v>
      </c>
    </row>
    <row r="595" spans="1:11" x14ac:dyDescent="0.2">
      <c r="A595">
        <v>194</v>
      </c>
      <c r="B595">
        <v>37636</v>
      </c>
      <c r="C595">
        <v>1</v>
      </c>
      <c r="D595">
        <v>0</v>
      </c>
      <c r="E595">
        <v>0</v>
      </c>
      <c r="F595">
        <v>1</v>
      </c>
      <c r="G595">
        <v>0</v>
      </c>
      <c r="H595">
        <v>111.2501327125472</v>
      </c>
      <c r="I595">
        <v>0.20363175458633639</v>
      </c>
      <c r="J595" t="s">
        <v>5</v>
      </c>
      <c r="K595" t="str">
        <f t="shared" si="9"/>
        <v>TE194</v>
      </c>
    </row>
    <row r="596" spans="1:11" x14ac:dyDescent="0.2">
      <c r="A596">
        <v>195</v>
      </c>
      <c r="B596">
        <v>38025</v>
      </c>
      <c r="C596">
        <v>1</v>
      </c>
      <c r="D596">
        <v>0</v>
      </c>
      <c r="E596">
        <v>0</v>
      </c>
      <c r="F596">
        <v>1</v>
      </c>
      <c r="G596">
        <v>0</v>
      </c>
      <c r="H596">
        <v>111.6953697275967</v>
      </c>
      <c r="I596">
        <v>0.20359164401499941</v>
      </c>
      <c r="J596" t="s">
        <v>5</v>
      </c>
      <c r="K596" t="str">
        <f t="shared" si="9"/>
        <v>TE195</v>
      </c>
    </row>
    <row r="597" spans="1:11" x14ac:dyDescent="0.2">
      <c r="A597">
        <v>196</v>
      </c>
      <c r="B597">
        <v>38416</v>
      </c>
      <c r="C597">
        <v>1</v>
      </c>
      <c r="D597">
        <v>0</v>
      </c>
      <c r="E597">
        <v>0</v>
      </c>
      <c r="F597">
        <v>1</v>
      </c>
      <c r="G597">
        <v>0</v>
      </c>
      <c r="H597">
        <v>112.1547072355193</v>
      </c>
      <c r="I597">
        <v>0.2035860264932928</v>
      </c>
      <c r="J597" t="s">
        <v>5</v>
      </c>
      <c r="K597" t="str">
        <f t="shared" si="9"/>
        <v>TE196</v>
      </c>
    </row>
    <row r="598" spans="1:11" x14ac:dyDescent="0.2">
      <c r="A598">
        <v>197</v>
      </c>
      <c r="B598">
        <v>38809</v>
      </c>
      <c r="C598">
        <v>1</v>
      </c>
      <c r="D598">
        <v>0</v>
      </c>
      <c r="E598">
        <v>0</v>
      </c>
      <c r="F598">
        <v>1</v>
      </c>
      <c r="G598">
        <v>0</v>
      </c>
      <c r="H598">
        <v>112.628204928526</v>
      </c>
      <c r="I598">
        <v>0.20361518468474751</v>
      </c>
      <c r="J598" t="s">
        <v>5</v>
      </c>
      <c r="K598" t="str">
        <f t="shared" si="9"/>
        <v>TE197</v>
      </c>
    </row>
    <row r="599" spans="1:11" x14ac:dyDescent="0.2">
      <c r="A599">
        <v>198</v>
      </c>
      <c r="B599">
        <v>39204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113.1159224988276</v>
      </c>
      <c r="I599">
        <v>0.20367941578593571</v>
      </c>
      <c r="J599" t="s">
        <v>5</v>
      </c>
      <c r="K599" t="str">
        <f t="shared" si="9"/>
        <v>TE198</v>
      </c>
    </row>
    <row r="600" spans="1:11" x14ac:dyDescent="0.2">
      <c r="A600">
        <v>199</v>
      </c>
      <c r="B600">
        <v>39601</v>
      </c>
      <c r="C600">
        <v>1</v>
      </c>
      <c r="D600">
        <v>0</v>
      </c>
      <c r="E600">
        <v>0</v>
      </c>
      <c r="F600">
        <v>1</v>
      </c>
      <c r="G600">
        <v>0</v>
      </c>
      <c r="H600">
        <v>113.6179196386351</v>
      </c>
      <c r="I600">
        <v>0.20377903189278429</v>
      </c>
      <c r="J600" t="s">
        <v>5</v>
      </c>
      <c r="K600" t="str">
        <f t="shared" si="9"/>
        <v>TE199</v>
      </c>
    </row>
    <row r="601" spans="1:11" x14ac:dyDescent="0.2">
      <c r="A601">
        <v>200</v>
      </c>
      <c r="B601">
        <v>40000</v>
      </c>
      <c r="C601">
        <v>1</v>
      </c>
      <c r="D601">
        <v>0</v>
      </c>
      <c r="E601">
        <v>0</v>
      </c>
      <c r="F601">
        <v>1</v>
      </c>
      <c r="G601">
        <v>0</v>
      </c>
      <c r="H601">
        <v>114.1342560401595</v>
      </c>
      <c r="I601">
        <v>0.20391436037290811</v>
      </c>
      <c r="J601" t="s">
        <v>5</v>
      </c>
      <c r="K601" t="str">
        <f t="shared" si="9"/>
        <v>TE200</v>
      </c>
    </row>
    <row r="602" spans="1:11" x14ac:dyDescent="0.2">
      <c r="A602">
        <v>1</v>
      </c>
      <c r="B602">
        <v>1</v>
      </c>
      <c r="C602">
        <v>1</v>
      </c>
      <c r="D602">
        <v>0</v>
      </c>
      <c r="E602">
        <v>0</v>
      </c>
      <c r="F602">
        <v>0</v>
      </c>
      <c r="G602">
        <v>1</v>
      </c>
      <c r="H602">
        <v>240.19084495961769</v>
      </c>
      <c r="I602">
        <v>0.77425990965342462</v>
      </c>
      <c r="J602" t="s">
        <v>6</v>
      </c>
      <c r="K602" t="str">
        <f t="shared" si="9"/>
        <v>WR1</v>
      </c>
    </row>
    <row r="603" spans="1:11" x14ac:dyDescent="0.2">
      <c r="A603">
        <v>2</v>
      </c>
      <c r="B603">
        <v>4</v>
      </c>
      <c r="C603">
        <v>1</v>
      </c>
      <c r="D603">
        <v>0</v>
      </c>
      <c r="E603">
        <v>0</v>
      </c>
      <c r="F603">
        <v>0</v>
      </c>
      <c r="G603">
        <v>1</v>
      </c>
      <c r="H603">
        <v>239.03022209703741</v>
      </c>
      <c r="I603">
        <v>0.77008495835906821</v>
      </c>
      <c r="J603" t="s">
        <v>6</v>
      </c>
      <c r="K603" t="str">
        <f t="shared" si="9"/>
        <v>WR2</v>
      </c>
    </row>
    <row r="604" spans="1:11" x14ac:dyDescent="0.2">
      <c r="A604">
        <v>3</v>
      </c>
      <c r="B604">
        <v>9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237.87087070802579</v>
      </c>
      <c r="I604">
        <v>0.76586033128909659</v>
      </c>
      <c r="J604" t="s">
        <v>6</v>
      </c>
      <c r="K604" t="str">
        <f t="shared" si="9"/>
        <v>WR3</v>
      </c>
    </row>
    <row r="605" spans="1:11" x14ac:dyDescent="0.2">
      <c r="A605">
        <v>4</v>
      </c>
      <c r="B605">
        <v>16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236.71285048479379</v>
      </c>
      <c r="I605">
        <v>0.76158640666301547</v>
      </c>
      <c r="J605" t="s">
        <v>6</v>
      </c>
      <c r="K605" t="str">
        <f t="shared" si="9"/>
        <v>WR4</v>
      </c>
    </row>
    <row r="606" spans="1:11" x14ac:dyDescent="0.2">
      <c r="A606">
        <v>5</v>
      </c>
      <c r="B606">
        <v>25</v>
      </c>
      <c r="C606">
        <v>1</v>
      </c>
      <c r="D606">
        <v>0</v>
      </c>
      <c r="E606">
        <v>0</v>
      </c>
      <c r="F606">
        <v>0</v>
      </c>
      <c r="G606">
        <v>1</v>
      </c>
      <c r="H606">
        <v>235.55622111955239</v>
      </c>
      <c r="I606">
        <v>0.75726360021851091</v>
      </c>
      <c r="J606" t="s">
        <v>6</v>
      </c>
      <c r="K606" t="str">
        <f t="shared" si="9"/>
        <v>WR5</v>
      </c>
    </row>
    <row r="607" spans="1:11" x14ac:dyDescent="0.2">
      <c r="A607">
        <v>6</v>
      </c>
      <c r="B607">
        <v>36</v>
      </c>
      <c r="C607">
        <v>1</v>
      </c>
      <c r="D607">
        <v>0</v>
      </c>
      <c r="E607">
        <v>0</v>
      </c>
      <c r="F607">
        <v>0</v>
      </c>
      <c r="G607">
        <v>1</v>
      </c>
      <c r="H607">
        <v>234.40104230451249</v>
      </c>
      <c r="I607">
        <v>0.75289236559522443</v>
      </c>
      <c r="J607" t="s">
        <v>6</v>
      </c>
      <c r="K607" t="str">
        <f t="shared" si="9"/>
        <v>WR6</v>
      </c>
    </row>
    <row r="608" spans="1:11" x14ac:dyDescent="0.2">
      <c r="A608">
        <v>7</v>
      </c>
      <c r="B608">
        <v>49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233.24737373188501</v>
      </c>
      <c r="I608">
        <v>0.7484731946664831</v>
      </c>
      <c r="J608" t="s">
        <v>6</v>
      </c>
      <c r="K608" t="str">
        <f t="shared" si="9"/>
        <v>WR7</v>
      </c>
    </row>
    <row r="609" spans="1:11" x14ac:dyDescent="0.2">
      <c r="A609">
        <v>8</v>
      </c>
      <c r="B609">
        <v>64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232.0952750938809</v>
      </c>
      <c r="I609">
        <v>0.7440066178166761</v>
      </c>
      <c r="J609" t="s">
        <v>6</v>
      </c>
      <c r="K609" t="str">
        <f t="shared" si="9"/>
        <v>WR8</v>
      </c>
    </row>
    <row r="610" spans="1:11" x14ac:dyDescent="0.2">
      <c r="A610">
        <v>9</v>
      </c>
      <c r="B610">
        <v>81</v>
      </c>
      <c r="C610">
        <v>1</v>
      </c>
      <c r="D610">
        <v>0</v>
      </c>
      <c r="E610">
        <v>0</v>
      </c>
      <c r="F610">
        <v>0</v>
      </c>
      <c r="G610">
        <v>1</v>
      </c>
      <c r="H610">
        <v>230.9448060827111</v>
      </c>
      <c r="I610">
        <v>0.73949320416205389</v>
      </c>
      <c r="J610" t="s">
        <v>6</v>
      </c>
      <c r="K610" t="str">
        <f t="shared" si="9"/>
        <v>WR9</v>
      </c>
    </row>
    <row r="611" spans="1:11" x14ac:dyDescent="0.2">
      <c r="A611">
        <v>10</v>
      </c>
      <c r="B611">
        <v>100</v>
      </c>
      <c r="C611">
        <v>1</v>
      </c>
      <c r="D611">
        <v>0</v>
      </c>
      <c r="E611">
        <v>0</v>
      </c>
      <c r="F611">
        <v>0</v>
      </c>
      <c r="G611">
        <v>1</v>
      </c>
      <c r="H611">
        <v>229.79602639058649</v>
      </c>
      <c r="I611">
        <v>0.73493356171283653</v>
      </c>
      <c r="J611" t="s">
        <v>6</v>
      </c>
      <c r="K611" t="str">
        <f t="shared" si="9"/>
        <v>WR10</v>
      </c>
    </row>
    <row r="612" spans="1:11" x14ac:dyDescent="0.2">
      <c r="A612">
        <v>11</v>
      </c>
      <c r="B612">
        <v>121</v>
      </c>
      <c r="C612">
        <v>1</v>
      </c>
      <c r="D612">
        <v>0</v>
      </c>
      <c r="E612">
        <v>0</v>
      </c>
      <c r="F612">
        <v>0</v>
      </c>
      <c r="G612">
        <v>1</v>
      </c>
      <c r="H612">
        <v>228.64899570971809</v>
      </c>
      <c r="I612">
        <v>0.73032833747462322</v>
      </c>
      <c r="J612" t="s">
        <v>6</v>
      </c>
      <c r="K612" t="str">
        <f t="shared" si="9"/>
        <v>WR11</v>
      </c>
    </row>
    <row r="613" spans="1:11" x14ac:dyDescent="0.2">
      <c r="A613">
        <v>12</v>
      </c>
      <c r="B613">
        <v>144</v>
      </c>
      <c r="C613">
        <v>1</v>
      </c>
      <c r="D613">
        <v>0</v>
      </c>
      <c r="E613">
        <v>0</v>
      </c>
      <c r="F613">
        <v>0</v>
      </c>
      <c r="G613">
        <v>1</v>
      </c>
      <c r="H613">
        <v>227.50377373231669</v>
      </c>
      <c r="I613">
        <v>0.72567821748723449</v>
      </c>
      <c r="J613" t="s">
        <v>6</v>
      </c>
      <c r="K613" t="str">
        <f t="shared" si="9"/>
        <v>WR12</v>
      </c>
    </row>
    <row r="614" spans="1:11" x14ac:dyDescent="0.2">
      <c r="A614">
        <v>13</v>
      </c>
      <c r="B614">
        <v>169</v>
      </c>
      <c r="C614">
        <v>1</v>
      </c>
      <c r="D614">
        <v>0</v>
      </c>
      <c r="E614">
        <v>0</v>
      </c>
      <c r="F614">
        <v>0</v>
      </c>
      <c r="G614">
        <v>1</v>
      </c>
      <c r="H614">
        <v>226.3604201505934</v>
      </c>
      <c r="I614">
        <v>0.72098392679924728</v>
      </c>
      <c r="J614" t="s">
        <v>6</v>
      </c>
      <c r="K614" t="str">
        <f t="shared" si="9"/>
        <v>WR13</v>
      </c>
    </row>
    <row r="615" spans="1:11" x14ac:dyDescent="0.2">
      <c r="A615">
        <v>14</v>
      </c>
      <c r="B615">
        <v>196</v>
      </c>
      <c r="C615">
        <v>1</v>
      </c>
      <c r="D615">
        <v>0</v>
      </c>
      <c r="E615">
        <v>0</v>
      </c>
      <c r="F615">
        <v>0</v>
      </c>
      <c r="G615">
        <v>1</v>
      </c>
      <c r="H615">
        <v>225.21899465675889</v>
      </c>
      <c r="I615">
        <v>0.71624622937664117</v>
      </c>
      <c r="J615" t="s">
        <v>6</v>
      </c>
      <c r="K615" t="str">
        <f t="shared" si="9"/>
        <v>WR14</v>
      </c>
    </row>
    <row r="616" spans="1:11" x14ac:dyDescent="0.2">
      <c r="A616">
        <v>15</v>
      </c>
      <c r="B616">
        <v>225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224.07955694302439</v>
      </c>
      <c r="I616">
        <v>0.71146592794413521</v>
      </c>
      <c r="J616" t="s">
        <v>6</v>
      </c>
      <c r="K616" t="str">
        <f t="shared" si="9"/>
        <v>WR15</v>
      </c>
    </row>
    <row r="617" spans="1:11" x14ac:dyDescent="0.2">
      <c r="A617">
        <v>16</v>
      </c>
      <c r="B617">
        <v>256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222.9421667016006</v>
      </c>
      <c r="I617">
        <v>0.70664386375796484</v>
      </c>
      <c r="J617" t="s">
        <v>6</v>
      </c>
      <c r="K617" t="str">
        <f t="shared" si="9"/>
        <v>WR16</v>
      </c>
    </row>
    <row r="618" spans="1:11" x14ac:dyDescent="0.2">
      <c r="A618">
        <v>17</v>
      </c>
      <c r="B618">
        <v>289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221.80688362469849</v>
      </c>
      <c r="I618">
        <v>0.70178091630904005</v>
      </c>
      <c r="J618" t="s">
        <v>6</v>
      </c>
      <c r="K618" t="str">
        <f t="shared" si="9"/>
        <v>WR17</v>
      </c>
    </row>
    <row r="619" spans="1:11" x14ac:dyDescent="0.2">
      <c r="A619">
        <v>18</v>
      </c>
      <c r="B619">
        <v>324</v>
      </c>
      <c r="C619">
        <v>1</v>
      </c>
      <c r="D619">
        <v>0</v>
      </c>
      <c r="E619">
        <v>0</v>
      </c>
      <c r="F619">
        <v>0</v>
      </c>
      <c r="G619">
        <v>1</v>
      </c>
      <c r="H619">
        <v>220.673767404529</v>
      </c>
      <c r="I619">
        <v>0.69687800295561175</v>
      </c>
      <c r="J619" t="s">
        <v>6</v>
      </c>
      <c r="K619" t="str">
        <f t="shared" si="9"/>
        <v>WR18</v>
      </c>
    </row>
    <row r="620" spans="1:11" x14ac:dyDescent="0.2">
      <c r="A620">
        <v>19</v>
      </c>
      <c r="B620">
        <v>361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219.54287773330319</v>
      </c>
      <c r="I620">
        <v>0.69193607848478322</v>
      </c>
      <c r="J620" t="s">
        <v>6</v>
      </c>
      <c r="K620" t="str">
        <f t="shared" si="9"/>
        <v>WR19</v>
      </c>
    </row>
    <row r="621" spans="1:11" x14ac:dyDescent="0.2">
      <c r="A621">
        <v>20</v>
      </c>
      <c r="B621">
        <v>400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218.41427430323179</v>
      </c>
      <c r="I621">
        <v>0.68695613460241067</v>
      </c>
      <c r="J621" t="s">
        <v>6</v>
      </c>
      <c r="K621" t="str">
        <f t="shared" si="9"/>
        <v>WR20</v>
      </c>
    </row>
    <row r="622" spans="1:11" x14ac:dyDescent="0.2">
      <c r="A622">
        <v>21</v>
      </c>
      <c r="B622">
        <v>441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217.2880168065258</v>
      </c>
      <c r="I622">
        <v>0.68193919935116087</v>
      </c>
      <c r="J622" t="s">
        <v>6</v>
      </c>
      <c r="K622" t="str">
        <f t="shared" si="9"/>
        <v>WR21</v>
      </c>
    </row>
    <row r="623" spans="1:11" x14ac:dyDescent="0.2">
      <c r="A623">
        <v>22</v>
      </c>
      <c r="B623">
        <v>484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216.1641649353962</v>
      </c>
      <c r="I623">
        <v>0.67688633645671459</v>
      </c>
      <c r="J623" t="s">
        <v>6</v>
      </c>
      <c r="K623" t="str">
        <f t="shared" si="9"/>
        <v>WR22</v>
      </c>
    </row>
    <row r="624" spans="1:11" x14ac:dyDescent="0.2">
      <c r="A624">
        <v>23</v>
      </c>
      <c r="B624">
        <v>529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215.04277838205391</v>
      </c>
      <c r="I624">
        <v>0.67179864460234306</v>
      </c>
      <c r="J624" t="s">
        <v>6</v>
      </c>
      <c r="K624" t="str">
        <f t="shared" si="9"/>
        <v>WR23</v>
      </c>
    </row>
    <row r="625" spans="1:11" x14ac:dyDescent="0.2">
      <c r="A625">
        <v>24</v>
      </c>
      <c r="B625">
        <v>576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213.92391683870969</v>
      </c>
      <c r="I625">
        <v>0.66667725663231447</v>
      </c>
      <c r="J625" t="s">
        <v>6</v>
      </c>
      <c r="K625" t="str">
        <f t="shared" si="9"/>
        <v>WR24</v>
      </c>
    </row>
    <row r="626" spans="1:11" x14ac:dyDescent="0.2">
      <c r="A626">
        <v>25</v>
      </c>
      <c r="B626">
        <v>625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212.80763999757471</v>
      </c>
      <c r="I626">
        <v>0.66152333868483426</v>
      </c>
      <c r="J626" t="s">
        <v>6</v>
      </c>
      <c r="K626" t="str">
        <f t="shared" si="9"/>
        <v>WR25</v>
      </c>
    </row>
    <row r="627" spans="1:11" x14ac:dyDescent="0.2">
      <c r="A627">
        <v>26</v>
      </c>
      <c r="B627">
        <v>676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211.69400755085979</v>
      </c>
      <c r="I627">
        <v>0.65633808925546033</v>
      </c>
      <c r="J627" t="s">
        <v>6</v>
      </c>
      <c r="K627" t="str">
        <f t="shared" si="9"/>
        <v>WR26</v>
      </c>
    </row>
    <row r="628" spans="1:11" x14ac:dyDescent="0.2">
      <c r="A628">
        <v>27</v>
      </c>
      <c r="B628">
        <v>729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210.58307919077589</v>
      </c>
      <c r="I628">
        <v>0.65112273819218147</v>
      </c>
      <c r="J628" t="s">
        <v>6</v>
      </c>
      <c r="K628" t="str">
        <f t="shared" si="9"/>
        <v>WR27</v>
      </c>
    </row>
    <row r="629" spans="1:11" x14ac:dyDescent="0.2">
      <c r="A629">
        <v>28</v>
      </c>
      <c r="B629">
        <v>784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209.47491460953381</v>
      </c>
      <c r="I629">
        <v>0.64587854562359104</v>
      </c>
      <c r="J629" t="s">
        <v>6</v>
      </c>
      <c r="K629" t="str">
        <f t="shared" si="9"/>
        <v>WR28</v>
      </c>
    </row>
    <row r="630" spans="1:11" x14ac:dyDescent="0.2">
      <c r="A630">
        <v>29</v>
      </c>
      <c r="B630">
        <v>841</v>
      </c>
      <c r="C630">
        <v>1</v>
      </c>
      <c r="D630">
        <v>0</v>
      </c>
      <c r="E630">
        <v>0</v>
      </c>
      <c r="F630">
        <v>0</v>
      </c>
      <c r="G630">
        <v>1</v>
      </c>
      <c r="H630">
        <v>208.36957349934471</v>
      </c>
      <c r="I630">
        <v>0.6406068008218273</v>
      </c>
      <c r="J630" t="s">
        <v>6</v>
      </c>
      <c r="K630" t="str">
        <f t="shared" si="9"/>
        <v>WR29</v>
      </c>
    </row>
    <row r="631" spans="1:11" x14ac:dyDescent="0.2">
      <c r="A631">
        <v>30</v>
      </c>
      <c r="B631">
        <v>900</v>
      </c>
      <c r="C631">
        <v>1</v>
      </c>
      <c r="D631">
        <v>0</v>
      </c>
      <c r="E631">
        <v>0</v>
      </c>
      <c r="F631">
        <v>0</v>
      </c>
      <c r="G631">
        <v>1</v>
      </c>
      <c r="H631">
        <v>207.26711555241931</v>
      </c>
      <c r="I631">
        <v>0.63530882100219888</v>
      </c>
      <c r="J631" t="s">
        <v>6</v>
      </c>
      <c r="K631" t="str">
        <f t="shared" si="9"/>
        <v>WR30</v>
      </c>
    </row>
    <row r="632" spans="1:11" x14ac:dyDescent="0.2">
      <c r="A632">
        <v>31</v>
      </c>
      <c r="B632">
        <v>961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206.16760046096849</v>
      </c>
      <c r="I632">
        <v>0.62998595006163738</v>
      </c>
      <c r="J632" t="s">
        <v>6</v>
      </c>
      <c r="K632" t="str">
        <f t="shared" si="9"/>
        <v>WR31</v>
      </c>
    </row>
    <row r="633" spans="1:11" x14ac:dyDescent="0.2">
      <c r="A633">
        <v>32</v>
      </c>
      <c r="B633">
        <v>1024</v>
      </c>
      <c r="C633">
        <v>1</v>
      </c>
      <c r="D633">
        <v>0</v>
      </c>
      <c r="E633">
        <v>0</v>
      </c>
      <c r="F633">
        <v>0</v>
      </c>
      <c r="G633">
        <v>1</v>
      </c>
      <c r="H633">
        <v>205.07108791720341</v>
      </c>
      <c r="I633">
        <v>0.62463955725836706</v>
      </c>
      <c r="J633" t="s">
        <v>6</v>
      </c>
      <c r="K633" t="str">
        <f t="shared" si="9"/>
        <v>WR32</v>
      </c>
    </row>
    <row r="634" spans="1:11" x14ac:dyDescent="0.2">
      <c r="A634">
        <v>33</v>
      </c>
      <c r="B634">
        <v>1089</v>
      </c>
      <c r="C634">
        <v>1</v>
      </c>
      <c r="D634">
        <v>0</v>
      </c>
      <c r="E634">
        <v>0</v>
      </c>
      <c r="F634">
        <v>0</v>
      </c>
      <c r="G634">
        <v>1</v>
      </c>
      <c r="H634">
        <v>203.97763761333491</v>
      </c>
      <c r="I634">
        <v>0.61927103583538967</v>
      </c>
      <c r="J634" t="s">
        <v>6</v>
      </c>
      <c r="K634" t="str">
        <f t="shared" si="9"/>
        <v>WR33</v>
      </c>
    </row>
    <row r="635" spans="1:11" x14ac:dyDescent="0.2">
      <c r="A635">
        <v>34</v>
      </c>
      <c r="B635">
        <v>1156</v>
      </c>
      <c r="C635">
        <v>1</v>
      </c>
      <c r="D635">
        <v>0</v>
      </c>
      <c r="E635">
        <v>0</v>
      </c>
      <c r="F635">
        <v>0</v>
      </c>
      <c r="G635">
        <v>1</v>
      </c>
      <c r="H635">
        <v>202.88730924157389</v>
      </c>
      <c r="I635">
        <v>0.61388180159060746</v>
      </c>
      <c r="J635" t="s">
        <v>6</v>
      </c>
      <c r="K635" t="str">
        <f t="shared" si="9"/>
        <v>WR34</v>
      </c>
    </row>
    <row r="636" spans="1:11" x14ac:dyDescent="0.2">
      <c r="A636">
        <v>35</v>
      </c>
      <c r="B636">
        <v>1225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201.8001624941312</v>
      </c>
      <c r="I636">
        <v>0.60847329139661244</v>
      </c>
      <c r="J636" t="s">
        <v>6</v>
      </c>
      <c r="K636" t="str">
        <f t="shared" si="9"/>
        <v>WR35</v>
      </c>
    </row>
    <row r="637" spans="1:11" x14ac:dyDescent="0.2">
      <c r="A637">
        <v>36</v>
      </c>
      <c r="B637">
        <v>1296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200.71625706321791</v>
      </c>
      <c r="I637">
        <v>0.60304696167337002</v>
      </c>
      <c r="J637" t="s">
        <v>6</v>
      </c>
      <c r="K637" t="str">
        <f t="shared" si="9"/>
        <v>WR36</v>
      </c>
    </row>
    <row r="638" spans="1:11" x14ac:dyDescent="0.2">
      <c r="A638">
        <v>37</v>
      </c>
      <c r="B638">
        <v>1369</v>
      </c>
      <c r="C638">
        <v>1</v>
      </c>
      <c r="D638">
        <v>0</v>
      </c>
      <c r="E638">
        <v>0</v>
      </c>
      <c r="F638">
        <v>0</v>
      </c>
      <c r="G638">
        <v>1</v>
      </c>
      <c r="H638">
        <v>199.63565264104491</v>
      </c>
      <c r="I638">
        <v>0.59760428681720146</v>
      </c>
      <c r="J638" t="s">
        <v>6</v>
      </c>
      <c r="K638" t="str">
        <f t="shared" si="9"/>
        <v>WR37</v>
      </c>
    </row>
    <row r="639" spans="1:11" x14ac:dyDescent="0.2">
      <c r="A639">
        <v>38</v>
      </c>
      <c r="B639">
        <v>1444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198.55840891982299</v>
      </c>
      <c r="I639">
        <v>0.59214675758965485</v>
      </c>
      <c r="J639" t="s">
        <v>6</v>
      </c>
      <c r="K639" t="str">
        <f t="shared" si="9"/>
        <v>WR38</v>
      </c>
    </row>
    <row r="640" spans="1:11" x14ac:dyDescent="0.2">
      <c r="A640">
        <v>39</v>
      </c>
      <c r="B640">
        <v>1521</v>
      </c>
      <c r="C640">
        <v>1</v>
      </c>
      <c r="D640">
        <v>0</v>
      </c>
      <c r="E640">
        <v>0</v>
      </c>
      <c r="F640">
        <v>0</v>
      </c>
      <c r="G640">
        <v>1</v>
      </c>
      <c r="H640">
        <v>197.48458559176331</v>
      </c>
      <c r="I640">
        <v>0.58667587947000144</v>
      </c>
      <c r="J640" t="s">
        <v>6</v>
      </c>
      <c r="K640" t="str">
        <f t="shared" si="9"/>
        <v>WR39</v>
      </c>
    </row>
    <row r="641" spans="1:11" x14ac:dyDescent="0.2">
      <c r="A641">
        <v>40</v>
      </c>
      <c r="B641">
        <v>1600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196.4142423490766</v>
      </c>
      <c r="I641">
        <v>0.58119317097524892</v>
      </c>
      <c r="J641" t="s">
        <v>6</v>
      </c>
      <c r="K641" t="str">
        <f t="shared" si="9"/>
        <v>WR40</v>
      </c>
    </row>
    <row r="642" spans="1:11" x14ac:dyDescent="0.2">
      <c r="A642">
        <v>41</v>
      </c>
      <c r="B642">
        <v>1681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195.34743888397389</v>
      </c>
      <c r="I642">
        <v>0.5757001619516815</v>
      </c>
      <c r="J642" t="s">
        <v>6</v>
      </c>
      <c r="K642" t="str">
        <f t="shared" si="9"/>
        <v>WR41</v>
      </c>
    </row>
    <row r="643" spans="1:11" x14ac:dyDescent="0.2">
      <c r="A643">
        <v>42</v>
      </c>
      <c r="B643">
        <v>1764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194.28423488866611</v>
      </c>
      <c r="I643">
        <v>0.57019839184205956</v>
      </c>
      <c r="J643" t="s">
        <v>6</v>
      </c>
      <c r="K643" t="str">
        <f t="shared" ref="K643:K706" si="10">CONCATENATE(J643,A643)</f>
        <v>WR42</v>
      </c>
    </row>
    <row r="644" spans="1:11" x14ac:dyDescent="0.2">
      <c r="A644">
        <v>43</v>
      </c>
      <c r="B644">
        <v>1849</v>
      </c>
      <c r="C644">
        <v>1</v>
      </c>
      <c r="D644">
        <v>0</v>
      </c>
      <c r="E644">
        <v>0</v>
      </c>
      <c r="F644">
        <v>0</v>
      </c>
      <c r="G644">
        <v>1</v>
      </c>
      <c r="H644">
        <v>193.22469005536419</v>
      </c>
      <c r="I644">
        <v>0.56468940793269928</v>
      </c>
      <c r="J644" t="s">
        <v>6</v>
      </c>
      <c r="K644" t="str">
        <f t="shared" si="10"/>
        <v>WR43</v>
      </c>
    </row>
    <row r="645" spans="1:11" x14ac:dyDescent="0.2">
      <c r="A645">
        <v>44</v>
      </c>
      <c r="B645">
        <v>1936</v>
      </c>
      <c r="C645">
        <v>1</v>
      </c>
      <c r="D645">
        <v>0</v>
      </c>
      <c r="E645">
        <v>0</v>
      </c>
      <c r="F645">
        <v>0</v>
      </c>
      <c r="G645">
        <v>1</v>
      </c>
      <c r="H645">
        <v>192.16886407627899</v>
      </c>
      <c r="I645">
        <v>0.55917476358473361</v>
      </c>
      <c r="J645" t="s">
        <v>6</v>
      </c>
      <c r="K645" t="str">
        <f t="shared" si="10"/>
        <v>WR44</v>
      </c>
    </row>
    <row r="646" spans="1:11" x14ac:dyDescent="0.2">
      <c r="A646">
        <v>45</v>
      </c>
      <c r="B646">
        <v>2025</v>
      </c>
      <c r="C646">
        <v>1</v>
      </c>
      <c r="D646">
        <v>0</v>
      </c>
      <c r="E646">
        <v>0</v>
      </c>
      <c r="F646">
        <v>0</v>
      </c>
      <c r="G646">
        <v>1</v>
      </c>
      <c r="H646">
        <v>191.11681664362141</v>
      </c>
      <c r="I646">
        <v>0.55365601645391571</v>
      </c>
      <c r="J646" t="s">
        <v>6</v>
      </c>
      <c r="K646" t="str">
        <f t="shared" si="10"/>
        <v>WR45</v>
      </c>
    </row>
    <row r="647" spans="1:11" x14ac:dyDescent="0.2">
      <c r="A647">
        <v>46</v>
      </c>
      <c r="B647">
        <v>2116</v>
      </c>
      <c r="C647">
        <v>1</v>
      </c>
      <c r="D647">
        <v>0</v>
      </c>
      <c r="E647">
        <v>0</v>
      </c>
      <c r="F647">
        <v>0</v>
      </c>
      <c r="G647">
        <v>1</v>
      </c>
      <c r="H647">
        <v>190.0686074496025</v>
      </c>
      <c r="I647">
        <v>0.54813472670336827</v>
      </c>
      <c r="J647" t="s">
        <v>6</v>
      </c>
      <c r="K647" t="str">
        <f t="shared" si="10"/>
        <v>WR46</v>
      </c>
    </row>
    <row r="648" spans="1:11" x14ac:dyDescent="0.2">
      <c r="A648">
        <v>47</v>
      </c>
      <c r="B648">
        <v>2209</v>
      </c>
      <c r="C648">
        <v>1</v>
      </c>
      <c r="D648">
        <v>0</v>
      </c>
      <c r="E648">
        <v>0</v>
      </c>
      <c r="F648">
        <v>0</v>
      </c>
      <c r="G648">
        <v>1</v>
      </c>
      <c r="H648">
        <v>189.02429618643319</v>
      </c>
      <c r="I648">
        <v>0.54261245521369972</v>
      </c>
      <c r="J648" t="s">
        <v>6</v>
      </c>
      <c r="K648" t="str">
        <f t="shared" si="10"/>
        <v>WR47</v>
      </c>
    </row>
    <row r="649" spans="1:11" x14ac:dyDescent="0.2">
      <c r="A649">
        <v>48</v>
      </c>
      <c r="B649">
        <v>2304</v>
      </c>
      <c r="C649">
        <v>1</v>
      </c>
      <c r="D649">
        <v>0</v>
      </c>
      <c r="E649">
        <v>0</v>
      </c>
      <c r="F649">
        <v>0</v>
      </c>
      <c r="G649">
        <v>1</v>
      </c>
      <c r="H649">
        <v>187.98394254632419</v>
      </c>
      <c r="I649">
        <v>0.53709076179491988</v>
      </c>
      <c r="J649" t="s">
        <v>6</v>
      </c>
      <c r="K649" t="str">
        <f t="shared" si="10"/>
        <v>WR48</v>
      </c>
    </row>
    <row r="650" spans="1:11" x14ac:dyDescent="0.2">
      <c r="A650">
        <v>49</v>
      </c>
      <c r="B650">
        <v>2401</v>
      </c>
      <c r="C650">
        <v>1</v>
      </c>
      <c r="D650">
        <v>0</v>
      </c>
      <c r="E650">
        <v>0</v>
      </c>
      <c r="F650">
        <v>0</v>
      </c>
      <c r="G650">
        <v>1</v>
      </c>
      <c r="H650">
        <v>186.94760622148681</v>
      </c>
      <c r="I650">
        <v>0.53157120340456665</v>
      </c>
      <c r="J650" t="s">
        <v>6</v>
      </c>
      <c r="K650" t="str">
        <f t="shared" si="10"/>
        <v>WR49</v>
      </c>
    </row>
    <row r="651" spans="1:11" x14ac:dyDescent="0.2">
      <c r="A651">
        <v>50</v>
      </c>
      <c r="B651">
        <v>2500</v>
      </c>
      <c r="C651">
        <v>1</v>
      </c>
      <c r="D651">
        <v>0</v>
      </c>
      <c r="E651">
        <v>0</v>
      </c>
      <c r="F651">
        <v>0</v>
      </c>
      <c r="G651">
        <v>1</v>
      </c>
      <c r="H651">
        <v>185.91534690413161</v>
      </c>
      <c r="I651">
        <v>0.5260553323764231</v>
      </c>
      <c r="J651" t="s">
        <v>6</v>
      </c>
      <c r="K651" t="str">
        <f t="shared" si="10"/>
        <v>WR50</v>
      </c>
    </row>
    <row r="652" spans="1:11" x14ac:dyDescent="0.2">
      <c r="A652">
        <v>51</v>
      </c>
      <c r="B652">
        <v>2601</v>
      </c>
      <c r="C652">
        <v>1</v>
      </c>
      <c r="D652">
        <v>0</v>
      </c>
      <c r="E652">
        <v>0</v>
      </c>
      <c r="F652">
        <v>0</v>
      </c>
      <c r="G652">
        <v>1</v>
      </c>
      <c r="H652">
        <v>184.8872242864696</v>
      </c>
      <c r="I652">
        <v>0.52054469466415487</v>
      </c>
      <c r="J652" t="s">
        <v>6</v>
      </c>
      <c r="K652" t="str">
        <f t="shared" si="10"/>
        <v>WR51</v>
      </c>
    </row>
    <row r="653" spans="1:11" x14ac:dyDescent="0.2">
      <c r="A653">
        <v>52</v>
      </c>
      <c r="B653">
        <v>2704</v>
      </c>
      <c r="C653">
        <v>1</v>
      </c>
      <c r="D653">
        <v>0</v>
      </c>
      <c r="E653">
        <v>0</v>
      </c>
      <c r="F653">
        <v>0</v>
      </c>
      <c r="G653">
        <v>1</v>
      </c>
      <c r="H653">
        <v>183.86329806071191</v>
      </c>
      <c r="I653">
        <v>0.51504082810412388</v>
      </c>
      <c r="J653" t="s">
        <v>6</v>
      </c>
      <c r="K653" t="str">
        <f t="shared" si="10"/>
        <v>WR52</v>
      </c>
    </row>
    <row r="654" spans="1:11" x14ac:dyDescent="0.2">
      <c r="A654">
        <v>53</v>
      </c>
      <c r="B654">
        <v>2809</v>
      </c>
      <c r="C654">
        <v>1</v>
      </c>
      <c r="D654">
        <v>0</v>
      </c>
      <c r="E654">
        <v>0</v>
      </c>
      <c r="F654">
        <v>0</v>
      </c>
      <c r="G654">
        <v>1</v>
      </c>
      <c r="H654">
        <v>182.84362791906929</v>
      </c>
      <c r="I654">
        <v>0.50954526070154937</v>
      </c>
      <c r="J654" t="s">
        <v>6</v>
      </c>
      <c r="K654" t="str">
        <f t="shared" si="10"/>
        <v>WR53</v>
      </c>
    </row>
    <row r="655" spans="1:11" x14ac:dyDescent="0.2">
      <c r="A655">
        <v>54</v>
      </c>
      <c r="B655">
        <v>2916</v>
      </c>
      <c r="C655">
        <v>1</v>
      </c>
      <c r="D655">
        <v>0</v>
      </c>
      <c r="E655">
        <v>0</v>
      </c>
      <c r="F655">
        <v>0</v>
      </c>
      <c r="G655">
        <v>1</v>
      </c>
      <c r="H655">
        <v>181.82827355375261</v>
      </c>
      <c r="I655">
        <v>0.50405950894408269</v>
      </c>
      <c r="J655" t="s">
        <v>6</v>
      </c>
      <c r="K655" t="str">
        <f t="shared" si="10"/>
        <v>WR54</v>
      </c>
    </row>
    <row r="656" spans="1:11" x14ac:dyDescent="0.2">
      <c r="A656">
        <v>55</v>
      </c>
      <c r="B656">
        <v>3025</v>
      </c>
      <c r="C656">
        <v>1</v>
      </c>
      <c r="D656">
        <v>0</v>
      </c>
      <c r="E656">
        <v>0</v>
      </c>
      <c r="F656">
        <v>0</v>
      </c>
      <c r="G656">
        <v>1</v>
      </c>
      <c r="H656">
        <v>180.81729465697299</v>
      </c>
      <c r="I656">
        <v>0.49858507614673891</v>
      </c>
      <c r="J656" t="s">
        <v>6</v>
      </c>
      <c r="K656" t="str">
        <f t="shared" si="10"/>
        <v>WR55</v>
      </c>
    </row>
    <row r="657" spans="1:11" x14ac:dyDescent="0.2">
      <c r="A657">
        <v>56</v>
      </c>
      <c r="B657">
        <v>3136</v>
      </c>
      <c r="C657">
        <v>1</v>
      </c>
      <c r="D657">
        <v>0</v>
      </c>
      <c r="E657">
        <v>0</v>
      </c>
      <c r="F657">
        <v>0</v>
      </c>
      <c r="G657">
        <v>1</v>
      </c>
      <c r="H657">
        <v>179.81075092094119</v>
      </c>
      <c r="I657">
        <v>0.49312345083199688</v>
      </c>
      <c r="J657" t="s">
        <v>6</v>
      </c>
      <c r="K657" t="str">
        <f t="shared" si="10"/>
        <v>WR56</v>
      </c>
    </row>
    <row r="658" spans="1:11" x14ac:dyDescent="0.2">
      <c r="A658">
        <v>57</v>
      </c>
      <c r="B658">
        <v>3249</v>
      </c>
      <c r="C658">
        <v>1</v>
      </c>
      <c r="D658">
        <v>0</v>
      </c>
      <c r="E658">
        <v>0</v>
      </c>
      <c r="F658">
        <v>0</v>
      </c>
      <c r="G658">
        <v>1</v>
      </c>
      <c r="H658">
        <v>178.8087020378683</v>
      </c>
      <c r="I658">
        <v>0.48767610514872012</v>
      </c>
      <c r="J658" t="s">
        <v>6</v>
      </c>
      <c r="K658" t="str">
        <f t="shared" si="10"/>
        <v>WR57</v>
      </c>
    </row>
    <row r="659" spans="1:11" x14ac:dyDescent="0.2">
      <c r="A659">
        <v>58</v>
      </c>
      <c r="B659">
        <v>3364</v>
      </c>
      <c r="C659">
        <v>1</v>
      </c>
      <c r="D659">
        <v>0</v>
      </c>
      <c r="E659">
        <v>0</v>
      </c>
      <c r="F659">
        <v>0</v>
      </c>
      <c r="G659">
        <v>1</v>
      </c>
      <c r="H659">
        <v>177.81120769996511</v>
      </c>
      <c r="I659">
        <v>0.48224449333339853</v>
      </c>
      <c r="J659" t="s">
        <v>6</v>
      </c>
      <c r="K659" t="str">
        <f t="shared" si="10"/>
        <v>WR58</v>
      </c>
    </row>
    <row r="660" spans="1:11" x14ac:dyDescent="0.2">
      <c r="A660">
        <v>59</v>
      </c>
      <c r="B660">
        <v>3481</v>
      </c>
      <c r="C660">
        <v>1</v>
      </c>
      <c r="D660">
        <v>0</v>
      </c>
      <c r="E660">
        <v>0</v>
      </c>
      <c r="F660">
        <v>0</v>
      </c>
      <c r="G660">
        <v>1</v>
      </c>
      <c r="H660">
        <v>176.8183275994426</v>
      </c>
      <c r="I660">
        <v>0.47683005021702068</v>
      </c>
      <c r="J660" t="s">
        <v>6</v>
      </c>
      <c r="K660" t="str">
        <f t="shared" si="10"/>
        <v>WR59</v>
      </c>
    </row>
    <row r="661" spans="1:11" x14ac:dyDescent="0.2">
      <c r="A661">
        <v>60</v>
      </c>
      <c r="B661">
        <v>3600</v>
      </c>
      <c r="C661">
        <v>1</v>
      </c>
      <c r="D661">
        <v>0</v>
      </c>
      <c r="E661">
        <v>0</v>
      </c>
      <c r="F661">
        <v>0</v>
      </c>
      <c r="G661">
        <v>1</v>
      </c>
      <c r="H661">
        <v>175.83012142851169</v>
      </c>
      <c r="I661">
        <v>0.47143418978070661</v>
      </c>
      <c r="J661" t="s">
        <v>6</v>
      </c>
      <c r="K661" t="str">
        <f t="shared" si="10"/>
        <v>WR60</v>
      </c>
    </row>
    <row r="662" spans="1:11" x14ac:dyDescent="0.2">
      <c r="A662">
        <v>61</v>
      </c>
      <c r="B662">
        <v>3721</v>
      </c>
      <c r="C662">
        <v>1</v>
      </c>
      <c r="D662">
        <v>0</v>
      </c>
      <c r="E662">
        <v>0</v>
      </c>
      <c r="F662">
        <v>0</v>
      </c>
      <c r="G662">
        <v>1</v>
      </c>
      <c r="H662">
        <v>174.84664887938331</v>
      </c>
      <c r="I662">
        <v>0.46605830376302981</v>
      </c>
      <c r="J662" t="s">
        <v>6</v>
      </c>
      <c r="K662" t="str">
        <f t="shared" si="10"/>
        <v>WR61</v>
      </c>
    </row>
    <row r="663" spans="1:11" x14ac:dyDescent="0.2">
      <c r="A663">
        <v>62</v>
      </c>
      <c r="B663">
        <v>3844</v>
      </c>
      <c r="C663">
        <v>1</v>
      </c>
      <c r="D663">
        <v>0</v>
      </c>
      <c r="E663">
        <v>0</v>
      </c>
      <c r="F663">
        <v>0</v>
      </c>
      <c r="G663">
        <v>1</v>
      </c>
      <c r="H663">
        <v>173.86796964426841</v>
      </c>
      <c r="I663">
        <v>0.46070376032174831</v>
      </c>
      <c r="J663" t="s">
        <v>6</v>
      </c>
      <c r="K663" t="str">
        <f t="shared" si="10"/>
        <v>WR62</v>
      </c>
    </row>
    <row r="664" spans="1:11" x14ac:dyDescent="0.2">
      <c r="A664">
        <v>63</v>
      </c>
      <c r="B664">
        <v>3969</v>
      </c>
      <c r="C664">
        <v>1</v>
      </c>
      <c r="D664">
        <v>0</v>
      </c>
      <c r="E664">
        <v>0</v>
      </c>
      <c r="F664">
        <v>0</v>
      </c>
      <c r="G664">
        <v>1</v>
      </c>
      <c r="H664">
        <v>172.8941434153779</v>
      </c>
      <c r="I664">
        <v>0.45537190275244738</v>
      </c>
      <c r="J664" t="s">
        <v>6</v>
      </c>
      <c r="K664" t="str">
        <f t="shared" si="10"/>
        <v>WR63</v>
      </c>
    </row>
    <row r="665" spans="1:11" x14ac:dyDescent="0.2">
      <c r="A665">
        <v>64</v>
      </c>
      <c r="B665">
        <v>4096</v>
      </c>
      <c r="C665">
        <v>1</v>
      </c>
      <c r="D665">
        <v>0</v>
      </c>
      <c r="E665">
        <v>0</v>
      </c>
      <c r="F665">
        <v>0</v>
      </c>
      <c r="G665">
        <v>1</v>
      </c>
      <c r="H665">
        <v>171.9252298849226</v>
      </c>
      <c r="I665">
        <v>0.45006404826637808</v>
      </c>
      <c r="J665" t="s">
        <v>6</v>
      </c>
      <c r="K665" t="str">
        <f t="shared" si="10"/>
        <v>WR64</v>
      </c>
    </row>
    <row r="666" spans="1:11" x14ac:dyDescent="0.2">
      <c r="A666">
        <v>65</v>
      </c>
      <c r="B666">
        <v>4225</v>
      </c>
      <c r="C666">
        <v>1</v>
      </c>
      <c r="D666">
        <v>0</v>
      </c>
      <c r="E666">
        <v>0</v>
      </c>
      <c r="F666">
        <v>0</v>
      </c>
      <c r="G666">
        <v>1</v>
      </c>
      <c r="H666">
        <v>170.96128874511359</v>
      </c>
      <c r="I666">
        <v>0.44478148682954322</v>
      </c>
      <c r="J666" t="s">
        <v>6</v>
      </c>
      <c r="K666" t="str">
        <f t="shared" si="10"/>
        <v>WR65</v>
      </c>
    </row>
    <row r="667" spans="1:11" x14ac:dyDescent="0.2">
      <c r="A667">
        <v>66</v>
      </c>
      <c r="B667">
        <v>4356</v>
      </c>
      <c r="C667">
        <v>1</v>
      </c>
      <c r="D667">
        <v>0</v>
      </c>
      <c r="E667">
        <v>0</v>
      </c>
      <c r="F667">
        <v>0</v>
      </c>
      <c r="G667">
        <v>1</v>
      </c>
      <c r="H667">
        <v>170.0023796881618</v>
      </c>
      <c r="I667">
        <v>0.43952548006485448</v>
      </c>
      <c r="J667" t="s">
        <v>6</v>
      </c>
      <c r="K667" t="str">
        <f t="shared" si="10"/>
        <v>WR66</v>
      </c>
    </row>
    <row r="668" spans="1:11" x14ac:dyDescent="0.2">
      <c r="A668">
        <v>67</v>
      </c>
      <c r="B668">
        <v>4489</v>
      </c>
      <c r="C668">
        <v>1</v>
      </c>
      <c r="D668">
        <v>0</v>
      </c>
      <c r="E668">
        <v>0</v>
      </c>
      <c r="F668">
        <v>0</v>
      </c>
      <c r="G668">
        <v>1</v>
      </c>
      <c r="H668">
        <v>169.04856240627811</v>
      </c>
      <c r="I668">
        <v>0.43429726021894532</v>
      </c>
      <c r="J668" t="s">
        <v>6</v>
      </c>
      <c r="K668" t="str">
        <f t="shared" si="10"/>
        <v>WR67</v>
      </c>
    </row>
    <row r="669" spans="1:11" x14ac:dyDescent="0.2">
      <c r="A669">
        <v>68</v>
      </c>
      <c r="B669">
        <v>4624</v>
      </c>
      <c r="C669">
        <v>1</v>
      </c>
      <c r="D669">
        <v>0</v>
      </c>
      <c r="E669">
        <v>0</v>
      </c>
      <c r="F669">
        <v>0</v>
      </c>
      <c r="G669">
        <v>1</v>
      </c>
      <c r="H669">
        <v>168.0998965916734</v>
      </c>
      <c r="I669">
        <v>0.42909802919499318</v>
      </c>
      <c r="J669" t="s">
        <v>6</v>
      </c>
      <c r="K669" t="str">
        <f t="shared" si="10"/>
        <v>WR68</v>
      </c>
    </row>
    <row r="670" spans="1:11" x14ac:dyDescent="0.2">
      <c r="A670">
        <v>69</v>
      </c>
      <c r="B670">
        <v>4761</v>
      </c>
      <c r="C670">
        <v>1</v>
      </c>
      <c r="D670">
        <v>0</v>
      </c>
      <c r="E670">
        <v>0</v>
      </c>
      <c r="F670">
        <v>0</v>
      </c>
      <c r="G670">
        <v>1</v>
      </c>
      <c r="H670">
        <v>167.15644193655859</v>
      </c>
      <c r="I670">
        <v>0.42392895765266247</v>
      </c>
      <c r="J670" t="s">
        <v>6</v>
      </c>
      <c r="K670" t="str">
        <f t="shared" si="10"/>
        <v>WR69</v>
      </c>
    </row>
    <row r="671" spans="1:11" x14ac:dyDescent="0.2">
      <c r="A671">
        <v>70</v>
      </c>
      <c r="B671">
        <v>4900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166.2182581331447</v>
      </c>
      <c r="I671">
        <v>0.41879118417604938</v>
      </c>
      <c r="J671" t="s">
        <v>6</v>
      </c>
      <c r="K671" t="str">
        <f t="shared" si="10"/>
        <v>WR70</v>
      </c>
    </row>
    <row r="672" spans="1:11" x14ac:dyDescent="0.2">
      <c r="A672">
        <v>71</v>
      </c>
      <c r="B672">
        <v>5041</v>
      </c>
      <c r="C672">
        <v>1</v>
      </c>
      <c r="D672">
        <v>0</v>
      </c>
      <c r="E672">
        <v>0</v>
      </c>
      <c r="F672">
        <v>0</v>
      </c>
      <c r="G672">
        <v>1</v>
      </c>
      <c r="H672">
        <v>165.28540487364259</v>
      </c>
      <c r="I672">
        <v>0.41368581451027281</v>
      </c>
      <c r="J672" t="s">
        <v>6</v>
      </c>
      <c r="K672" t="str">
        <f t="shared" si="10"/>
        <v>WR71</v>
      </c>
    </row>
    <row r="673" spans="1:11" x14ac:dyDescent="0.2">
      <c r="A673">
        <v>72</v>
      </c>
      <c r="B673">
        <v>5184</v>
      </c>
      <c r="C673">
        <v>1</v>
      </c>
      <c r="D673">
        <v>0</v>
      </c>
      <c r="E673">
        <v>0</v>
      </c>
      <c r="F673">
        <v>0</v>
      </c>
      <c r="G673">
        <v>1</v>
      </c>
      <c r="H673">
        <v>164.3579418502633</v>
      </c>
      <c r="I673">
        <v>0.40861392086712611</v>
      </c>
      <c r="J673" t="s">
        <v>6</v>
      </c>
      <c r="K673" t="str">
        <f t="shared" si="10"/>
        <v>WR72</v>
      </c>
    </row>
    <row r="674" spans="1:11" x14ac:dyDescent="0.2">
      <c r="A674">
        <v>73</v>
      </c>
      <c r="B674">
        <v>5329</v>
      </c>
      <c r="C674">
        <v>1</v>
      </c>
      <c r="D674">
        <v>0</v>
      </c>
      <c r="E674">
        <v>0</v>
      </c>
      <c r="F674">
        <v>0</v>
      </c>
      <c r="G674">
        <v>1</v>
      </c>
      <c r="H674">
        <v>163.43592875521759</v>
      </c>
      <c r="I674">
        <v>0.40357654129998027</v>
      </c>
      <c r="J674" t="s">
        <v>6</v>
      </c>
      <c r="K674" t="str">
        <f t="shared" si="10"/>
        <v>WR73</v>
      </c>
    </row>
    <row r="675" spans="1:11" x14ac:dyDescent="0.2">
      <c r="A675">
        <v>74</v>
      </c>
      <c r="B675">
        <v>5476</v>
      </c>
      <c r="C675">
        <v>1</v>
      </c>
      <c r="D675">
        <v>0</v>
      </c>
      <c r="E675">
        <v>0</v>
      </c>
      <c r="F675">
        <v>0</v>
      </c>
      <c r="G675">
        <v>1</v>
      </c>
      <c r="H675">
        <v>162.51942528071649</v>
      </c>
      <c r="I675">
        <v>0.39857467914790629</v>
      </c>
      <c r="J675" t="s">
        <v>6</v>
      </c>
      <c r="K675" t="str">
        <f t="shared" si="10"/>
        <v>WR74</v>
      </c>
    </row>
    <row r="676" spans="1:11" x14ac:dyDescent="0.2">
      <c r="A676">
        <v>75</v>
      </c>
      <c r="B676">
        <v>5625</v>
      </c>
      <c r="C676">
        <v>1</v>
      </c>
      <c r="D676">
        <v>0</v>
      </c>
      <c r="E676">
        <v>0</v>
      </c>
      <c r="F676">
        <v>0</v>
      </c>
      <c r="G676">
        <v>1</v>
      </c>
      <c r="H676">
        <v>161.60849111897099</v>
      </c>
      <c r="I676">
        <v>0.39360930254877191</v>
      </c>
      <c r="J676" t="s">
        <v>6</v>
      </c>
      <c r="K676" t="str">
        <f t="shared" si="10"/>
        <v>WR75</v>
      </c>
    </row>
    <row r="677" spans="1:11" x14ac:dyDescent="0.2">
      <c r="A677">
        <v>76</v>
      </c>
      <c r="B677">
        <v>5776</v>
      </c>
      <c r="C677">
        <v>1</v>
      </c>
      <c r="D677">
        <v>0</v>
      </c>
      <c r="E677">
        <v>0</v>
      </c>
      <c r="F677">
        <v>0</v>
      </c>
      <c r="G677">
        <v>1</v>
      </c>
      <c r="H677">
        <v>160.70318596219181</v>
      </c>
      <c r="I677">
        <v>0.38868134402085919</v>
      </c>
      <c r="J677" t="s">
        <v>6</v>
      </c>
      <c r="K677" t="str">
        <f t="shared" si="10"/>
        <v>WR76</v>
      </c>
    </row>
    <row r="678" spans="1:11" x14ac:dyDescent="0.2">
      <c r="A678">
        <v>77</v>
      </c>
      <c r="B678">
        <v>5929</v>
      </c>
      <c r="C678">
        <v>1</v>
      </c>
      <c r="D678">
        <v>0</v>
      </c>
      <c r="E678">
        <v>0</v>
      </c>
      <c r="F678">
        <v>0</v>
      </c>
      <c r="G678">
        <v>1</v>
      </c>
      <c r="H678">
        <v>159.80356950259011</v>
      </c>
      <c r="I678">
        <v>0.38379170011235381</v>
      </c>
      <c r="J678" t="s">
        <v>6</v>
      </c>
      <c r="K678" t="str">
        <f t="shared" si="10"/>
        <v>WR77</v>
      </c>
    </row>
    <row r="679" spans="1:11" x14ac:dyDescent="0.2">
      <c r="A679">
        <v>78</v>
      </c>
      <c r="B679">
        <v>6084</v>
      </c>
      <c r="C679">
        <v>1</v>
      </c>
      <c r="D679">
        <v>0</v>
      </c>
      <c r="E679">
        <v>0</v>
      </c>
      <c r="F679">
        <v>0</v>
      </c>
      <c r="G679">
        <v>1</v>
      </c>
      <c r="H679">
        <v>158.90970143237661</v>
      </c>
      <c r="I679">
        <v>0.37894123111785982</v>
      </c>
      <c r="J679" t="s">
        <v>6</v>
      </c>
      <c r="K679" t="str">
        <f t="shared" si="10"/>
        <v>WR78</v>
      </c>
    </row>
    <row r="680" spans="1:11" x14ac:dyDescent="0.2">
      <c r="A680">
        <v>79</v>
      </c>
      <c r="B680">
        <v>6241</v>
      </c>
      <c r="C680">
        <v>1</v>
      </c>
      <c r="D680">
        <v>0</v>
      </c>
      <c r="E680">
        <v>0</v>
      </c>
      <c r="F680">
        <v>0</v>
      </c>
      <c r="G680">
        <v>1</v>
      </c>
      <c r="H680">
        <v>158.02164144376229</v>
      </c>
      <c r="I680">
        <v>0.37413076086092029</v>
      </c>
      <c r="J680" t="s">
        <v>6</v>
      </c>
      <c r="K680" t="str">
        <f t="shared" si="10"/>
        <v>WR79</v>
      </c>
    </row>
    <row r="681" spans="1:11" x14ac:dyDescent="0.2">
      <c r="A681">
        <v>80</v>
      </c>
      <c r="B681">
        <v>6400</v>
      </c>
      <c r="C681">
        <v>1</v>
      </c>
      <c r="D681">
        <v>0</v>
      </c>
      <c r="E681">
        <v>0</v>
      </c>
      <c r="F681">
        <v>0</v>
      </c>
      <c r="G681">
        <v>1</v>
      </c>
      <c r="H681">
        <v>157.13944922895831</v>
      </c>
      <c r="I681">
        <v>0.36936107654134942</v>
      </c>
      <c r="J681" t="s">
        <v>6</v>
      </c>
      <c r="K681" t="str">
        <f t="shared" si="10"/>
        <v>WR80</v>
      </c>
    </row>
    <row r="682" spans="1:11" x14ac:dyDescent="0.2">
      <c r="A682">
        <v>81</v>
      </c>
      <c r="B682">
        <v>6561</v>
      </c>
      <c r="C682">
        <v>1</v>
      </c>
      <c r="D682">
        <v>0</v>
      </c>
      <c r="E682">
        <v>0</v>
      </c>
      <c r="F682">
        <v>0</v>
      </c>
      <c r="G682">
        <v>1</v>
      </c>
      <c r="H682">
        <v>156.26318448017531</v>
      </c>
      <c r="I682">
        <v>0.36463292864601499</v>
      </c>
      <c r="J682" t="s">
        <v>6</v>
      </c>
      <c r="K682" t="str">
        <f t="shared" si="10"/>
        <v>WR81</v>
      </c>
    </row>
    <row r="683" spans="1:11" x14ac:dyDescent="0.2">
      <c r="A683">
        <v>82</v>
      </c>
      <c r="B683">
        <v>6724</v>
      </c>
      <c r="C683">
        <v>1</v>
      </c>
      <c r="D683">
        <v>0</v>
      </c>
      <c r="E683">
        <v>0</v>
      </c>
      <c r="F683">
        <v>0</v>
      </c>
      <c r="G683">
        <v>1</v>
      </c>
      <c r="H683">
        <v>155.3929068896243</v>
      </c>
      <c r="I683">
        <v>0.35994703092157371</v>
      </c>
      <c r="J683" t="s">
        <v>6</v>
      </c>
      <c r="K683" t="str">
        <f t="shared" si="10"/>
        <v>WR82</v>
      </c>
    </row>
    <row r="684" spans="1:11" x14ac:dyDescent="0.2">
      <c r="A684">
        <v>83</v>
      </c>
      <c r="B684">
        <v>6889</v>
      </c>
      <c r="C684">
        <v>1</v>
      </c>
      <c r="D684">
        <v>0</v>
      </c>
      <c r="E684">
        <v>0</v>
      </c>
      <c r="F684">
        <v>0</v>
      </c>
      <c r="G684">
        <v>1</v>
      </c>
      <c r="H684">
        <v>154.5286761495162</v>
      </c>
      <c r="I684">
        <v>0.35530406040750839</v>
      </c>
      <c r="J684" t="s">
        <v>6</v>
      </c>
      <c r="K684" t="str">
        <f t="shared" si="10"/>
        <v>WR83</v>
      </c>
    </row>
    <row r="685" spans="1:11" x14ac:dyDescent="0.2">
      <c r="A685">
        <v>84</v>
      </c>
      <c r="B685">
        <v>7056</v>
      </c>
      <c r="C685">
        <v>1</v>
      </c>
      <c r="D685">
        <v>0</v>
      </c>
      <c r="E685">
        <v>0</v>
      </c>
      <c r="F685">
        <v>0</v>
      </c>
      <c r="G685">
        <v>1</v>
      </c>
      <c r="H685">
        <v>153.670551952062</v>
      </c>
      <c r="I685">
        <v>0.35070465752769753</v>
      </c>
      <c r="J685" t="s">
        <v>6</v>
      </c>
      <c r="K685" t="str">
        <f t="shared" si="10"/>
        <v>WR84</v>
      </c>
    </row>
    <row r="686" spans="1:11" x14ac:dyDescent="0.2">
      <c r="A686">
        <v>85</v>
      </c>
      <c r="B686">
        <v>7225</v>
      </c>
      <c r="C686">
        <v>1</v>
      </c>
      <c r="D686">
        <v>0</v>
      </c>
      <c r="E686">
        <v>0</v>
      </c>
      <c r="F686">
        <v>0</v>
      </c>
      <c r="G686">
        <v>1</v>
      </c>
      <c r="H686">
        <v>152.81859398947259</v>
      </c>
      <c r="I686">
        <v>0.34614942623862682</v>
      </c>
      <c r="J686" t="s">
        <v>6</v>
      </c>
      <c r="K686" t="str">
        <f t="shared" si="10"/>
        <v>WR85</v>
      </c>
    </row>
    <row r="687" spans="1:11" x14ac:dyDescent="0.2">
      <c r="A687">
        <v>86</v>
      </c>
      <c r="B687">
        <v>7396</v>
      </c>
      <c r="C687">
        <v>1</v>
      </c>
      <c r="D687">
        <v>0</v>
      </c>
      <c r="E687">
        <v>0</v>
      </c>
      <c r="F687">
        <v>0</v>
      </c>
      <c r="G687">
        <v>1</v>
      </c>
      <c r="H687">
        <v>151.9728619539589</v>
      </c>
      <c r="I687">
        <v>0.34163893423225089</v>
      </c>
      <c r="J687" t="s">
        <v>6</v>
      </c>
      <c r="K687" t="str">
        <f t="shared" si="10"/>
        <v>WR86</v>
      </c>
    </row>
    <row r="688" spans="1:11" x14ac:dyDescent="0.2">
      <c r="A688">
        <v>87</v>
      </c>
      <c r="B688">
        <v>7569</v>
      </c>
      <c r="C688">
        <v>1</v>
      </c>
      <c r="D688">
        <v>0</v>
      </c>
      <c r="E688">
        <v>0</v>
      </c>
      <c r="F688">
        <v>0</v>
      </c>
      <c r="G688">
        <v>1</v>
      </c>
      <c r="H688">
        <v>151.13341553773191</v>
      </c>
      <c r="I688">
        <v>0.33717371319141692</v>
      </c>
      <c r="J688" t="s">
        <v>6</v>
      </c>
      <c r="K688" t="str">
        <f t="shared" si="10"/>
        <v>WR87</v>
      </c>
    </row>
    <row r="689" spans="1:11" x14ac:dyDescent="0.2">
      <c r="A689">
        <v>88</v>
      </c>
      <c r="B689">
        <v>7744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150.3003144330024</v>
      </c>
      <c r="I689">
        <v>0.33275425909568268</v>
      </c>
      <c r="J689" t="s">
        <v>6</v>
      </c>
      <c r="K689" t="str">
        <f t="shared" si="10"/>
        <v>WR88</v>
      </c>
    </row>
    <row r="690" spans="1:11" x14ac:dyDescent="0.2">
      <c r="A690">
        <v>89</v>
      </c>
      <c r="B690">
        <v>7921</v>
      </c>
      <c r="C690">
        <v>1</v>
      </c>
      <c r="D690">
        <v>0</v>
      </c>
      <c r="E690">
        <v>0</v>
      </c>
      <c r="F690">
        <v>0</v>
      </c>
      <c r="G690">
        <v>1</v>
      </c>
      <c r="H690">
        <v>149.4736183319815</v>
      </c>
      <c r="I690">
        <v>0.32838103257529239</v>
      </c>
      <c r="J690" t="s">
        <v>6</v>
      </c>
      <c r="K690" t="str">
        <f t="shared" si="10"/>
        <v>WR89</v>
      </c>
    </row>
    <row r="691" spans="1:11" x14ac:dyDescent="0.2">
      <c r="A691">
        <v>90</v>
      </c>
      <c r="B691">
        <v>8100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148.65338692687999</v>
      </c>
      <c r="I691">
        <v>0.32405445931100929</v>
      </c>
      <c r="J691" t="s">
        <v>6</v>
      </c>
      <c r="K691" t="str">
        <f t="shared" si="10"/>
        <v>WR90</v>
      </c>
    </row>
    <row r="692" spans="1:11" x14ac:dyDescent="0.2">
      <c r="A692">
        <v>91</v>
      </c>
      <c r="B692">
        <v>8281</v>
      </c>
      <c r="C692">
        <v>1</v>
      </c>
      <c r="D692">
        <v>0</v>
      </c>
      <c r="E692">
        <v>0</v>
      </c>
      <c r="F692">
        <v>0</v>
      </c>
      <c r="G692">
        <v>1</v>
      </c>
      <c r="H692">
        <v>147.8396799099088</v>
      </c>
      <c r="I692">
        <v>0.31977493047746491</v>
      </c>
      <c r="J692" t="s">
        <v>6</v>
      </c>
      <c r="K692" t="str">
        <f t="shared" si="10"/>
        <v>WR91</v>
      </c>
    </row>
    <row r="693" spans="1:11" x14ac:dyDescent="0.2">
      <c r="A693">
        <v>92</v>
      </c>
      <c r="B693">
        <v>8464</v>
      </c>
      <c r="C693">
        <v>1</v>
      </c>
      <c r="D693">
        <v>0</v>
      </c>
      <c r="E693">
        <v>0</v>
      </c>
      <c r="F693">
        <v>0</v>
      </c>
      <c r="G693">
        <v>1</v>
      </c>
      <c r="H693">
        <v>147.0325569732789</v>
      </c>
      <c r="I693">
        <v>0.31554280322763839</v>
      </c>
      <c r="J693" t="s">
        <v>6</v>
      </c>
      <c r="K693" t="str">
        <f t="shared" si="10"/>
        <v>WR92</v>
      </c>
    </row>
    <row r="694" spans="1:11" x14ac:dyDescent="0.2">
      <c r="A694">
        <v>93</v>
      </c>
      <c r="B694">
        <v>8649</v>
      </c>
      <c r="C694">
        <v>1</v>
      </c>
      <c r="D694">
        <v>0</v>
      </c>
      <c r="E694">
        <v>0</v>
      </c>
      <c r="F694">
        <v>0</v>
      </c>
      <c r="G694">
        <v>1</v>
      </c>
      <c r="H694">
        <v>146.2320778092012</v>
      </c>
      <c r="I694">
        <v>0.31135840121606168</v>
      </c>
      <c r="J694" t="s">
        <v>6</v>
      </c>
      <c r="K694" t="str">
        <f t="shared" si="10"/>
        <v>WR93</v>
      </c>
    </row>
    <row r="695" spans="1:11" x14ac:dyDescent="0.2">
      <c r="A695">
        <v>94</v>
      </c>
      <c r="B695">
        <v>8836</v>
      </c>
      <c r="C695">
        <v>1</v>
      </c>
      <c r="D695">
        <v>0</v>
      </c>
      <c r="E695">
        <v>0</v>
      </c>
      <c r="F695">
        <v>0</v>
      </c>
      <c r="G695">
        <v>1</v>
      </c>
      <c r="H695">
        <v>145.43830210988671</v>
      </c>
      <c r="I695">
        <v>0.30722201515832093</v>
      </c>
      <c r="J695" t="s">
        <v>6</v>
      </c>
      <c r="K695" t="str">
        <f t="shared" si="10"/>
        <v>WR94</v>
      </c>
    </row>
    <row r="696" spans="1:11" x14ac:dyDescent="0.2">
      <c r="A696">
        <v>95</v>
      </c>
      <c r="B696">
        <v>9025</v>
      </c>
      <c r="C696">
        <v>1</v>
      </c>
      <c r="D696">
        <v>0</v>
      </c>
      <c r="E696">
        <v>0</v>
      </c>
      <c r="F696">
        <v>0</v>
      </c>
      <c r="G696">
        <v>1</v>
      </c>
      <c r="H696">
        <v>144.65128956754631</v>
      </c>
      <c r="I696">
        <v>0.30313390342442531</v>
      </c>
      <c r="J696" t="s">
        <v>6</v>
      </c>
      <c r="K696" t="str">
        <f t="shared" si="10"/>
        <v>WR95</v>
      </c>
    </row>
    <row r="697" spans="1:11" x14ac:dyDescent="0.2">
      <c r="A697">
        <v>96</v>
      </c>
      <c r="B697">
        <v>9216</v>
      </c>
      <c r="C697">
        <v>1</v>
      </c>
      <c r="D697">
        <v>0</v>
      </c>
      <c r="E697">
        <v>0</v>
      </c>
      <c r="F697">
        <v>0</v>
      </c>
      <c r="G697">
        <v>1</v>
      </c>
      <c r="H697">
        <v>143.87109987439081</v>
      </c>
      <c r="I697">
        <v>0.29909429266361248</v>
      </c>
      <c r="J697" t="s">
        <v>6</v>
      </c>
      <c r="K697" t="str">
        <f t="shared" si="10"/>
        <v>WR96</v>
      </c>
    </row>
    <row r="698" spans="1:11" x14ac:dyDescent="0.2">
      <c r="A698">
        <v>97</v>
      </c>
      <c r="B698">
        <v>9409</v>
      </c>
      <c r="C698">
        <v>1</v>
      </c>
      <c r="D698">
        <v>0</v>
      </c>
      <c r="E698">
        <v>0</v>
      </c>
      <c r="F698">
        <v>0</v>
      </c>
      <c r="G698">
        <v>1</v>
      </c>
      <c r="H698">
        <v>143.09779272263131</v>
      </c>
      <c r="I698">
        <v>0.29510337845816959</v>
      </c>
      <c r="J698" t="s">
        <v>6</v>
      </c>
      <c r="K698" t="str">
        <f t="shared" si="10"/>
        <v>WR97</v>
      </c>
    </row>
    <row r="699" spans="1:11" x14ac:dyDescent="0.2">
      <c r="A699">
        <v>98</v>
      </c>
      <c r="B699">
        <v>9604</v>
      </c>
      <c r="C699">
        <v>1</v>
      </c>
      <c r="D699">
        <v>0</v>
      </c>
      <c r="E699">
        <v>0</v>
      </c>
      <c r="F699">
        <v>0</v>
      </c>
      <c r="G699">
        <v>1</v>
      </c>
      <c r="H699">
        <v>142.33142780447861</v>
      </c>
      <c r="I699">
        <v>0.29116132600387451</v>
      </c>
      <c r="J699" t="s">
        <v>6</v>
      </c>
      <c r="K699" t="str">
        <f t="shared" si="10"/>
        <v>WR98</v>
      </c>
    </row>
    <row r="700" spans="1:11" x14ac:dyDescent="0.2">
      <c r="A700">
        <v>99</v>
      </c>
      <c r="B700">
        <v>9801</v>
      </c>
      <c r="C700">
        <v>1</v>
      </c>
      <c r="D700">
        <v>0</v>
      </c>
      <c r="E700">
        <v>0</v>
      </c>
      <c r="F700">
        <v>0</v>
      </c>
      <c r="G700">
        <v>1</v>
      </c>
      <c r="H700">
        <v>141.57206481214371</v>
      </c>
      <c r="I700">
        <v>0.2872682708146797</v>
      </c>
      <c r="J700" t="s">
        <v>6</v>
      </c>
      <c r="K700" t="str">
        <f t="shared" si="10"/>
        <v>WR99</v>
      </c>
    </row>
    <row r="701" spans="1:11" x14ac:dyDescent="0.2">
      <c r="A701">
        <v>100</v>
      </c>
      <c r="B701">
        <v>10000</v>
      </c>
      <c r="C701">
        <v>1</v>
      </c>
      <c r="D701">
        <v>0</v>
      </c>
      <c r="E701">
        <v>0</v>
      </c>
      <c r="F701">
        <v>0</v>
      </c>
      <c r="G701">
        <v>1</v>
      </c>
      <c r="H701">
        <v>140.81976343783751</v>
      </c>
      <c r="I701">
        <v>0.28342431944930457</v>
      </c>
      <c r="J701" t="s">
        <v>6</v>
      </c>
      <c r="K701" t="str">
        <f t="shared" si="10"/>
        <v>WR100</v>
      </c>
    </row>
    <row r="702" spans="1:11" x14ac:dyDescent="0.2">
      <c r="A702">
        <v>101</v>
      </c>
      <c r="B702">
        <v>10201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140.07458337377091</v>
      </c>
      <c r="I702">
        <v>0.27962955025743619</v>
      </c>
      <c r="J702" t="s">
        <v>6</v>
      </c>
      <c r="K702" t="str">
        <f t="shared" si="10"/>
        <v>WR101</v>
      </c>
    </row>
    <row r="703" spans="1:11" x14ac:dyDescent="0.2">
      <c r="A703">
        <v>102</v>
      </c>
      <c r="B703">
        <v>10404</v>
      </c>
      <c r="C703">
        <v>1</v>
      </c>
      <c r="D703">
        <v>0</v>
      </c>
      <c r="E703">
        <v>0</v>
      </c>
      <c r="F703">
        <v>0</v>
      </c>
      <c r="G703">
        <v>1</v>
      </c>
      <c r="H703">
        <v>139.33658431215491</v>
      </c>
      <c r="I703">
        <v>0.27588401414328922</v>
      </c>
      <c r="J703" t="s">
        <v>6</v>
      </c>
      <c r="K703" t="str">
        <f t="shared" si="10"/>
        <v>WR102</v>
      </c>
    </row>
    <row r="704" spans="1:11" x14ac:dyDescent="0.2">
      <c r="A704">
        <v>103</v>
      </c>
      <c r="B704">
        <v>10609</v>
      </c>
      <c r="C704">
        <v>1</v>
      </c>
      <c r="D704">
        <v>0</v>
      </c>
      <c r="E704">
        <v>0</v>
      </c>
      <c r="F704">
        <v>0</v>
      </c>
      <c r="G704">
        <v>1</v>
      </c>
      <c r="H704">
        <v>138.60582594520039</v>
      </c>
      <c r="I704">
        <v>0.27218773534432739</v>
      </c>
      <c r="J704" t="s">
        <v>6</v>
      </c>
      <c r="K704" t="str">
        <f t="shared" si="10"/>
        <v>WR103</v>
      </c>
    </row>
    <row r="705" spans="1:11" x14ac:dyDescent="0.2">
      <c r="A705">
        <v>104</v>
      </c>
      <c r="B705">
        <v>10816</v>
      </c>
      <c r="C705">
        <v>1</v>
      </c>
      <c r="D705">
        <v>0</v>
      </c>
      <c r="E705">
        <v>0</v>
      </c>
      <c r="F705">
        <v>0</v>
      </c>
      <c r="G705">
        <v>1</v>
      </c>
      <c r="H705">
        <v>137.88236796511831</v>
      </c>
      <c r="I705">
        <v>0.26854071222300713</v>
      </c>
      <c r="J705" t="s">
        <v>6</v>
      </c>
      <c r="K705" t="str">
        <f t="shared" si="10"/>
        <v>WR104</v>
      </c>
    </row>
    <row r="706" spans="1:11" x14ac:dyDescent="0.2">
      <c r="A706">
        <v>105</v>
      </c>
      <c r="B706">
        <v>11025</v>
      </c>
      <c r="C706">
        <v>1</v>
      </c>
      <c r="D706">
        <v>0</v>
      </c>
      <c r="E706">
        <v>0</v>
      </c>
      <c r="F706">
        <v>0</v>
      </c>
      <c r="G706">
        <v>1</v>
      </c>
      <c r="H706">
        <v>137.1662700641196</v>
      </c>
      <c r="I706">
        <v>0.26494291806946418</v>
      </c>
      <c r="J706" t="s">
        <v>6</v>
      </c>
      <c r="K706" t="str">
        <f t="shared" si="10"/>
        <v>WR105</v>
      </c>
    </row>
    <row r="707" spans="1:11" x14ac:dyDescent="0.2">
      <c r="A707">
        <v>106</v>
      </c>
      <c r="B707">
        <v>11236</v>
      </c>
      <c r="C707">
        <v>1</v>
      </c>
      <c r="D707">
        <v>0</v>
      </c>
      <c r="E707">
        <v>0</v>
      </c>
      <c r="F707">
        <v>0</v>
      </c>
      <c r="G707">
        <v>1</v>
      </c>
      <c r="H707">
        <v>136.45759193441509</v>
      </c>
      <c r="I707">
        <v>0.26139430191313651</v>
      </c>
      <c r="J707" t="s">
        <v>6</v>
      </c>
      <c r="K707" t="str">
        <f t="shared" ref="K707:K770" si="11">CONCATENATE(J707,A707)</f>
        <v>WR106</v>
      </c>
    </row>
    <row r="708" spans="1:11" x14ac:dyDescent="0.2">
      <c r="A708">
        <v>107</v>
      </c>
      <c r="B708">
        <v>11449</v>
      </c>
      <c r="C708">
        <v>1</v>
      </c>
      <c r="D708">
        <v>0</v>
      </c>
      <c r="E708">
        <v>0</v>
      </c>
      <c r="F708">
        <v>0</v>
      </c>
      <c r="G708">
        <v>1</v>
      </c>
      <c r="H708">
        <v>135.75639326821579</v>
      </c>
      <c r="I708">
        <v>0.25789478934137677</v>
      </c>
      <c r="J708" t="s">
        <v>6</v>
      </c>
      <c r="K708" t="str">
        <f t="shared" si="11"/>
        <v>WR107</v>
      </c>
    </row>
    <row r="709" spans="1:11" x14ac:dyDescent="0.2">
      <c r="A709">
        <v>108</v>
      </c>
      <c r="B709">
        <v>11664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135.0627337577327</v>
      </c>
      <c r="I709">
        <v>0.25444428332319308</v>
      </c>
      <c r="J709" t="s">
        <v>6</v>
      </c>
      <c r="K709" t="str">
        <f t="shared" si="11"/>
        <v>WR108</v>
      </c>
    </row>
    <row r="710" spans="1:11" x14ac:dyDescent="0.2">
      <c r="A710">
        <v>109</v>
      </c>
      <c r="B710">
        <v>11881</v>
      </c>
      <c r="C710">
        <v>1</v>
      </c>
      <c r="D710">
        <v>0</v>
      </c>
      <c r="E710">
        <v>0</v>
      </c>
      <c r="F710">
        <v>0</v>
      </c>
      <c r="G710">
        <v>1</v>
      </c>
      <c r="H710">
        <v>134.37667309517661</v>
      </c>
      <c r="I710">
        <v>0.25104266503632078</v>
      </c>
      <c r="J710" t="s">
        <v>6</v>
      </c>
      <c r="K710" t="str">
        <f t="shared" si="11"/>
        <v>WR109</v>
      </c>
    </row>
    <row r="711" spans="1:11" x14ac:dyDescent="0.2">
      <c r="A711">
        <v>110</v>
      </c>
      <c r="B711">
        <v>12100</v>
      </c>
      <c r="C711">
        <v>1</v>
      </c>
      <c r="D711">
        <v>0</v>
      </c>
      <c r="E711">
        <v>0</v>
      </c>
      <c r="F711">
        <v>0</v>
      </c>
      <c r="G711">
        <v>1</v>
      </c>
      <c r="H711">
        <v>133.69827097275851</v>
      </c>
      <c r="I711">
        <v>0.24768979469591271</v>
      </c>
      <c r="J711" t="s">
        <v>6</v>
      </c>
      <c r="K711" t="str">
        <f t="shared" si="11"/>
        <v>WR110</v>
      </c>
    </row>
    <row r="712" spans="1:11" x14ac:dyDescent="0.2">
      <c r="A712">
        <v>111</v>
      </c>
      <c r="B712">
        <v>12321</v>
      </c>
      <c r="C712">
        <v>1</v>
      </c>
      <c r="D712">
        <v>0</v>
      </c>
      <c r="E712">
        <v>0</v>
      </c>
      <c r="F712">
        <v>0</v>
      </c>
      <c r="G712">
        <v>1</v>
      </c>
      <c r="H712">
        <v>133.02758708268931</v>
      </c>
      <c r="I712">
        <v>0.24438551238321471</v>
      </c>
      <c r="J712" t="s">
        <v>6</v>
      </c>
      <c r="K712" t="str">
        <f t="shared" si="11"/>
        <v>WR111</v>
      </c>
    </row>
    <row r="713" spans="1:11" x14ac:dyDescent="0.2">
      <c r="A713">
        <v>112</v>
      </c>
      <c r="B713">
        <v>12544</v>
      </c>
      <c r="C713">
        <v>1</v>
      </c>
      <c r="D713">
        <v>0</v>
      </c>
      <c r="E713">
        <v>0</v>
      </c>
      <c r="F713">
        <v>0</v>
      </c>
      <c r="G713">
        <v>1</v>
      </c>
      <c r="H713">
        <v>132.36468111717991</v>
      </c>
      <c r="I713">
        <v>0.24112963887266811</v>
      </c>
      <c r="J713" t="s">
        <v>6</v>
      </c>
      <c r="K713" t="str">
        <f t="shared" si="11"/>
        <v>WR112</v>
      </c>
    </row>
    <row r="714" spans="1:11" x14ac:dyDescent="0.2">
      <c r="A714">
        <v>113</v>
      </c>
      <c r="B714">
        <v>12769</v>
      </c>
      <c r="C714">
        <v>1</v>
      </c>
      <c r="D714">
        <v>0</v>
      </c>
      <c r="E714">
        <v>0</v>
      </c>
      <c r="F714">
        <v>0</v>
      </c>
      <c r="G714">
        <v>1</v>
      </c>
      <c r="H714">
        <v>131.70961276844139</v>
      </c>
      <c r="I714">
        <v>0.2379219764559688</v>
      </c>
      <c r="J714" t="s">
        <v>6</v>
      </c>
      <c r="K714" t="str">
        <f t="shared" si="11"/>
        <v>WR113</v>
      </c>
    </row>
    <row r="715" spans="1:11" x14ac:dyDescent="0.2">
      <c r="A715">
        <v>114</v>
      </c>
      <c r="B715">
        <v>12996</v>
      </c>
      <c r="C715">
        <v>1</v>
      </c>
      <c r="D715">
        <v>0</v>
      </c>
      <c r="E715">
        <v>0</v>
      </c>
      <c r="F715">
        <v>0</v>
      </c>
      <c r="G715">
        <v>1</v>
      </c>
      <c r="H715">
        <v>131.06244172868449</v>
      </c>
      <c r="I715">
        <v>0.23476230976169121</v>
      </c>
      <c r="J715" t="s">
        <v>6</v>
      </c>
      <c r="K715" t="str">
        <f t="shared" si="11"/>
        <v>WR114</v>
      </c>
    </row>
    <row r="716" spans="1:11" x14ac:dyDescent="0.2">
      <c r="A716">
        <v>115</v>
      </c>
      <c r="B716">
        <v>13225</v>
      </c>
      <c r="C716">
        <v>1</v>
      </c>
      <c r="D716">
        <v>0</v>
      </c>
      <c r="E716">
        <v>0</v>
      </c>
      <c r="F716">
        <v>0</v>
      </c>
      <c r="G716">
        <v>1</v>
      </c>
      <c r="H716">
        <v>130.4232276901202</v>
      </c>
      <c r="I716">
        <v>0.23165040656916719</v>
      </c>
      <c r="J716" t="s">
        <v>6</v>
      </c>
      <c r="K716" t="str">
        <f t="shared" si="11"/>
        <v>WR115</v>
      </c>
    </row>
    <row r="717" spans="1:11" x14ac:dyDescent="0.2">
      <c r="A717">
        <v>116</v>
      </c>
      <c r="B717">
        <v>13456</v>
      </c>
      <c r="C717">
        <v>1</v>
      </c>
      <c r="D717">
        <v>0</v>
      </c>
      <c r="E717">
        <v>0</v>
      </c>
      <c r="F717">
        <v>0</v>
      </c>
      <c r="G717">
        <v>1</v>
      </c>
      <c r="H717">
        <v>129.7920303449595</v>
      </c>
      <c r="I717">
        <v>0.22858601861539291</v>
      </c>
      <c r="J717" t="s">
        <v>6</v>
      </c>
      <c r="K717" t="str">
        <f t="shared" si="11"/>
        <v>WR116</v>
      </c>
    </row>
    <row r="718" spans="1:11" x14ac:dyDescent="0.2">
      <c r="A718">
        <v>117</v>
      </c>
      <c r="B718">
        <v>13689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129.1689093854132</v>
      </c>
      <c r="I718">
        <v>0.2255688823938167</v>
      </c>
      <c r="J718" t="s">
        <v>6</v>
      </c>
      <c r="K718" t="str">
        <f t="shared" si="11"/>
        <v>WR117</v>
      </c>
    </row>
    <row r="719" spans="1:11" x14ac:dyDescent="0.2">
      <c r="A719">
        <v>118</v>
      </c>
      <c r="B719">
        <v>13924</v>
      </c>
      <c r="C719">
        <v>1</v>
      </c>
      <c r="D719">
        <v>0</v>
      </c>
      <c r="E719">
        <v>0</v>
      </c>
      <c r="F719">
        <v>0</v>
      </c>
      <c r="G719">
        <v>1</v>
      </c>
      <c r="H719">
        <v>128.5539245036924</v>
      </c>
      <c r="I719">
        <v>0.2225987199439427</v>
      </c>
      <c r="J719" t="s">
        <v>6</v>
      </c>
      <c r="K719" t="str">
        <f t="shared" si="11"/>
        <v>WR118</v>
      </c>
    </row>
    <row r="720" spans="1:11" x14ac:dyDescent="0.2">
      <c r="A720">
        <v>119</v>
      </c>
      <c r="B720">
        <v>14161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127.94713539200789</v>
      </c>
      <c r="I720">
        <v>0.21967523963076169</v>
      </c>
      <c r="J720" t="s">
        <v>6</v>
      </c>
      <c r="K720" t="str">
        <f t="shared" si="11"/>
        <v>WR119</v>
      </c>
    </row>
    <row r="721" spans="1:11" x14ac:dyDescent="0.2">
      <c r="A721">
        <v>120</v>
      </c>
      <c r="B721">
        <v>14400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127.34860174257069</v>
      </c>
      <c r="I721">
        <v>0.21679813691310201</v>
      </c>
      <c r="J721" t="s">
        <v>6</v>
      </c>
      <c r="K721" t="str">
        <f t="shared" si="11"/>
        <v>WR120</v>
      </c>
    </row>
    <row r="722" spans="1:11" x14ac:dyDescent="0.2">
      <c r="A722">
        <v>121</v>
      </c>
      <c r="B722">
        <v>14641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126.7583832475916</v>
      </c>
      <c r="I722">
        <v>0.21396709510006609</v>
      </c>
      <c r="J722" t="s">
        <v>6</v>
      </c>
      <c r="K722" t="str">
        <f t="shared" si="11"/>
        <v>WR121</v>
      </c>
    </row>
    <row r="723" spans="1:11" x14ac:dyDescent="0.2">
      <c r="A723">
        <v>122</v>
      </c>
      <c r="B723">
        <v>14884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126.1765395992817</v>
      </c>
      <c r="I723">
        <v>0.2111817860947961</v>
      </c>
      <c r="J723" t="s">
        <v>6</v>
      </c>
      <c r="K723" t="str">
        <f t="shared" si="11"/>
        <v>WR122</v>
      </c>
    </row>
    <row r="724" spans="1:11" x14ac:dyDescent="0.2">
      <c r="A724">
        <v>123</v>
      </c>
      <c r="B724">
        <v>15129</v>
      </c>
      <c r="C724">
        <v>1</v>
      </c>
      <c r="D724">
        <v>0</v>
      </c>
      <c r="E724">
        <v>0</v>
      </c>
      <c r="F724">
        <v>0</v>
      </c>
      <c r="G724">
        <v>1</v>
      </c>
      <c r="H724">
        <v>125.60313048985169</v>
      </c>
      <c r="I724">
        <v>0.2084418711248808</v>
      </c>
      <c r="J724" t="s">
        <v>6</v>
      </c>
      <c r="K724" t="str">
        <f t="shared" si="11"/>
        <v>WR123</v>
      </c>
    </row>
    <row r="725" spans="1:11" x14ac:dyDescent="0.2">
      <c r="A725">
        <v>124</v>
      </c>
      <c r="B725">
        <v>15376</v>
      </c>
      <c r="C725">
        <v>1</v>
      </c>
      <c r="D725">
        <v>0</v>
      </c>
      <c r="E725">
        <v>0</v>
      </c>
      <c r="F725">
        <v>0</v>
      </c>
      <c r="G725">
        <v>1</v>
      </c>
      <c r="H725">
        <v>125.0382156115128</v>
      </c>
      <c r="I725">
        <v>0.2057470014587911</v>
      </c>
      <c r="J725" t="s">
        <v>6</v>
      </c>
      <c r="K725" t="str">
        <f t="shared" si="11"/>
        <v>WR124</v>
      </c>
    </row>
    <row r="726" spans="1:11" x14ac:dyDescent="0.2">
      <c r="A726">
        <v>125</v>
      </c>
      <c r="B726">
        <v>15625</v>
      </c>
      <c r="C726">
        <v>1</v>
      </c>
      <c r="D726">
        <v>0</v>
      </c>
      <c r="E726">
        <v>0</v>
      </c>
      <c r="F726">
        <v>0</v>
      </c>
      <c r="G726">
        <v>1</v>
      </c>
      <c r="H726">
        <v>124.4818546564758</v>
      </c>
      <c r="I726">
        <v>0.20309681910779609</v>
      </c>
      <c r="J726" t="s">
        <v>6</v>
      </c>
      <c r="K726" t="str">
        <f t="shared" si="11"/>
        <v>WR125</v>
      </c>
    </row>
    <row r="727" spans="1:11" x14ac:dyDescent="0.2">
      <c r="A727">
        <v>126</v>
      </c>
      <c r="B727">
        <v>15876</v>
      </c>
      <c r="C727">
        <v>1</v>
      </c>
      <c r="D727">
        <v>0</v>
      </c>
      <c r="E727">
        <v>0</v>
      </c>
      <c r="F727">
        <v>0</v>
      </c>
      <c r="G727">
        <v>1</v>
      </c>
      <c r="H727">
        <v>123.9341073169516</v>
      </c>
      <c r="I727">
        <v>0.2004909575128801</v>
      </c>
      <c r="J727" t="s">
        <v>6</v>
      </c>
      <c r="K727" t="str">
        <f t="shared" si="11"/>
        <v>WR126</v>
      </c>
    </row>
    <row r="728" spans="1:11" x14ac:dyDescent="0.2">
      <c r="A728">
        <v>127</v>
      </c>
      <c r="B728">
        <v>16129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123.3950332851511</v>
      </c>
      <c r="I728">
        <v>0.19792904221624119</v>
      </c>
      <c r="J728" t="s">
        <v>6</v>
      </c>
      <c r="K728" t="str">
        <f t="shared" si="11"/>
        <v>WR127</v>
      </c>
    </row>
    <row r="729" spans="1:11" x14ac:dyDescent="0.2">
      <c r="A729">
        <v>128</v>
      </c>
      <c r="B729">
        <v>16384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122.8646922532854</v>
      </c>
      <c r="I729">
        <v>0.1954106915170207</v>
      </c>
      <c r="J729" t="s">
        <v>6</v>
      </c>
      <c r="K729" t="str">
        <f t="shared" si="11"/>
        <v>WR128</v>
      </c>
    </row>
    <row r="730" spans="1:11" x14ac:dyDescent="0.2">
      <c r="A730">
        <v>129</v>
      </c>
      <c r="B730">
        <v>16641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122.3431439135652</v>
      </c>
      <c r="I730">
        <v>0.19293551711096071</v>
      </c>
      <c r="J730" t="s">
        <v>6</v>
      </c>
      <c r="K730" t="str">
        <f t="shared" si="11"/>
        <v>WR129</v>
      </c>
    </row>
    <row r="731" spans="1:11" x14ac:dyDescent="0.2">
      <c r="A731">
        <v>130</v>
      </c>
      <c r="B731">
        <v>16900</v>
      </c>
      <c r="C731">
        <v>1</v>
      </c>
      <c r="D731">
        <v>0</v>
      </c>
      <c r="E731">
        <v>0</v>
      </c>
      <c r="F731">
        <v>0</v>
      </c>
      <c r="G731">
        <v>1</v>
      </c>
      <c r="H731">
        <v>121.8304479582016</v>
      </c>
      <c r="I731">
        <v>0.19050312471375291</v>
      </c>
      <c r="J731" t="s">
        <v>6</v>
      </c>
      <c r="K731" t="str">
        <f t="shared" si="11"/>
        <v>WR130</v>
      </c>
    </row>
    <row r="732" spans="1:11" x14ac:dyDescent="0.2">
      <c r="A732">
        <v>131</v>
      </c>
      <c r="B732">
        <v>17161</v>
      </c>
      <c r="C732">
        <v>1</v>
      </c>
      <c r="D732">
        <v>0</v>
      </c>
      <c r="E732">
        <v>0</v>
      </c>
      <c r="F732">
        <v>0</v>
      </c>
      <c r="G732">
        <v>1</v>
      </c>
      <c r="H732">
        <v>121.3266640794054</v>
      </c>
      <c r="I732">
        <v>0.18811311466788971</v>
      </c>
      <c r="J732" t="s">
        <v>6</v>
      </c>
      <c r="K732" t="str">
        <f t="shared" si="11"/>
        <v>WR131</v>
      </c>
    </row>
    <row r="733" spans="1:11" x14ac:dyDescent="0.2">
      <c r="A733">
        <v>132</v>
      </c>
      <c r="B733">
        <v>17424</v>
      </c>
      <c r="C733">
        <v>1</v>
      </c>
      <c r="D733">
        <v>0</v>
      </c>
      <c r="E733">
        <v>0</v>
      </c>
      <c r="F733">
        <v>0</v>
      </c>
      <c r="G733">
        <v>1</v>
      </c>
      <c r="H733">
        <v>120.8318519693877</v>
      </c>
      <c r="I733">
        <v>0.18576508253288099</v>
      </c>
      <c r="J733" t="s">
        <v>6</v>
      </c>
      <c r="K733" t="str">
        <f t="shared" si="11"/>
        <v>WR132</v>
      </c>
    </row>
    <row r="734" spans="1:11" x14ac:dyDescent="0.2">
      <c r="A734">
        <v>133</v>
      </c>
      <c r="B734">
        <v>17689</v>
      </c>
      <c r="C734">
        <v>1</v>
      </c>
      <c r="D734">
        <v>0</v>
      </c>
      <c r="E734">
        <v>0</v>
      </c>
      <c r="F734">
        <v>0</v>
      </c>
      <c r="G734">
        <v>1</v>
      </c>
      <c r="H734">
        <v>120.3460713203592</v>
      </c>
      <c r="I734">
        <v>0.18345861965874871</v>
      </c>
      <c r="J734" t="s">
        <v>6</v>
      </c>
      <c r="K734" t="str">
        <f t="shared" si="11"/>
        <v>WR133</v>
      </c>
    </row>
    <row r="735" spans="1:11" x14ac:dyDescent="0.2">
      <c r="A735">
        <v>134</v>
      </c>
      <c r="B735">
        <v>17956</v>
      </c>
      <c r="C735">
        <v>1</v>
      </c>
      <c r="D735">
        <v>0</v>
      </c>
      <c r="E735">
        <v>0</v>
      </c>
      <c r="F735">
        <v>0</v>
      </c>
      <c r="G735">
        <v>1</v>
      </c>
      <c r="H735">
        <v>119.869381824531</v>
      </c>
      <c r="I735">
        <v>0.18119331374275779</v>
      </c>
      <c r="J735" t="s">
        <v>6</v>
      </c>
      <c r="K735" t="str">
        <f t="shared" si="11"/>
        <v>WR134</v>
      </c>
    </row>
    <row r="736" spans="1:11" x14ac:dyDescent="0.2">
      <c r="A736">
        <v>135</v>
      </c>
      <c r="B736">
        <v>18225</v>
      </c>
      <c r="C736">
        <v>1</v>
      </c>
      <c r="D736">
        <v>0</v>
      </c>
      <c r="E736">
        <v>0</v>
      </c>
      <c r="F736">
        <v>0</v>
      </c>
      <c r="G736">
        <v>1</v>
      </c>
      <c r="H736">
        <v>119.40184317411401</v>
      </c>
      <c r="I736">
        <v>0.17896874936938131</v>
      </c>
      <c r="J736" t="s">
        <v>6</v>
      </c>
      <c r="K736" t="str">
        <f t="shared" si="11"/>
        <v>WR135</v>
      </c>
    </row>
    <row r="737" spans="1:11" x14ac:dyDescent="0.2">
      <c r="A737">
        <v>136</v>
      </c>
      <c r="B737">
        <v>18496</v>
      </c>
      <c r="C737">
        <v>1</v>
      </c>
      <c r="D737">
        <v>0</v>
      </c>
      <c r="E737">
        <v>0</v>
      </c>
      <c r="F737">
        <v>0</v>
      </c>
      <c r="G737">
        <v>1</v>
      </c>
      <c r="H737">
        <v>118.9435150613191</v>
      </c>
      <c r="I737">
        <v>0.17678450853354441</v>
      </c>
      <c r="J737" t="s">
        <v>6</v>
      </c>
      <c r="K737" t="str">
        <f t="shared" si="11"/>
        <v>WR136</v>
      </c>
    </row>
    <row r="738" spans="1:11" x14ac:dyDescent="0.2">
      <c r="A738">
        <v>137</v>
      </c>
      <c r="B738">
        <v>18769</v>
      </c>
      <c r="C738">
        <v>1</v>
      </c>
      <c r="D738">
        <v>0</v>
      </c>
      <c r="E738">
        <v>0</v>
      </c>
      <c r="F738">
        <v>0</v>
      </c>
      <c r="G738">
        <v>1</v>
      </c>
      <c r="H738">
        <v>118.49445717835719</v>
      </c>
      <c r="I738">
        <v>0.17464017114722419</v>
      </c>
      <c r="J738" t="s">
        <v>6</v>
      </c>
      <c r="K738" t="str">
        <f t="shared" si="11"/>
        <v>WR137</v>
      </c>
    </row>
    <row r="739" spans="1:11" x14ac:dyDescent="0.2">
      <c r="A739">
        <v>138</v>
      </c>
      <c r="B739">
        <v>19044</v>
      </c>
      <c r="C739">
        <v>1</v>
      </c>
      <c r="D739">
        <v>0</v>
      </c>
      <c r="E739">
        <v>0</v>
      </c>
      <c r="F739">
        <v>0</v>
      </c>
      <c r="G739">
        <v>1</v>
      </c>
      <c r="H739">
        <v>118.0547292174393</v>
      </c>
      <c r="I739">
        <v>0.1725353155295215</v>
      </c>
      <c r="J739" t="s">
        <v>6</v>
      </c>
      <c r="K739" t="str">
        <f t="shared" si="11"/>
        <v>WR138</v>
      </c>
    </row>
    <row r="740" spans="1:11" x14ac:dyDescent="0.2">
      <c r="A740">
        <v>139</v>
      </c>
      <c r="B740">
        <v>19321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117.6243908707762</v>
      </c>
      <c r="I740">
        <v>0.17046951888035219</v>
      </c>
      <c r="J740" t="s">
        <v>6</v>
      </c>
      <c r="K740" t="str">
        <f t="shared" si="11"/>
        <v>WR139</v>
      </c>
    </row>
    <row r="741" spans="1:11" x14ac:dyDescent="0.2">
      <c r="A741">
        <v>140</v>
      </c>
      <c r="B741">
        <v>19600</v>
      </c>
      <c r="C741">
        <v>1</v>
      </c>
      <c r="D741">
        <v>0</v>
      </c>
      <c r="E741">
        <v>0</v>
      </c>
      <c r="F741">
        <v>0</v>
      </c>
      <c r="G741">
        <v>1</v>
      </c>
      <c r="H741">
        <v>117.203501830579</v>
      </c>
      <c r="I741">
        <v>0.16844235773793831</v>
      </c>
      <c r="J741" t="s">
        <v>6</v>
      </c>
      <c r="K741" t="str">
        <f t="shared" si="11"/>
        <v>WR140</v>
      </c>
    </row>
    <row r="742" spans="1:11" x14ac:dyDescent="0.2">
      <c r="A742">
        <v>141</v>
      </c>
      <c r="B742">
        <v>19881</v>
      </c>
      <c r="C742">
        <v>1</v>
      </c>
      <c r="D742">
        <v>0</v>
      </c>
      <c r="E742">
        <v>0</v>
      </c>
      <c r="F742">
        <v>0</v>
      </c>
      <c r="G742">
        <v>1</v>
      </c>
      <c r="H742">
        <v>116.7921217890585</v>
      </c>
      <c r="I742">
        <v>0.1664534084203057</v>
      </c>
      <c r="J742" t="s">
        <v>6</v>
      </c>
      <c r="K742" t="str">
        <f t="shared" si="11"/>
        <v>WR141</v>
      </c>
    </row>
    <row r="743" spans="1:11" x14ac:dyDescent="0.2">
      <c r="A743">
        <v>142</v>
      </c>
      <c r="B743">
        <v>20164</v>
      </c>
      <c r="C743">
        <v>1</v>
      </c>
      <c r="D743">
        <v>0</v>
      </c>
      <c r="E743">
        <v>0</v>
      </c>
      <c r="F743">
        <v>0</v>
      </c>
      <c r="G743">
        <v>1</v>
      </c>
      <c r="H743">
        <v>116.3903104384256</v>
      </c>
      <c r="I743">
        <v>0.16450224745102271</v>
      </c>
      <c r="J743" t="s">
        <v>6</v>
      </c>
      <c r="K743" t="str">
        <f t="shared" si="11"/>
        <v>WR142</v>
      </c>
    </row>
    <row r="744" spans="1:11" x14ac:dyDescent="0.2">
      <c r="A744">
        <v>143</v>
      </c>
      <c r="B744">
        <v>20449</v>
      </c>
      <c r="C744">
        <v>1</v>
      </c>
      <c r="D744">
        <v>0</v>
      </c>
      <c r="E744">
        <v>0</v>
      </c>
      <c r="F744">
        <v>0</v>
      </c>
      <c r="G744">
        <v>1</v>
      </c>
      <c r="H744">
        <v>115.9981274708914</v>
      </c>
      <c r="I744">
        <v>0.16258845196944061</v>
      </c>
      <c r="J744" t="s">
        <v>6</v>
      </c>
      <c r="K744" t="str">
        <f t="shared" si="11"/>
        <v>WR143</v>
      </c>
    </row>
    <row r="745" spans="1:11" x14ac:dyDescent="0.2">
      <c r="A745">
        <v>144</v>
      </c>
      <c r="B745">
        <v>20736</v>
      </c>
      <c r="C745">
        <v>1</v>
      </c>
      <c r="D745">
        <v>0</v>
      </c>
      <c r="E745">
        <v>0</v>
      </c>
      <c r="F745">
        <v>0</v>
      </c>
      <c r="G745">
        <v>1</v>
      </c>
      <c r="H745">
        <v>115.61563257866671</v>
      </c>
      <c r="I745">
        <v>0.16071160012571251</v>
      </c>
      <c r="J745" t="s">
        <v>6</v>
      </c>
      <c r="K745" t="str">
        <f t="shared" si="11"/>
        <v>WR144</v>
      </c>
    </row>
    <row r="746" spans="1:11" x14ac:dyDescent="0.2">
      <c r="A746">
        <v>145</v>
      </c>
      <c r="B746">
        <v>21025</v>
      </c>
      <c r="C746">
        <v>1</v>
      </c>
      <c r="D746">
        <v>0</v>
      </c>
      <c r="E746">
        <v>0</v>
      </c>
      <c r="F746">
        <v>0</v>
      </c>
      <c r="G746">
        <v>1</v>
      </c>
      <c r="H746">
        <v>115.2428854539625</v>
      </c>
      <c r="I746">
        <v>0.15887127146089799</v>
      </c>
      <c r="J746" t="s">
        <v>6</v>
      </c>
      <c r="K746" t="str">
        <f t="shared" si="11"/>
        <v>WR145</v>
      </c>
    </row>
    <row r="747" spans="1:11" x14ac:dyDescent="0.2">
      <c r="A747">
        <v>146</v>
      </c>
      <c r="B747">
        <v>21316</v>
      </c>
      <c r="C747">
        <v>1</v>
      </c>
      <c r="D747">
        <v>0</v>
      </c>
      <c r="E747">
        <v>0</v>
      </c>
      <c r="F747">
        <v>0</v>
      </c>
      <c r="G747">
        <v>1</v>
      </c>
      <c r="H747">
        <v>114.8799457889896</v>
      </c>
      <c r="I747">
        <v>0.1570670472724672</v>
      </c>
      <c r="J747" t="s">
        <v>6</v>
      </c>
      <c r="K747" t="str">
        <f t="shared" si="11"/>
        <v>WR146</v>
      </c>
    </row>
    <row r="748" spans="1:11" x14ac:dyDescent="0.2">
      <c r="A748">
        <v>147</v>
      </c>
      <c r="B748">
        <v>21609</v>
      </c>
      <c r="C748">
        <v>1</v>
      </c>
      <c r="D748">
        <v>0</v>
      </c>
      <c r="E748">
        <v>0</v>
      </c>
      <c r="F748">
        <v>0</v>
      </c>
      <c r="G748">
        <v>1</v>
      </c>
      <c r="H748">
        <v>114.52687327595901</v>
      </c>
      <c r="I748">
        <v>0.155298510965546</v>
      </c>
      <c r="J748" t="s">
        <v>6</v>
      </c>
      <c r="K748" t="str">
        <f t="shared" si="11"/>
        <v>WR147</v>
      </c>
    </row>
    <row r="749" spans="1:11" x14ac:dyDescent="0.2">
      <c r="A749">
        <v>148</v>
      </c>
      <c r="B749">
        <v>21904</v>
      </c>
      <c r="C749">
        <v>1</v>
      </c>
      <c r="D749">
        <v>0</v>
      </c>
      <c r="E749">
        <v>0</v>
      </c>
      <c r="F749">
        <v>0</v>
      </c>
      <c r="G749">
        <v>1</v>
      </c>
      <c r="H749">
        <v>114.18372760708171</v>
      </c>
      <c r="I749">
        <v>0.15356524839025051</v>
      </c>
      <c r="J749" t="s">
        <v>6</v>
      </c>
      <c r="K749" t="str">
        <f t="shared" si="11"/>
        <v>WR148</v>
      </c>
    </row>
    <row r="750" spans="1:11" x14ac:dyDescent="0.2">
      <c r="A750">
        <v>149</v>
      </c>
      <c r="B750">
        <v>22201</v>
      </c>
      <c r="C750">
        <v>1</v>
      </c>
      <c r="D750">
        <v>0</v>
      </c>
      <c r="E750">
        <v>0</v>
      </c>
      <c r="F750">
        <v>0</v>
      </c>
      <c r="G750">
        <v>1</v>
      </c>
      <c r="H750">
        <v>113.8505684745685</v>
      </c>
      <c r="I750">
        <v>0.1518668481654788</v>
      </c>
      <c r="J750" t="s">
        <v>6</v>
      </c>
      <c r="K750" t="str">
        <f t="shared" si="11"/>
        <v>WR149</v>
      </c>
    </row>
    <row r="751" spans="1:11" x14ac:dyDescent="0.2">
      <c r="A751">
        <v>150</v>
      </c>
      <c r="B751">
        <v>22500</v>
      </c>
      <c r="C751">
        <v>1</v>
      </c>
      <c r="D751">
        <v>0</v>
      </c>
      <c r="E751">
        <v>0</v>
      </c>
      <c r="F751">
        <v>0</v>
      </c>
      <c r="G751">
        <v>1</v>
      </c>
      <c r="H751">
        <v>113.52745557063049</v>
      </c>
      <c r="I751">
        <v>0.15020290198953221</v>
      </c>
      <c r="J751" t="s">
        <v>6</v>
      </c>
      <c r="K751" t="str">
        <f t="shared" si="11"/>
        <v>WR150</v>
      </c>
    </row>
    <row r="752" spans="1:11" x14ac:dyDescent="0.2">
      <c r="A752">
        <v>151</v>
      </c>
      <c r="B752">
        <v>22801</v>
      </c>
      <c r="C752">
        <v>1</v>
      </c>
      <c r="D752">
        <v>0</v>
      </c>
      <c r="E752">
        <v>0</v>
      </c>
      <c r="F752">
        <v>0</v>
      </c>
      <c r="G752">
        <v>1</v>
      </c>
      <c r="H752">
        <v>113.2144485874784</v>
      </c>
      <c r="I752">
        <v>0.1485730049379595</v>
      </c>
      <c r="J752" t="s">
        <v>6</v>
      </c>
      <c r="K752" t="str">
        <f t="shared" si="11"/>
        <v>WR151</v>
      </c>
    </row>
    <row r="753" spans="1:11" x14ac:dyDescent="0.2">
      <c r="A753">
        <v>152</v>
      </c>
      <c r="B753">
        <v>23104</v>
      </c>
      <c r="C753">
        <v>1</v>
      </c>
      <c r="D753">
        <v>0</v>
      </c>
      <c r="E753">
        <v>0</v>
      </c>
      <c r="F753">
        <v>0</v>
      </c>
      <c r="G753">
        <v>1</v>
      </c>
      <c r="H753">
        <v>112.91160721732329</v>
      </c>
      <c r="I753">
        <v>0.14697675574901389</v>
      </c>
      <c r="J753" t="s">
        <v>6</v>
      </c>
      <c r="K753" t="str">
        <f t="shared" si="11"/>
        <v>WR152</v>
      </c>
    </row>
    <row r="754" spans="1:11" x14ac:dyDescent="0.2">
      <c r="A754">
        <v>153</v>
      </c>
      <c r="B754">
        <v>23409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112.6189911523761</v>
      </c>
      <c r="I754">
        <v>0.1454137570971317</v>
      </c>
      <c r="J754" t="s">
        <v>6</v>
      </c>
      <c r="K754" t="str">
        <f t="shared" si="11"/>
        <v>WR153</v>
      </c>
    </row>
    <row r="755" spans="1:11" x14ac:dyDescent="0.2">
      <c r="A755">
        <v>154</v>
      </c>
      <c r="B755">
        <v>23716</v>
      </c>
      <c r="C755">
        <v>1</v>
      </c>
      <c r="D755">
        <v>0</v>
      </c>
      <c r="E755">
        <v>0</v>
      </c>
      <c r="F755">
        <v>0</v>
      </c>
      <c r="G755">
        <v>1</v>
      </c>
      <c r="H755">
        <v>112.33666008484759</v>
      </c>
      <c r="I755">
        <v>0.1438836158548405</v>
      </c>
      <c r="J755" t="s">
        <v>6</v>
      </c>
      <c r="K755" t="str">
        <f t="shared" si="11"/>
        <v>WR154</v>
      </c>
    </row>
    <row r="756" spans="1:11" x14ac:dyDescent="0.2">
      <c r="A756">
        <v>155</v>
      </c>
      <c r="B756">
        <v>24025</v>
      </c>
      <c r="C756">
        <v>1</v>
      </c>
      <c r="D756">
        <v>0</v>
      </c>
      <c r="E756">
        <v>0</v>
      </c>
      <c r="F756">
        <v>0</v>
      </c>
      <c r="G756">
        <v>1</v>
      </c>
      <c r="H756">
        <v>112.06467370694889</v>
      </c>
      <c r="I756">
        <v>0.1423859433435137</v>
      </c>
      <c r="J756" t="s">
        <v>6</v>
      </c>
      <c r="K756" t="str">
        <f t="shared" si="11"/>
        <v>WR155</v>
      </c>
    </row>
    <row r="757" spans="1:11" x14ac:dyDescent="0.2">
      <c r="A757">
        <v>156</v>
      </c>
      <c r="B757">
        <v>24336</v>
      </c>
      <c r="C757">
        <v>1</v>
      </c>
      <c r="D757">
        <v>0</v>
      </c>
      <c r="E757">
        <v>0</v>
      </c>
      <c r="F757">
        <v>0</v>
      </c>
      <c r="G757">
        <v>1</v>
      </c>
      <c r="H757">
        <v>111.8030917108908</v>
      </c>
      <c r="I757">
        <v>0.1409203555733918</v>
      </c>
      <c r="J757" t="s">
        <v>6</v>
      </c>
      <c r="K757" t="str">
        <f t="shared" si="11"/>
        <v>WR156</v>
      </c>
    </row>
    <row r="758" spans="1:11" x14ac:dyDescent="0.2">
      <c r="A758">
        <v>157</v>
      </c>
      <c r="B758">
        <v>24649</v>
      </c>
      <c r="C758">
        <v>1</v>
      </c>
      <c r="D758">
        <v>0</v>
      </c>
      <c r="E758">
        <v>0</v>
      </c>
      <c r="F758">
        <v>0</v>
      </c>
      <c r="G758">
        <v>1</v>
      </c>
      <c r="H758">
        <v>111.5519737888843</v>
      </c>
      <c r="I758">
        <v>0.13948647347329321</v>
      </c>
      <c r="J758" t="s">
        <v>6</v>
      </c>
      <c r="K758" t="str">
        <f t="shared" si="11"/>
        <v>WR157</v>
      </c>
    </row>
    <row r="759" spans="1:11" x14ac:dyDescent="0.2">
      <c r="A759">
        <v>158</v>
      </c>
      <c r="B759">
        <v>24964</v>
      </c>
      <c r="C759">
        <v>1</v>
      </c>
      <c r="D759">
        <v>0</v>
      </c>
      <c r="E759">
        <v>0</v>
      </c>
      <c r="F759">
        <v>0</v>
      </c>
      <c r="G759">
        <v>1</v>
      </c>
      <c r="H759">
        <v>111.3113796331404</v>
      </c>
      <c r="I759">
        <v>0.13808392311044379</v>
      </c>
      <c r="J759" t="s">
        <v>6</v>
      </c>
      <c r="K759" t="str">
        <f t="shared" si="11"/>
        <v>WR158</v>
      </c>
    </row>
    <row r="760" spans="1:11" x14ac:dyDescent="0.2">
      <c r="A760">
        <v>159</v>
      </c>
      <c r="B760">
        <v>25281</v>
      </c>
      <c r="C760">
        <v>1</v>
      </c>
      <c r="D760">
        <v>0</v>
      </c>
      <c r="E760">
        <v>0</v>
      </c>
      <c r="F760">
        <v>0</v>
      </c>
      <c r="G760">
        <v>1</v>
      </c>
      <c r="H760">
        <v>111.0813689358698</v>
      </c>
      <c r="I760">
        <v>0.13671233590084941</v>
      </c>
      <c r="J760" t="s">
        <v>6</v>
      </c>
      <c r="K760" t="str">
        <f t="shared" si="11"/>
        <v>WR159</v>
      </c>
    </row>
    <row r="761" spans="1:11" x14ac:dyDescent="0.2">
      <c r="A761">
        <v>160</v>
      </c>
      <c r="B761">
        <v>25600</v>
      </c>
      <c r="C761">
        <v>1</v>
      </c>
      <c r="D761">
        <v>0</v>
      </c>
      <c r="E761">
        <v>0</v>
      </c>
      <c r="F761">
        <v>0</v>
      </c>
      <c r="G761">
        <v>1</v>
      </c>
      <c r="H761">
        <v>110.86200138928371</v>
      </c>
      <c r="I761">
        <v>0.1353713488106435</v>
      </c>
      <c r="J761" t="s">
        <v>6</v>
      </c>
      <c r="K761" t="str">
        <f t="shared" si="11"/>
        <v>WR160</v>
      </c>
    </row>
    <row r="762" spans="1:11" x14ac:dyDescent="0.2">
      <c r="A762">
        <v>161</v>
      </c>
      <c r="B762">
        <v>25921</v>
      </c>
      <c r="C762">
        <v>1</v>
      </c>
      <c r="D762">
        <v>0</v>
      </c>
      <c r="E762">
        <v>0</v>
      </c>
      <c r="F762">
        <v>0</v>
      </c>
      <c r="G762">
        <v>1</v>
      </c>
      <c r="H762">
        <v>110.65333668559281</v>
      </c>
      <c r="I762">
        <v>0.13406060454883861</v>
      </c>
      <c r="J762" t="s">
        <v>6</v>
      </c>
      <c r="K762" t="str">
        <f t="shared" si="11"/>
        <v>WR161</v>
      </c>
    </row>
    <row r="763" spans="1:11" x14ac:dyDescent="0.2">
      <c r="A763">
        <v>162</v>
      </c>
      <c r="B763">
        <v>26244</v>
      </c>
      <c r="C763">
        <v>1</v>
      </c>
      <c r="D763">
        <v>0</v>
      </c>
      <c r="E763">
        <v>0</v>
      </c>
      <c r="F763">
        <v>0</v>
      </c>
      <c r="G763">
        <v>1</v>
      </c>
      <c r="H763">
        <v>110.4554345170082</v>
      </c>
      <c r="I763">
        <v>0.1327797517519099</v>
      </c>
      <c r="J763" t="s">
        <v>6</v>
      </c>
      <c r="K763" t="str">
        <f t="shared" si="11"/>
        <v>WR162</v>
      </c>
    </row>
    <row r="764" spans="1:11" x14ac:dyDescent="0.2">
      <c r="A764">
        <v>163</v>
      </c>
      <c r="B764">
        <v>26569</v>
      </c>
      <c r="C764">
        <v>1</v>
      </c>
      <c r="D764">
        <v>0</v>
      </c>
      <c r="E764">
        <v>0</v>
      </c>
      <c r="F764">
        <v>0</v>
      </c>
      <c r="G764">
        <v>1</v>
      </c>
      <c r="H764">
        <v>110.2683545757407</v>
      </c>
      <c r="I764">
        <v>0.13152844516064069</v>
      </c>
      <c r="J764" t="s">
        <v>6</v>
      </c>
      <c r="K764" t="str">
        <f t="shared" si="11"/>
        <v>WR163</v>
      </c>
    </row>
    <row r="765" spans="1:11" x14ac:dyDescent="0.2">
      <c r="A765">
        <v>164</v>
      </c>
      <c r="B765">
        <v>26896</v>
      </c>
      <c r="C765">
        <v>1</v>
      </c>
      <c r="D765">
        <v>0</v>
      </c>
      <c r="E765">
        <v>0</v>
      </c>
      <c r="F765">
        <v>0</v>
      </c>
      <c r="G765">
        <v>1</v>
      </c>
      <c r="H765">
        <v>110.09215655400131</v>
      </c>
      <c r="I765">
        <v>0.13030634578965611</v>
      </c>
      <c r="J765" t="s">
        <v>6</v>
      </c>
      <c r="K765" t="str">
        <f t="shared" si="11"/>
        <v>WR164</v>
      </c>
    </row>
    <row r="766" spans="1:11" x14ac:dyDescent="0.2">
      <c r="A766">
        <v>165</v>
      </c>
      <c r="B766">
        <v>27225</v>
      </c>
      <c r="C766">
        <v>1</v>
      </c>
      <c r="D766">
        <v>0</v>
      </c>
      <c r="E766">
        <v>0</v>
      </c>
      <c r="F766">
        <v>0</v>
      </c>
      <c r="G766">
        <v>1</v>
      </c>
      <c r="H766">
        <v>109.9269001440009</v>
      </c>
      <c r="I766">
        <v>0.12911312109007089</v>
      </c>
      <c r="J766" t="s">
        <v>6</v>
      </c>
      <c r="K766" t="str">
        <f t="shared" si="11"/>
        <v>WR165</v>
      </c>
    </row>
    <row r="767" spans="1:11" x14ac:dyDescent="0.2">
      <c r="A767">
        <v>166</v>
      </c>
      <c r="B767">
        <v>27556</v>
      </c>
      <c r="C767">
        <v>1</v>
      </c>
      <c r="D767">
        <v>0</v>
      </c>
      <c r="E767">
        <v>0</v>
      </c>
      <c r="F767">
        <v>0</v>
      </c>
      <c r="G767">
        <v>1</v>
      </c>
      <c r="H767">
        <v>109.7726450379504</v>
      </c>
      <c r="I767">
        <v>0.12794844510567499</v>
      </c>
      <c r="J767" t="s">
        <v>6</v>
      </c>
      <c r="K767" t="str">
        <f t="shared" si="11"/>
        <v>WR166</v>
      </c>
    </row>
    <row r="768" spans="1:11" x14ac:dyDescent="0.2">
      <c r="A768">
        <v>167</v>
      </c>
      <c r="B768">
        <v>27889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109.62945092806081</v>
      </c>
      <c r="I768">
        <v>0.12681199862307699</v>
      </c>
      <c r="J768" t="s">
        <v>6</v>
      </c>
      <c r="K768" t="str">
        <f t="shared" si="11"/>
        <v>WR167</v>
      </c>
    </row>
    <row r="769" spans="1:11" x14ac:dyDescent="0.2">
      <c r="A769">
        <v>168</v>
      </c>
      <c r="B769">
        <v>28224</v>
      </c>
      <c r="C769">
        <v>1</v>
      </c>
      <c r="D769">
        <v>0</v>
      </c>
      <c r="E769">
        <v>0</v>
      </c>
      <c r="F769">
        <v>0</v>
      </c>
      <c r="G769">
        <v>1</v>
      </c>
      <c r="H769">
        <v>109.4973775065429</v>
      </c>
      <c r="I769">
        <v>0.12570346931622481</v>
      </c>
      <c r="J769" t="s">
        <v>6</v>
      </c>
      <c r="K769" t="str">
        <f t="shared" si="11"/>
        <v>WR168</v>
      </c>
    </row>
    <row r="770" spans="1:11" x14ac:dyDescent="0.2">
      <c r="A770">
        <v>169</v>
      </c>
      <c r="B770">
        <v>28561</v>
      </c>
      <c r="C770">
        <v>1</v>
      </c>
      <c r="D770">
        <v>0</v>
      </c>
      <c r="E770">
        <v>0</v>
      </c>
      <c r="F770">
        <v>0</v>
      </c>
      <c r="G770">
        <v>1</v>
      </c>
      <c r="H770">
        <v>109.3764844656078</v>
      </c>
      <c r="I770">
        <v>0.1246225518857198</v>
      </c>
      <c r="J770" t="s">
        <v>6</v>
      </c>
      <c r="K770" t="str">
        <f t="shared" si="11"/>
        <v>WR169</v>
      </c>
    </row>
    <row r="771" spans="1:11" x14ac:dyDescent="0.2">
      <c r="A771">
        <v>170</v>
      </c>
      <c r="B771">
        <v>28900</v>
      </c>
      <c r="C771">
        <v>1</v>
      </c>
      <c r="D771">
        <v>0</v>
      </c>
      <c r="E771">
        <v>0</v>
      </c>
      <c r="F771">
        <v>0</v>
      </c>
      <c r="G771">
        <v>1</v>
      </c>
      <c r="H771">
        <v>109.2668314974664</v>
      </c>
      <c r="I771">
        <v>0.123568948193335</v>
      </c>
      <c r="J771" t="s">
        <v>6</v>
      </c>
      <c r="K771" t="str">
        <f t="shared" ref="K771:K801" si="12">CONCATENATE(J771,A771)</f>
        <v>WR170</v>
      </c>
    </row>
    <row r="772" spans="1:11" x14ac:dyDescent="0.2">
      <c r="A772">
        <v>171</v>
      </c>
      <c r="B772">
        <v>29241</v>
      </c>
      <c r="C772">
        <v>1</v>
      </c>
      <c r="D772">
        <v>0</v>
      </c>
      <c r="E772">
        <v>0</v>
      </c>
      <c r="F772">
        <v>0</v>
      </c>
      <c r="G772">
        <v>1</v>
      </c>
      <c r="H772">
        <v>109.1684782943295</v>
      </c>
      <c r="I772">
        <v>0.1225423673921494</v>
      </c>
      <c r="J772" t="s">
        <v>6</v>
      </c>
      <c r="K772" t="str">
        <f t="shared" si="12"/>
        <v>WR171</v>
      </c>
    </row>
    <row r="773" spans="1:11" x14ac:dyDescent="0.2">
      <c r="A773">
        <v>172</v>
      </c>
      <c r="B773">
        <v>29584</v>
      </c>
      <c r="C773">
        <v>1</v>
      </c>
      <c r="D773">
        <v>0</v>
      </c>
      <c r="E773">
        <v>0</v>
      </c>
      <c r="F773">
        <v>0</v>
      </c>
      <c r="G773">
        <v>1</v>
      </c>
      <c r="H773">
        <v>109.081484548408</v>
      </c>
      <c r="I773">
        <v>0.12154252605270301</v>
      </c>
      <c r="J773" t="s">
        <v>6</v>
      </c>
      <c r="K773" t="str">
        <f t="shared" si="12"/>
        <v>WR172</v>
      </c>
    </row>
    <row r="774" spans="1:11" x14ac:dyDescent="0.2">
      <c r="A774">
        <v>173</v>
      </c>
      <c r="B774">
        <v>29929</v>
      </c>
      <c r="C774">
        <v>1</v>
      </c>
      <c r="D774">
        <v>0</v>
      </c>
      <c r="E774">
        <v>0</v>
      </c>
      <c r="F774">
        <v>0</v>
      </c>
      <c r="G774">
        <v>1</v>
      </c>
      <c r="H774">
        <v>109.0059099519131</v>
      </c>
      <c r="I774">
        <v>0.1205691482855768</v>
      </c>
      <c r="J774" t="s">
        <v>6</v>
      </c>
      <c r="K774" t="str">
        <f t="shared" si="12"/>
        <v>WR173</v>
      </c>
    </row>
    <row r="775" spans="1:11" x14ac:dyDescent="0.2">
      <c r="A775">
        <v>174</v>
      </c>
      <c r="B775">
        <v>30276</v>
      </c>
      <c r="C775">
        <v>1</v>
      </c>
      <c r="D775">
        <v>0</v>
      </c>
      <c r="E775">
        <v>0</v>
      </c>
      <c r="F775">
        <v>0</v>
      </c>
      <c r="G775">
        <v>1</v>
      </c>
      <c r="H775">
        <v>108.94181419705539</v>
      </c>
      <c r="I775">
        <v>0.1196219658607979</v>
      </c>
      <c r="J775" t="s">
        <v>6</v>
      </c>
      <c r="K775" t="str">
        <f t="shared" si="12"/>
        <v>WR174</v>
      </c>
    </row>
    <row r="776" spans="1:11" x14ac:dyDescent="0.2">
      <c r="A776">
        <v>175</v>
      </c>
      <c r="B776">
        <v>30625</v>
      </c>
      <c r="C776">
        <v>1</v>
      </c>
      <c r="D776">
        <v>0</v>
      </c>
      <c r="E776">
        <v>0</v>
      </c>
      <c r="F776">
        <v>0</v>
      </c>
      <c r="G776">
        <v>1</v>
      </c>
      <c r="H776">
        <v>108.8892569760461</v>
      </c>
      <c r="I776">
        <v>0.11870071832446551</v>
      </c>
      <c r="J776" t="s">
        <v>6</v>
      </c>
      <c r="K776" t="str">
        <f t="shared" si="12"/>
        <v>WR175</v>
      </c>
    </row>
    <row r="777" spans="1:11" x14ac:dyDescent="0.2">
      <c r="A777">
        <v>176</v>
      </c>
      <c r="B777">
        <v>30976</v>
      </c>
      <c r="C777">
        <v>1</v>
      </c>
      <c r="D777">
        <v>0</v>
      </c>
      <c r="E777">
        <v>0</v>
      </c>
      <c r="F777">
        <v>0</v>
      </c>
      <c r="G777">
        <v>1</v>
      </c>
      <c r="H777">
        <v>108.848297981096</v>
      </c>
      <c r="I777">
        <v>0.1178051531129939</v>
      </c>
      <c r="J777" t="s">
        <v>6</v>
      </c>
      <c r="K777" t="str">
        <f t="shared" si="12"/>
        <v>WR176</v>
      </c>
    </row>
    <row r="778" spans="1:11" x14ac:dyDescent="0.2">
      <c r="A778">
        <v>177</v>
      </c>
      <c r="B778">
        <v>31329</v>
      </c>
      <c r="C778">
        <v>1</v>
      </c>
      <c r="D778">
        <v>0</v>
      </c>
      <c r="E778">
        <v>0</v>
      </c>
      <c r="F778">
        <v>0</v>
      </c>
      <c r="G778">
        <v>1</v>
      </c>
      <c r="H778">
        <v>108.818996904416</v>
      </c>
      <c r="I778">
        <v>0.11693502566536081</v>
      </c>
      <c r="J778" t="s">
        <v>6</v>
      </c>
      <c r="K778" t="str">
        <f t="shared" si="12"/>
        <v>WR177</v>
      </c>
    </row>
    <row r="779" spans="1:11" x14ac:dyDescent="0.2">
      <c r="A779">
        <v>178</v>
      </c>
      <c r="B779">
        <v>31684</v>
      </c>
      <c r="C779">
        <v>1</v>
      </c>
      <c r="D779">
        <v>0</v>
      </c>
      <c r="E779">
        <v>0</v>
      </c>
      <c r="F779">
        <v>0</v>
      </c>
      <c r="G779">
        <v>1</v>
      </c>
      <c r="H779">
        <v>108.801413438217</v>
      </c>
      <c r="I779">
        <v>0.11609009953375141</v>
      </c>
      <c r="J779" t="s">
        <v>6</v>
      </c>
      <c r="K779" t="str">
        <f t="shared" si="12"/>
        <v>WR178</v>
      </c>
    </row>
    <row r="780" spans="1:11" x14ac:dyDescent="0.2">
      <c r="A780">
        <v>179</v>
      </c>
      <c r="B780">
        <v>32041</v>
      </c>
      <c r="C780">
        <v>1</v>
      </c>
      <c r="D780">
        <v>0</v>
      </c>
      <c r="E780">
        <v>0</v>
      </c>
      <c r="F780">
        <v>0</v>
      </c>
      <c r="G780">
        <v>1</v>
      </c>
      <c r="H780">
        <v>108.79560727471009</v>
      </c>
      <c r="I780">
        <v>0.11527014649298301</v>
      </c>
      <c r="J780" t="s">
        <v>6</v>
      </c>
      <c r="K780" t="str">
        <f t="shared" si="12"/>
        <v>WR179</v>
      </c>
    </row>
    <row r="781" spans="1:11" x14ac:dyDescent="0.2">
      <c r="A781">
        <v>180</v>
      </c>
      <c r="B781">
        <v>32400</v>
      </c>
      <c r="C781">
        <v>1</v>
      </c>
      <c r="D781">
        <v>0</v>
      </c>
      <c r="E781">
        <v>0</v>
      </c>
      <c r="F781">
        <v>0</v>
      </c>
      <c r="G781">
        <v>1</v>
      </c>
      <c r="H781">
        <v>108.8016381061061</v>
      </c>
      <c r="I781">
        <v>0.11447494664909311</v>
      </c>
      <c r="J781" t="s">
        <v>6</v>
      </c>
      <c r="K781" t="str">
        <f t="shared" si="12"/>
        <v>WR180</v>
      </c>
    </row>
    <row r="782" spans="1:11" x14ac:dyDescent="0.2">
      <c r="A782">
        <v>181</v>
      </c>
      <c r="B782">
        <v>32761</v>
      </c>
      <c r="C782">
        <v>1</v>
      </c>
      <c r="D782">
        <v>0</v>
      </c>
      <c r="E782">
        <v>0</v>
      </c>
      <c r="F782">
        <v>0</v>
      </c>
      <c r="G782">
        <v>1</v>
      </c>
      <c r="H782">
        <v>108.8195656246159</v>
      </c>
      <c r="I782">
        <v>0.1137042885474719</v>
      </c>
      <c r="J782" t="s">
        <v>6</v>
      </c>
      <c r="K782" t="str">
        <f t="shared" si="12"/>
        <v>WR181</v>
      </c>
    </row>
    <row r="783" spans="1:11" x14ac:dyDescent="0.2">
      <c r="A783">
        <v>182</v>
      </c>
      <c r="B783">
        <v>33124</v>
      </c>
      <c r="C783">
        <v>1</v>
      </c>
      <c r="D783">
        <v>0</v>
      </c>
      <c r="E783">
        <v>0</v>
      </c>
      <c r="F783">
        <v>0</v>
      </c>
      <c r="G783">
        <v>1</v>
      </c>
      <c r="H783">
        <v>108.8494495224505</v>
      </c>
      <c r="I783">
        <v>0.1129579692809191</v>
      </c>
      <c r="J783" t="s">
        <v>6</v>
      </c>
      <c r="K783" t="str">
        <f t="shared" si="12"/>
        <v>WR182</v>
      </c>
    </row>
    <row r="784" spans="1:11" x14ac:dyDescent="0.2">
      <c r="A784">
        <v>183</v>
      </c>
      <c r="B784">
        <v>33489</v>
      </c>
      <c r="C784">
        <v>1</v>
      </c>
      <c r="D784">
        <v>0</v>
      </c>
      <c r="E784">
        <v>0</v>
      </c>
      <c r="F784">
        <v>0</v>
      </c>
      <c r="G784">
        <v>1</v>
      </c>
      <c r="H784">
        <v>108.8913494918208</v>
      </c>
      <c r="I784">
        <v>0.1122357945980024</v>
      </c>
      <c r="J784" t="s">
        <v>6</v>
      </c>
      <c r="K784" t="str">
        <f t="shared" si="12"/>
        <v>WR183</v>
      </c>
    </row>
    <row r="785" spans="1:11" x14ac:dyDescent="0.2">
      <c r="A785">
        <v>184</v>
      </c>
      <c r="B785">
        <v>33856</v>
      </c>
      <c r="C785">
        <v>1</v>
      </c>
      <c r="D785">
        <v>0</v>
      </c>
      <c r="E785">
        <v>0</v>
      </c>
      <c r="F785">
        <v>0</v>
      </c>
      <c r="G785">
        <v>1</v>
      </c>
      <c r="H785">
        <v>108.9453252249378</v>
      </c>
      <c r="I785">
        <v>0.1115375790120921</v>
      </c>
      <c r="J785" t="s">
        <v>6</v>
      </c>
      <c r="K785" t="str">
        <f t="shared" si="12"/>
        <v>WR184</v>
      </c>
    </row>
    <row r="786" spans="1:11" x14ac:dyDescent="0.2">
      <c r="A786">
        <v>185</v>
      </c>
      <c r="B786">
        <v>34225</v>
      </c>
      <c r="C786">
        <v>1</v>
      </c>
      <c r="D786">
        <v>0</v>
      </c>
      <c r="E786">
        <v>0</v>
      </c>
      <c r="F786">
        <v>0</v>
      </c>
      <c r="G786">
        <v>1</v>
      </c>
      <c r="H786">
        <v>109.01143641401219</v>
      </c>
      <c r="I786">
        <v>0.1108631459114498</v>
      </c>
      <c r="J786" t="s">
        <v>6</v>
      </c>
      <c r="K786" t="str">
        <f t="shared" si="12"/>
        <v>WR185</v>
      </c>
    </row>
    <row r="787" spans="1:11" x14ac:dyDescent="0.2">
      <c r="A787">
        <v>186</v>
      </c>
      <c r="B787">
        <v>34596</v>
      </c>
      <c r="C787">
        <v>1</v>
      </c>
      <c r="D787">
        <v>0</v>
      </c>
      <c r="E787">
        <v>0</v>
      </c>
      <c r="F787">
        <v>0</v>
      </c>
      <c r="G787">
        <v>1</v>
      </c>
      <c r="H787">
        <v>109.0897427512552</v>
      </c>
      <c r="I787">
        <v>0.1102123276707427</v>
      </c>
      <c r="J787" t="s">
        <v>6</v>
      </c>
      <c r="K787" t="str">
        <f t="shared" si="12"/>
        <v>WR186</v>
      </c>
    </row>
    <row r="788" spans="1:11" x14ac:dyDescent="0.2">
      <c r="A788">
        <v>187</v>
      </c>
      <c r="B788">
        <v>34969</v>
      </c>
      <c r="C788">
        <v>1</v>
      </c>
      <c r="D788">
        <v>0</v>
      </c>
      <c r="E788">
        <v>0</v>
      </c>
      <c r="F788">
        <v>0</v>
      </c>
      <c r="G788">
        <v>1</v>
      </c>
      <c r="H788">
        <v>109.18030392887751</v>
      </c>
      <c r="I788">
        <v>0.1095849657643593</v>
      </c>
      <c r="J788" t="s">
        <v>6</v>
      </c>
      <c r="K788" t="str">
        <f t="shared" si="12"/>
        <v>WR187</v>
      </c>
    </row>
    <row r="789" spans="1:11" x14ac:dyDescent="0.2">
      <c r="A789">
        <v>188</v>
      </c>
      <c r="B789">
        <v>35344</v>
      </c>
      <c r="C789">
        <v>1</v>
      </c>
      <c r="D789">
        <v>0</v>
      </c>
      <c r="E789">
        <v>0</v>
      </c>
      <c r="F789">
        <v>0</v>
      </c>
      <c r="G789">
        <v>1</v>
      </c>
      <c r="H789">
        <v>109.28317963909031</v>
      </c>
      <c r="I789">
        <v>0.108980910881901</v>
      </c>
      <c r="J789" t="s">
        <v>6</v>
      </c>
      <c r="K789" t="str">
        <f t="shared" si="12"/>
        <v>WR188</v>
      </c>
    </row>
    <row r="790" spans="1:11" x14ac:dyDescent="0.2">
      <c r="A790">
        <v>189</v>
      </c>
      <c r="B790">
        <v>35721</v>
      </c>
      <c r="C790">
        <v>1</v>
      </c>
      <c r="D790">
        <v>0</v>
      </c>
      <c r="E790">
        <v>0</v>
      </c>
      <c r="F790">
        <v>0</v>
      </c>
      <c r="G790">
        <v>1</v>
      </c>
      <c r="H790">
        <v>109.3984295741043</v>
      </c>
      <c r="I790">
        <v>0.1084000230462219</v>
      </c>
      <c r="J790" t="s">
        <v>6</v>
      </c>
      <c r="K790" t="str">
        <f t="shared" si="12"/>
        <v>WR189</v>
      </c>
    </row>
    <row r="791" spans="1:11" x14ac:dyDescent="0.2">
      <c r="A791">
        <v>190</v>
      </c>
      <c r="B791">
        <v>36100</v>
      </c>
      <c r="C791">
        <v>1</v>
      </c>
      <c r="D791">
        <v>0</v>
      </c>
      <c r="E791">
        <v>0</v>
      </c>
      <c r="F791">
        <v>0</v>
      </c>
      <c r="G791">
        <v>1</v>
      </c>
      <c r="H791">
        <v>109.52611342613049</v>
      </c>
      <c r="I791">
        <v>0.1078421717343947</v>
      </c>
      <c r="J791" t="s">
        <v>6</v>
      </c>
      <c r="K791" t="str">
        <f t="shared" si="12"/>
        <v>WR190</v>
      </c>
    </row>
    <row r="792" spans="1:11" x14ac:dyDescent="0.2">
      <c r="A792">
        <v>191</v>
      </c>
      <c r="B792">
        <v>36481</v>
      </c>
      <c r="C792">
        <v>1</v>
      </c>
      <c r="D792">
        <v>0</v>
      </c>
      <c r="E792">
        <v>0</v>
      </c>
      <c r="F792">
        <v>0</v>
      </c>
      <c r="G792">
        <v>1</v>
      </c>
      <c r="H792">
        <v>109.6662908873798</v>
      </c>
      <c r="I792">
        <v>0.1073072360019784</v>
      </c>
      <c r="J792" t="s">
        <v>6</v>
      </c>
      <c r="K792" t="str">
        <f t="shared" si="12"/>
        <v>WR191</v>
      </c>
    </row>
    <row r="793" spans="1:11" x14ac:dyDescent="0.2">
      <c r="A793">
        <v>192</v>
      </c>
      <c r="B793">
        <v>36864</v>
      </c>
      <c r="C793">
        <v>1</v>
      </c>
      <c r="D793">
        <v>0</v>
      </c>
      <c r="E793">
        <v>0</v>
      </c>
      <c r="F793">
        <v>0</v>
      </c>
      <c r="G793">
        <v>1</v>
      </c>
      <c r="H793">
        <v>109.81902165006321</v>
      </c>
      <c r="I793">
        <v>0.1067951046109652</v>
      </c>
      <c r="J793" t="s">
        <v>6</v>
      </c>
      <c r="K793" t="str">
        <f t="shared" si="12"/>
        <v>WR192</v>
      </c>
    </row>
    <row r="794" spans="1:11" x14ac:dyDescent="0.2">
      <c r="A794">
        <v>193</v>
      </c>
      <c r="B794">
        <v>37249</v>
      </c>
      <c r="C794">
        <v>1</v>
      </c>
      <c r="D794">
        <v>0</v>
      </c>
      <c r="E794">
        <v>0</v>
      </c>
      <c r="F794">
        <v>0</v>
      </c>
      <c r="G794">
        <v>1</v>
      </c>
      <c r="H794">
        <v>109.9843654063915</v>
      </c>
      <c r="I794">
        <v>0.1063056761617889</v>
      </c>
      <c r="J794" t="s">
        <v>6</v>
      </c>
      <c r="K794" t="str">
        <f t="shared" si="12"/>
        <v>WR193</v>
      </c>
    </row>
    <row r="795" spans="1:11" x14ac:dyDescent="0.2">
      <c r="A795">
        <v>194</v>
      </c>
      <c r="B795">
        <v>37636</v>
      </c>
      <c r="C795">
        <v>1</v>
      </c>
      <c r="D795">
        <v>0</v>
      </c>
      <c r="E795">
        <v>0</v>
      </c>
      <c r="F795">
        <v>0</v>
      </c>
      <c r="G795">
        <v>1</v>
      </c>
      <c r="H795">
        <v>110.16238184857581</v>
      </c>
      <c r="I795">
        <v>0.10583885922977671</v>
      </c>
      <c r="J795" t="s">
        <v>6</v>
      </c>
      <c r="K795" t="str">
        <f t="shared" si="12"/>
        <v>WR194</v>
      </c>
    </row>
    <row r="796" spans="1:11" x14ac:dyDescent="0.2">
      <c r="A796">
        <v>195</v>
      </c>
      <c r="B796">
        <v>38025</v>
      </c>
      <c r="C796">
        <v>1</v>
      </c>
      <c r="D796">
        <v>0</v>
      </c>
      <c r="E796">
        <v>0</v>
      </c>
      <c r="F796">
        <v>0</v>
      </c>
      <c r="G796">
        <v>1</v>
      </c>
      <c r="H796">
        <v>110.35313066882691</v>
      </c>
      <c r="I796">
        <v>0.105394572506431</v>
      </c>
      <c r="J796" t="s">
        <v>6</v>
      </c>
      <c r="K796" t="str">
        <f t="shared" si="12"/>
        <v>WR195</v>
      </c>
    </row>
    <row r="797" spans="1:11" x14ac:dyDescent="0.2">
      <c r="A797">
        <v>196</v>
      </c>
      <c r="B797">
        <v>38416</v>
      </c>
      <c r="C797">
        <v>1</v>
      </c>
      <c r="D797">
        <v>0</v>
      </c>
      <c r="E797">
        <v>0</v>
      </c>
      <c r="F797">
        <v>0</v>
      </c>
      <c r="G797">
        <v>1</v>
      </c>
      <c r="H797">
        <v>110.55667155935571</v>
      </c>
      <c r="I797">
        <v>0.1049727449459303</v>
      </c>
      <c r="J797" t="s">
        <v>6</v>
      </c>
      <c r="K797" t="str">
        <f t="shared" si="12"/>
        <v>WR196</v>
      </c>
    </row>
    <row r="798" spans="1:11" x14ac:dyDescent="0.2">
      <c r="A798">
        <v>197</v>
      </c>
      <c r="B798">
        <v>38809</v>
      </c>
      <c r="C798">
        <v>1</v>
      </c>
      <c r="D798">
        <v>0</v>
      </c>
      <c r="E798">
        <v>0</v>
      </c>
      <c r="F798">
        <v>0</v>
      </c>
      <c r="G798">
        <v>1</v>
      </c>
      <c r="H798">
        <v>110.7730642123733</v>
      </c>
      <c r="I798">
        <v>0.1045733159172435</v>
      </c>
      <c r="J798" t="s">
        <v>6</v>
      </c>
      <c r="K798" t="str">
        <f t="shared" si="12"/>
        <v>WR197</v>
      </c>
    </row>
    <row r="799" spans="1:11" x14ac:dyDescent="0.2">
      <c r="A799">
        <v>198</v>
      </c>
      <c r="B799">
        <v>39204</v>
      </c>
      <c r="C799">
        <v>1</v>
      </c>
      <c r="D799">
        <v>0</v>
      </c>
      <c r="E799">
        <v>0</v>
      </c>
      <c r="F799">
        <v>0</v>
      </c>
      <c r="G799">
        <v>1</v>
      </c>
      <c r="H799">
        <v>111.0023683200904</v>
      </c>
      <c r="I799">
        <v>0.10419623536225631</v>
      </c>
      <c r="J799" t="s">
        <v>6</v>
      </c>
      <c r="K799" t="str">
        <f t="shared" si="12"/>
        <v>WR198</v>
      </c>
    </row>
    <row r="800" spans="1:11" x14ac:dyDescent="0.2">
      <c r="A800">
        <v>199</v>
      </c>
      <c r="B800">
        <v>39601</v>
      </c>
      <c r="C800">
        <v>1</v>
      </c>
      <c r="D800">
        <v>0</v>
      </c>
      <c r="E800">
        <v>0</v>
      </c>
      <c r="F800">
        <v>0</v>
      </c>
      <c r="G800">
        <v>1</v>
      </c>
      <c r="H800">
        <v>111.2446435747181</v>
      </c>
      <c r="I800">
        <v>0.1038414639603109</v>
      </c>
      <c r="J800" t="s">
        <v>6</v>
      </c>
      <c r="K800" t="str">
        <f t="shared" si="12"/>
        <v>WR199</v>
      </c>
    </row>
    <row r="801" spans="1:11" x14ac:dyDescent="0.2">
      <c r="A801">
        <v>200</v>
      </c>
      <c r="B801">
        <v>40000</v>
      </c>
      <c r="C801">
        <v>1</v>
      </c>
      <c r="D801">
        <v>0</v>
      </c>
      <c r="E801">
        <v>0</v>
      </c>
      <c r="F801">
        <v>0</v>
      </c>
      <c r="G801">
        <v>1</v>
      </c>
      <c r="H801">
        <v>111.49994966846729</v>
      </c>
      <c r="I801">
        <v>0.1035089732995703</v>
      </c>
      <c r="J801" t="s">
        <v>6</v>
      </c>
      <c r="K801" t="str">
        <f t="shared" si="12"/>
        <v>WR200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664"/>
  <sheetViews>
    <sheetView workbookViewId="0"/>
  </sheetViews>
  <sheetFormatPr baseColWidth="10" defaultColWidth="8.83203125" defaultRowHeight="15" x14ac:dyDescent="0.2"/>
  <cols>
    <col min="1" max="1" width="20.5" bestFit="1" customWidth="1"/>
    <col min="2" max="2" width="4.83203125" bestFit="1" customWidth="1"/>
    <col min="3" max="3" width="7.1640625" bestFit="1" customWidth="1"/>
    <col min="4" max="4" width="9.83203125" bestFit="1" customWidth="1"/>
    <col min="5" max="5" width="20.83203125" bestFit="1" customWidth="1"/>
    <col min="6" max="6" width="7.1640625" bestFit="1" customWidth="1"/>
    <col min="7" max="7" width="7.6640625" bestFit="1" customWidth="1"/>
    <col min="8" max="8" width="8.5" style="3" bestFit="1" customWidth="1"/>
    <col min="9" max="9" width="5" bestFit="1" customWidth="1"/>
    <col min="10" max="10" width="12.1640625" bestFit="1" customWidth="1"/>
    <col min="11" max="11" width="10" bestFit="1" customWidth="1"/>
    <col min="12" max="12" width="14.83203125" bestFit="1" customWidth="1"/>
    <col min="13" max="14" width="12.6640625" bestFit="1" customWidth="1"/>
    <col min="15" max="15" width="12.1640625" bestFit="1" customWidth="1"/>
  </cols>
  <sheetData>
    <row r="1" spans="1:15" x14ac:dyDescent="0.2">
      <c r="A1" s="1" t="s">
        <v>9</v>
      </c>
      <c r="B1" s="1" t="s">
        <v>10</v>
      </c>
      <c r="C1" s="1" t="s">
        <v>11</v>
      </c>
      <c r="D1" s="1" t="s">
        <v>12</v>
      </c>
      <c r="E1" s="1" t="s">
        <v>0</v>
      </c>
      <c r="F1" s="1" t="s">
        <v>13</v>
      </c>
      <c r="G1" s="1" t="s">
        <v>14</v>
      </c>
      <c r="H1" s="2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</row>
    <row r="2" spans="1:15" x14ac:dyDescent="0.2">
      <c r="A2" t="s">
        <v>23</v>
      </c>
      <c r="B2" t="s">
        <v>24</v>
      </c>
      <c r="C2" t="s">
        <v>4</v>
      </c>
      <c r="D2">
        <v>373.1</v>
      </c>
      <c r="E2">
        <v>1.3</v>
      </c>
      <c r="F2">
        <v>258.02</v>
      </c>
      <c r="G2">
        <v>222.92</v>
      </c>
      <c r="H2" s="3">
        <v>36179</v>
      </c>
      <c r="I2">
        <v>41</v>
      </c>
      <c r="J2">
        <v>23.63287671232877</v>
      </c>
      <c r="K2">
        <v>582.1</v>
      </c>
      <c r="L2">
        <v>5</v>
      </c>
      <c r="M2">
        <v>0.64095516234324001</v>
      </c>
      <c r="N2">
        <v>230.88297440534421</v>
      </c>
      <c r="O2">
        <v>0.76929535884361255</v>
      </c>
    </row>
    <row r="3" spans="1:15" x14ac:dyDescent="0.2">
      <c r="A3" t="s">
        <v>25</v>
      </c>
      <c r="B3" t="s">
        <v>26</v>
      </c>
      <c r="C3" t="s">
        <v>4</v>
      </c>
      <c r="D3">
        <v>127.5</v>
      </c>
      <c r="E3">
        <v>2.4</v>
      </c>
      <c r="F3">
        <v>157.28</v>
      </c>
      <c r="G3">
        <v>180.9</v>
      </c>
      <c r="H3" s="3">
        <v>35223</v>
      </c>
      <c r="I3">
        <v>8</v>
      </c>
      <c r="J3">
        <v>26.25205479452055</v>
      </c>
      <c r="K3">
        <v>359</v>
      </c>
      <c r="L3">
        <v>4</v>
      </c>
      <c r="M3">
        <v>0.35515320334261841</v>
      </c>
      <c r="N3">
        <v>219.05869172631191</v>
      </c>
      <c r="O3">
        <v>0.70647441810160128</v>
      </c>
    </row>
    <row r="4" spans="1:15" x14ac:dyDescent="0.2">
      <c r="A4" t="s">
        <v>27</v>
      </c>
      <c r="B4" t="s">
        <v>28</v>
      </c>
      <c r="C4" t="s">
        <v>4</v>
      </c>
      <c r="D4">
        <v>343.8</v>
      </c>
      <c r="E4">
        <v>2.7</v>
      </c>
      <c r="F4">
        <v>380.76</v>
      </c>
      <c r="G4">
        <v>380.76</v>
      </c>
      <c r="H4" s="3">
        <v>34836</v>
      </c>
      <c r="I4">
        <v>270</v>
      </c>
      <c r="J4">
        <v>27.31232876712329</v>
      </c>
      <c r="K4">
        <v>522.70000000000005</v>
      </c>
      <c r="L4">
        <v>5</v>
      </c>
      <c r="M4">
        <v>0.65773866462598041</v>
      </c>
      <c r="N4">
        <v>242.80281681439129</v>
      </c>
      <c r="O4">
        <v>0.65628334425204882</v>
      </c>
    </row>
    <row r="5" spans="1:15" x14ac:dyDescent="0.2">
      <c r="A5" t="s">
        <v>29</v>
      </c>
      <c r="B5" t="s">
        <v>30</v>
      </c>
      <c r="C5" t="s">
        <v>4</v>
      </c>
      <c r="D5">
        <v>193.3</v>
      </c>
      <c r="E5">
        <v>4.3</v>
      </c>
      <c r="F5">
        <v>268.36</v>
      </c>
      <c r="G5">
        <v>268.36</v>
      </c>
      <c r="H5" s="3">
        <v>34338</v>
      </c>
      <c r="I5">
        <v>45</v>
      </c>
      <c r="J5">
        <v>28.67671232876712</v>
      </c>
      <c r="K5">
        <v>264.39999999999998</v>
      </c>
      <c r="L5">
        <v>5</v>
      </c>
      <c r="M5">
        <v>0.73108925869894092</v>
      </c>
      <c r="N5">
        <v>228.28334675403599</v>
      </c>
      <c r="O5">
        <v>0.75630917805632281</v>
      </c>
    </row>
    <row r="6" spans="1:15" x14ac:dyDescent="0.2">
      <c r="A6" t="s">
        <v>31</v>
      </c>
      <c r="B6" t="s">
        <v>32</v>
      </c>
      <c r="C6" t="s">
        <v>6</v>
      </c>
      <c r="D6">
        <v>330.4</v>
      </c>
      <c r="E6">
        <v>4.5999999999999996</v>
      </c>
      <c r="F6">
        <v>300.33999999999997</v>
      </c>
      <c r="G6">
        <v>300.33999999999997</v>
      </c>
      <c r="H6" s="3">
        <v>36327</v>
      </c>
      <c r="I6">
        <v>22</v>
      </c>
      <c r="J6">
        <v>23.227397260273971</v>
      </c>
      <c r="K6">
        <v>814.80000000000007</v>
      </c>
      <c r="L6">
        <v>7</v>
      </c>
      <c r="M6">
        <v>0.40549828178694158</v>
      </c>
      <c r="N6">
        <v>247.5760030054609</v>
      </c>
      <c r="O6">
        <v>0.86140684951887125</v>
      </c>
    </row>
    <row r="7" spans="1:15" x14ac:dyDescent="0.2">
      <c r="A7" t="s">
        <v>33</v>
      </c>
      <c r="B7" t="s">
        <v>34</v>
      </c>
      <c r="C7" t="s">
        <v>6</v>
      </c>
      <c r="D7">
        <v>439.5</v>
      </c>
      <c r="E7">
        <v>5.7</v>
      </c>
      <c r="F7">
        <v>329.74</v>
      </c>
      <c r="G7">
        <v>329.74</v>
      </c>
      <c r="H7" s="3">
        <v>34135</v>
      </c>
      <c r="I7">
        <v>69</v>
      </c>
      <c r="J7">
        <v>29.232876712328771</v>
      </c>
      <c r="K7">
        <v>719</v>
      </c>
      <c r="L7">
        <v>6</v>
      </c>
      <c r="M7">
        <v>0.61126564673157158</v>
      </c>
      <c r="N7">
        <v>262.40872546918717</v>
      </c>
      <c r="O7">
        <v>0.89645847796298817</v>
      </c>
    </row>
    <row r="8" spans="1:15" x14ac:dyDescent="0.2">
      <c r="A8" t="s">
        <v>35</v>
      </c>
      <c r="B8" t="s">
        <v>36</v>
      </c>
      <c r="C8" t="s">
        <v>4</v>
      </c>
      <c r="D8">
        <v>300.7</v>
      </c>
      <c r="E8">
        <v>7.1</v>
      </c>
      <c r="F8">
        <v>218.1</v>
      </c>
      <c r="G8">
        <v>18.38</v>
      </c>
      <c r="H8" s="3">
        <v>35863</v>
      </c>
      <c r="I8">
        <v>24</v>
      </c>
      <c r="J8">
        <v>24.4986301369863</v>
      </c>
      <c r="K8">
        <v>321.3</v>
      </c>
      <c r="L8">
        <v>5</v>
      </c>
      <c r="M8">
        <v>0.93588546529722993</v>
      </c>
      <c r="N8">
        <v>247.30838849527899</v>
      </c>
      <c r="O8">
        <v>0.73601225962398886</v>
      </c>
    </row>
    <row r="9" spans="1:15" x14ac:dyDescent="0.2">
      <c r="A9" t="s">
        <v>37</v>
      </c>
      <c r="B9" t="s">
        <v>32</v>
      </c>
      <c r="C9" t="s">
        <v>4</v>
      </c>
      <c r="D9">
        <v>206.3</v>
      </c>
      <c r="E9">
        <v>7.5</v>
      </c>
      <c r="F9">
        <v>300.33999999999997</v>
      </c>
      <c r="G9">
        <v>300.33999999999997</v>
      </c>
      <c r="H9" s="3">
        <v>34921</v>
      </c>
      <c r="I9">
        <v>41</v>
      </c>
      <c r="J9">
        <v>27.079452054794519</v>
      </c>
      <c r="K9">
        <v>343.2</v>
      </c>
      <c r="L9">
        <v>4</v>
      </c>
      <c r="M9">
        <v>0.60110722610722611</v>
      </c>
      <c r="N9">
        <v>223.42143541465001</v>
      </c>
      <c r="O9">
        <v>0.7357912888690924</v>
      </c>
    </row>
    <row r="10" spans="1:15" x14ac:dyDescent="0.2">
      <c r="A10" t="s">
        <v>38</v>
      </c>
      <c r="B10" t="s">
        <v>39</v>
      </c>
      <c r="C10" t="s">
        <v>6</v>
      </c>
      <c r="D10">
        <v>304.60000000000002</v>
      </c>
      <c r="E10">
        <v>8.6999999999999993</v>
      </c>
      <c r="F10">
        <v>314.24</v>
      </c>
      <c r="G10">
        <v>314.24</v>
      </c>
      <c r="H10" s="3">
        <v>36586</v>
      </c>
      <c r="I10">
        <v>5</v>
      </c>
      <c r="J10">
        <v>22.517808219178079</v>
      </c>
      <c r="K10">
        <v>729.24</v>
      </c>
      <c r="L10">
        <v>6</v>
      </c>
      <c r="M10">
        <v>0.41769513466074271</v>
      </c>
      <c r="N10">
        <v>250.31472030408841</v>
      </c>
      <c r="O10">
        <v>0.84682239013999439</v>
      </c>
    </row>
    <row r="11" spans="1:15" x14ac:dyDescent="0.2">
      <c r="A11" t="s">
        <v>40</v>
      </c>
      <c r="B11" t="s">
        <v>39</v>
      </c>
      <c r="C11" t="s">
        <v>4</v>
      </c>
      <c r="D11">
        <v>287.89999999999998</v>
      </c>
      <c r="E11">
        <v>10.1</v>
      </c>
      <c r="F11">
        <v>314.24</v>
      </c>
      <c r="G11">
        <v>314.24</v>
      </c>
      <c r="H11" s="3">
        <v>35270</v>
      </c>
      <c r="I11">
        <v>48</v>
      </c>
      <c r="J11">
        <v>26.12328767123288</v>
      </c>
      <c r="K11">
        <v>428.6</v>
      </c>
      <c r="L11">
        <v>5</v>
      </c>
      <c r="M11">
        <v>0.67172188520765286</v>
      </c>
      <c r="N11">
        <v>221.49337827368669</v>
      </c>
      <c r="O11">
        <v>0.73188828765675695</v>
      </c>
    </row>
    <row r="12" spans="1:15" x14ac:dyDescent="0.2">
      <c r="A12" t="s">
        <v>41</v>
      </c>
      <c r="B12" t="s">
        <v>42</v>
      </c>
      <c r="C12" t="s">
        <v>4</v>
      </c>
      <c r="D12">
        <v>234.7</v>
      </c>
      <c r="E12">
        <v>10.9</v>
      </c>
      <c r="F12">
        <v>121.72</v>
      </c>
      <c r="G12">
        <v>117.4</v>
      </c>
      <c r="H12" s="3">
        <v>34905</v>
      </c>
      <c r="I12">
        <v>67</v>
      </c>
      <c r="J12">
        <v>27.12328767123288</v>
      </c>
      <c r="K12">
        <v>370.6</v>
      </c>
      <c r="L12">
        <v>6</v>
      </c>
      <c r="M12">
        <v>0.63329735563950351</v>
      </c>
      <c r="N12">
        <v>211.15294564736749</v>
      </c>
      <c r="O12">
        <v>0.69020665561321903</v>
      </c>
    </row>
    <row r="13" spans="1:15" x14ac:dyDescent="0.2">
      <c r="A13" t="s">
        <v>43</v>
      </c>
      <c r="B13" t="s">
        <v>44</v>
      </c>
      <c r="C13" t="s">
        <v>6</v>
      </c>
      <c r="D13">
        <v>344.3</v>
      </c>
      <c r="E13">
        <v>12</v>
      </c>
      <c r="F13">
        <v>256.95999999999998</v>
      </c>
      <c r="G13">
        <v>256.95999999999998</v>
      </c>
      <c r="H13" s="3">
        <v>33962</v>
      </c>
      <c r="I13">
        <v>53</v>
      </c>
      <c r="J13">
        <v>29.706849315068489</v>
      </c>
      <c r="K13">
        <v>746.2</v>
      </c>
      <c r="L13">
        <v>5</v>
      </c>
      <c r="M13">
        <v>0.46140444920932733</v>
      </c>
      <c r="N13">
        <v>246.93014046277369</v>
      </c>
      <c r="O13">
        <v>0.84484309792763501</v>
      </c>
    </row>
    <row r="14" spans="1:15" x14ac:dyDescent="0.2">
      <c r="A14" t="s">
        <v>45</v>
      </c>
      <c r="B14" t="s">
        <v>46</v>
      </c>
      <c r="C14" t="s">
        <v>4</v>
      </c>
      <c r="D14">
        <v>208.9</v>
      </c>
      <c r="E14">
        <v>12.8</v>
      </c>
      <c r="F14">
        <v>194.5</v>
      </c>
      <c r="G14">
        <v>194.5</v>
      </c>
      <c r="H14" s="3">
        <v>36174</v>
      </c>
      <c r="I14">
        <v>35</v>
      </c>
      <c r="J14">
        <v>23.646575342465749</v>
      </c>
      <c r="K14">
        <v>502.6</v>
      </c>
      <c r="L14">
        <v>6</v>
      </c>
      <c r="M14">
        <v>0.4156386788698766</v>
      </c>
      <c r="N14">
        <v>202.5858099675167</v>
      </c>
      <c r="O14">
        <v>0.65209723041120204</v>
      </c>
    </row>
    <row r="15" spans="1:15" x14ac:dyDescent="0.2">
      <c r="A15" t="s">
        <v>47</v>
      </c>
      <c r="B15" t="s">
        <v>48</v>
      </c>
      <c r="C15" t="s">
        <v>6</v>
      </c>
      <c r="D15">
        <v>285.5</v>
      </c>
      <c r="E15">
        <v>13.6</v>
      </c>
      <c r="F15">
        <v>402.58</v>
      </c>
      <c r="G15">
        <v>402.58</v>
      </c>
      <c r="H15" s="3">
        <v>34302</v>
      </c>
      <c r="I15">
        <v>146</v>
      </c>
      <c r="J15">
        <v>28.775342465753429</v>
      </c>
      <c r="K15">
        <v>629.79999999999995</v>
      </c>
      <c r="L15">
        <v>7</v>
      </c>
      <c r="M15">
        <v>0.4533185138139092</v>
      </c>
      <c r="N15">
        <v>238.3295963354681</v>
      </c>
      <c r="O15">
        <v>0.80115984424606645</v>
      </c>
    </row>
    <row r="16" spans="1:15" x14ac:dyDescent="0.2">
      <c r="A16" t="s">
        <v>49</v>
      </c>
      <c r="B16" t="s">
        <v>50</v>
      </c>
      <c r="C16" t="s">
        <v>4</v>
      </c>
      <c r="D16">
        <v>229</v>
      </c>
      <c r="E16">
        <v>14.9</v>
      </c>
      <c r="F16">
        <v>333.30000000000013</v>
      </c>
      <c r="G16">
        <v>333.30000000000013</v>
      </c>
      <c r="H16" s="3">
        <v>34670</v>
      </c>
      <c r="I16">
        <v>182</v>
      </c>
      <c r="J16">
        <v>27.767123287671229</v>
      </c>
      <c r="K16">
        <v>435.7</v>
      </c>
      <c r="L16">
        <v>5</v>
      </c>
      <c r="M16">
        <v>0.52559100298370431</v>
      </c>
      <c r="N16">
        <v>201.63877054349589</v>
      </c>
      <c r="O16">
        <v>0.61176088579815779</v>
      </c>
    </row>
    <row r="17" spans="1:15" x14ac:dyDescent="0.2">
      <c r="A17" t="s">
        <v>51</v>
      </c>
      <c r="B17" t="s">
        <v>52</v>
      </c>
      <c r="C17" t="s">
        <v>4</v>
      </c>
      <c r="D17">
        <v>148.6</v>
      </c>
      <c r="E17">
        <v>15.5</v>
      </c>
      <c r="F17">
        <v>167.52</v>
      </c>
      <c r="G17">
        <v>167.52</v>
      </c>
      <c r="H17" s="3">
        <v>35470</v>
      </c>
      <c r="I17">
        <v>2</v>
      </c>
      <c r="J17">
        <v>25.57534246575343</v>
      </c>
      <c r="K17">
        <v>229.2</v>
      </c>
      <c r="L17">
        <v>5</v>
      </c>
      <c r="M17">
        <v>0.64834205933682376</v>
      </c>
      <c r="N17">
        <v>223.58764607053411</v>
      </c>
      <c r="O17">
        <v>0.70568858977611415</v>
      </c>
    </row>
    <row r="18" spans="1:15" x14ac:dyDescent="0.2">
      <c r="A18" t="s">
        <v>53</v>
      </c>
      <c r="B18" t="s">
        <v>54</v>
      </c>
      <c r="C18" t="s">
        <v>5</v>
      </c>
      <c r="D18">
        <v>262.8</v>
      </c>
      <c r="E18">
        <v>16.5</v>
      </c>
      <c r="F18">
        <v>361.66</v>
      </c>
      <c r="G18">
        <v>361.66</v>
      </c>
      <c r="H18" s="3">
        <v>32786</v>
      </c>
      <c r="I18">
        <v>63</v>
      </c>
      <c r="J18">
        <v>32.92876712328767</v>
      </c>
      <c r="K18">
        <v>305.8</v>
      </c>
      <c r="L18">
        <v>4</v>
      </c>
      <c r="M18">
        <v>0.85938521909744936</v>
      </c>
      <c r="N18">
        <v>203.661926250178</v>
      </c>
      <c r="O18">
        <v>0.75026180985830382</v>
      </c>
    </row>
    <row r="19" spans="1:15" x14ac:dyDescent="0.2">
      <c r="A19" t="s">
        <v>55</v>
      </c>
      <c r="B19" t="s">
        <v>56</v>
      </c>
      <c r="C19" t="s">
        <v>6</v>
      </c>
      <c r="D19">
        <v>232.8</v>
      </c>
      <c r="E19">
        <v>17.5</v>
      </c>
      <c r="F19">
        <v>320.56000000000012</v>
      </c>
      <c r="G19">
        <v>320.56000000000012</v>
      </c>
      <c r="H19" s="3">
        <v>36258</v>
      </c>
      <c r="I19">
        <v>17</v>
      </c>
      <c r="J19">
        <v>23.416438356164381</v>
      </c>
      <c r="K19">
        <v>358.7</v>
      </c>
      <c r="L19">
        <v>5</v>
      </c>
      <c r="M19">
        <v>0.64901031502648443</v>
      </c>
      <c r="N19">
        <v>260.83057679587472</v>
      </c>
      <c r="O19">
        <v>0.82104332743518638</v>
      </c>
    </row>
    <row r="20" spans="1:15" x14ac:dyDescent="0.2">
      <c r="A20" t="s">
        <v>57</v>
      </c>
      <c r="B20" t="s">
        <v>58</v>
      </c>
      <c r="C20" t="s">
        <v>4</v>
      </c>
      <c r="D20">
        <v>215.3</v>
      </c>
      <c r="E20">
        <v>18.8</v>
      </c>
      <c r="F20">
        <v>180.9</v>
      </c>
      <c r="G20">
        <v>72.319999999999993</v>
      </c>
      <c r="H20" s="3">
        <v>35060</v>
      </c>
      <c r="I20">
        <v>35</v>
      </c>
      <c r="J20">
        <v>26.698630136986299</v>
      </c>
      <c r="K20">
        <v>429.4</v>
      </c>
      <c r="L20">
        <v>6</v>
      </c>
      <c r="M20">
        <v>0.5013972985561248</v>
      </c>
      <c r="N20">
        <v>193.81478067492151</v>
      </c>
      <c r="O20">
        <v>0.53009184296722489</v>
      </c>
    </row>
    <row r="21" spans="1:15" x14ac:dyDescent="0.2">
      <c r="A21" t="s">
        <v>59</v>
      </c>
      <c r="B21" t="s">
        <v>60</v>
      </c>
      <c r="C21" t="s">
        <v>6</v>
      </c>
      <c r="D21">
        <v>338.96</v>
      </c>
      <c r="E21">
        <v>19.600000000000001</v>
      </c>
      <c r="F21">
        <v>227.5</v>
      </c>
      <c r="G21">
        <v>227.5</v>
      </c>
      <c r="H21" s="3">
        <v>35079</v>
      </c>
      <c r="I21">
        <v>36</v>
      </c>
      <c r="J21">
        <v>26.646575342465749</v>
      </c>
      <c r="K21">
        <v>735.16000000000008</v>
      </c>
      <c r="L21">
        <v>9</v>
      </c>
      <c r="M21">
        <v>0.46106969911311818</v>
      </c>
      <c r="N21">
        <v>219.71465196203641</v>
      </c>
      <c r="O21">
        <v>0.76502512290380364</v>
      </c>
    </row>
    <row r="22" spans="1:15" x14ac:dyDescent="0.2">
      <c r="A22" t="s">
        <v>61</v>
      </c>
      <c r="B22" t="s">
        <v>62</v>
      </c>
      <c r="C22" t="s">
        <v>4</v>
      </c>
      <c r="D22">
        <v>204.9</v>
      </c>
      <c r="E22">
        <v>20.2</v>
      </c>
      <c r="F22">
        <v>202.68</v>
      </c>
      <c r="G22">
        <v>242.82</v>
      </c>
      <c r="H22" s="3">
        <v>36641</v>
      </c>
      <c r="I22">
        <v>35</v>
      </c>
      <c r="J22">
        <v>22.36712328767123</v>
      </c>
      <c r="K22">
        <v>418</v>
      </c>
      <c r="L22">
        <v>6</v>
      </c>
      <c r="M22">
        <v>0.49019138755980862</v>
      </c>
      <c r="N22">
        <v>203.85194125783349</v>
      </c>
      <c r="O22">
        <v>0.67693562574324073</v>
      </c>
    </row>
    <row r="23" spans="1:15" x14ac:dyDescent="0.2">
      <c r="A23" t="s">
        <v>63</v>
      </c>
      <c r="B23" t="s">
        <v>48</v>
      </c>
      <c r="C23" t="s">
        <v>3</v>
      </c>
      <c r="D23">
        <v>402.58</v>
      </c>
      <c r="E23">
        <v>20.399999999999999</v>
      </c>
      <c r="F23">
        <v>402.58</v>
      </c>
      <c r="G23">
        <v>402.58</v>
      </c>
      <c r="H23" s="3">
        <v>35206</v>
      </c>
      <c r="I23">
        <v>7</v>
      </c>
      <c r="J23">
        <v>26.298630136986301</v>
      </c>
      <c r="K23">
        <v>431.26</v>
      </c>
      <c r="L23">
        <v>3</v>
      </c>
      <c r="M23">
        <v>0.93349719426795896</v>
      </c>
      <c r="N23">
        <v>326.01330293352339</v>
      </c>
      <c r="O23">
        <v>0.74723029875513269</v>
      </c>
    </row>
    <row r="24" spans="1:15" x14ac:dyDescent="0.2">
      <c r="A24" t="s">
        <v>64</v>
      </c>
      <c r="B24" t="s">
        <v>65</v>
      </c>
      <c r="C24" t="s">
        <v>4</v>
      </c>
      <c r="D24">
        <v>255.6</v>
      </c>
      <c r="E24">
        <v>21.9</v>
      </c>
      <c r="F24">
        <v>374.74</v>
      </c>
      <c r="G24">
        <v>374.74</v>
      </c>
      <c r="H24" s="3">
        <v>34717</v>
      </c>
      <c r="I24">
        <v>4</v>
      </c>
      <c r="J24">
        <v>27.638356164383559</v>
      </c>
      <c r="K24">
        <v>356.4</v>
      </c>
      <c r="L24">
        <v>5</v>
      </c>
      <c r="M24">
        <v>0.71717171717171724</v>
      </c>
      <c r="N24">
        <v>212.2511002494798</v>
      </c>
      <c r="O24">
        <v>0.66416545408845551</v>
      </c>
    </row>
    <row r="25" spans="1:15" x14ac:dyDescent="0.2">
      <c r="A25" t="s">
        <v>66</v>
      </c>
      <c r="B25" t="s">
        <v>67</v>
      </c>
      <c r="C25" t="s">
        <v>6</v>
      </c>
      <c r="D25">
        <v>296.5</v>
      </c>
      <c r="E25">
        <v>22.7</v>
      </c>
      <c r="F25">
        <v>180.92</v>
      </c>
      <c r="G25">
        <v>202.68</v>
      </c>
      <c r="H25" s="3">
        <v>34394</v>
      </c>
      <c r="I25">
        <v>165</v>
      </c>
      <c r="J25">
        <v>28.523287671232879</v>
      </c>
      <c r="K25">
        <v>846.81999999999994</v>
      </c>
      <c r="L25">
        <v>10</v>
      </c>
      <c r="M25">
        <v>0.35013344040055738</v>
      </c>
      <c r="N25">
        <v>215.0912886052127</v>
      </c>
      <c r="O25">
        <v>0.71899682995443503</v>
      </c>
    </row>
    <row r="26" spans="1:15" x14ac:dyDescent="0.2">
      <c r="A26" t="s">
        <v>68</v>
      </c>
      <c r="B26" t="s">
        <v>24</v>
      </c>
      <c r="C26" t="s">
        <v>6</v>
      </c>
      <c r="D26">
        <v>238.6</v>
      </c>
      <c r="E26">
        <v>24.9</v>
      </c>
      <c r="F26">
        <v>258.02</v>
      </c>
      <c r="G26">
        <v>222.92</v>
      </c>
      <c r="H26" s="3">
        <v>35708</v>
      </c>
      <c r="I26">
        <v>34</v>
      </c>
      <c r="J26">
        <v>24.923287671232881</v>
      </c>
      <c r="K26">
        <v>372.6</v>
      </c>
      <c r="L26">
        <v>8</v>
      </c>
      <c r="M26">
        <v>0.64036500268384333</v>
      </c>
      <c r="N26">
        <v>232.69675669418021</v>
      </c>
      <c r="O26">
        <v>0.74622705633095066</v>
      </c>
    </row>
    <row r="27" spans="1:15" x14ac:dyDescent="0.2">
      <c r="A27" t="s">
        <v>69</v>
      </c>
      <c r="B27" t="s">
        <v>70</v>
      </c>
      <c r="C27" t="s">
        <v>5</v>
      </c>
      <c r="D27">
        <v>301.10000000000002</v>
      </c>
      <c r="E27">
        <v>25.5</v>
      </c>
      <c r="F27">
        <v>239.98</v>
      </c>
      <c r="G27">
        <v>239.98</v>
      </c>
      <c r="H27" s="3">
        <v>34948</v>
      </c>
      <c r="I27">
        <v>86</v>
      </c>
      <c r="J27">
        <v>27.005479452054789</v>
      </c>
      <c r="K27">
        <v>317.89999999999998</v>
      </c>
      <c r="L27">
        <v>4</v>
      </c>
      <c r="M27">
        <v>0.94715319282793331</v>
      </c>
      <c r="N27">
        <v>202.67706292956919</v>
      </c>
      <c r="O27">
        <v>0.79821055737287372</v>
      </c>
    </row>
    <row r="28" spans="1:15" x14ac:dyDescent="0.2">
      <c r="A28" t="s">
        <v>71</v>
      </c>
      <c r="B28" t="s">
        <v>65</v>
      </c>
      <c r="C28" t="s">
        <v>6</v>
      </c>
      <c r="D28">
        <v>262.5</v>
      </c>
      <c r="E28">
        <v>26.5</v>
      </c>
      <c r="F28">
        <v>374.74</v>
      </c>
      <c r="G28">
        <v>374.74</v>
      </c>
      <c r="H28" s="3">
        <v>34202</v>
      </c>
      <c r="I28">
        <v>7</v>
      </c>
      <c r="J28">
        <v>29.049315068493151</v>
      </c>
      <c r="K28">
        <v>793.1</v>
      </c>
      <c r="L28">
        <v>8</v>
      </c>
      <c r="M28">
        <v>0.33097969991173881</v>
      </c>
      <c r="N28">
        <v>205.31285710286801</v>
      </c>
      <c r="O28">
        <v>0.64961520682683349</v>
      </c>
    </row>
    <row r="29" spans="1:15" x14ac:dyDescent="0.2">
      <c r="A29" t="s">
        <v>72</v>
      </c>
      <c r="B29" t="s">
        <v>56</v>
      </c>
      <c r="C29" t="s">
        <v>4</v>
      </c>
      <c r="D29">
        <v>252.06</v>
      </c>
      <c r="E29">
        <v>27.7</v>
      </c>
      <c r="F29">
        <v>320.56000000000012</v>
      </c>
      <c r="G29">
        <v>320.56000000000012</v>
      </c>
      <c r="H29" s="3">
        <v>34902</v>
      </c>
      <c r="I29">
        <v>4</v>
      </c>
      <c r="J29">
        <v>27.13150684931507</v>
      </c>
      <c r="K29">
        <v>430.16</v>
      </c>
      <c r="L29">
        <v>5</v>
      </c>
      <c r="M29">
        <v>0.58596801190254788</v>
      </c>
      <c r="N29">
        <v>197.41389677266099</v>
      </c>
      <c r="O29">
        <v>0.59802342656086727</v>
      </c>
    </row>
    <row r="30" spans="1:15" x14ac:dyDescent="0.2">
      <c r="A30" t="s">
        <v>73</v>
      </c>
      <c r="B30" t="s">
        <v>74</v>
      </c>
      <c r="C30" t="s">
        <v>4</v>
      </c>
      <c r="D30">
        <v>257.7</v>
      </c>
      <c r="E30">
        <v>28.4</v>
      </c>
      <c r="F30">
        <v>300.48</v>
      </c>
      <c r="G30">
        <v>300.48</v>
      </c>
      <c r="H30" s="3">
        <v>34824</v>
      </c>
      <c r="I30">
        <v>105</v>
      </c>
      <c r="J30">
        <v>27.345205479452051</v>
      </c>
      <c r="K30">
        <v>496.7</v>
      </c>
      <c r="L30">
        <v>6</v>
      </c>
      <c r="M30">
        <v>0.51882423998389371</v>
      </c>
      <c r="N30">
        <v>184.6195703401122</v>
      </c>
      <c r="O30">
        <v>0.54951305732403211</v>
      </c>
    </row>
    <row r="31" spans="1:15" x14ac:dyDescent="0.2">
      <c r="A31" t="s">
        <v>75</v>
      </c>
      <c r="B31" t="s">
        <v>28</v>
      </c>
      <c r="C31" t="s">
        <v>6</v>
      </c>
      <c r="D31">
        <v>257.8</v>
      </c>
      <c r="E31">
        <v>29.5</v>
      </c>
      <c r="F31">
        <v>380.76</v>
      </c>
      <c r="G31">
        <v>380.76</v>
      </c>
      <c r="H31" s="3">
        <v>33721</v>
      </c>
      <c r="I31">
        <v>76</v>
      </c>
      <c r="J31">
        <v>30.36712328767123</v>
      </c>
      <c r="K31">
        <v>682.40000000000009</v>
      </c>
      <c r="L31">
        <v>6</v>
      </c>
      <c r="M31">
        <v>0.37778429073856967</v>
      </c>
      <c r="N31">
        <v>215.90117102800991</v>
      </c>
      <c r="O31">
        <v>0.70453962664618697</v>
      </c>
    </row>
    <row r="32" spans="1:15" x14ac:dyDescent="0.2">
      <c r="A32" t="s">
        <v>76</v>
      </c>
      <c r="B32" t="s">
        <v>77</v>
      </c>
      <c r="C32" t="s">
        <v>6</v>
      </c>
      <c r="D32">
        <v>180.9</v>
      </c>
      <c r="E32">
        <v>30.4</v>
      </c>
      <c r="F32">
        <v>312.16000000000003</v>
      </c>
      <c r="G32">
        <v>312.16000000000003</v>
      </c>
      <c r="H32" s="3">
        <v>35611</v>
      </c>
      <c r="I32">
        <v>51</v>
      </c>
      <c r="J32">
        <v>25.18904109589041</v>
      </c>
      <c r="K32">
        <v>577</v>
      </c>
      <c r="L32">
        <v>6</v>
      </c>
      <c r="M32">
        <v>0.31351819757365679</v>
      </c>
      <c r="N32">
        <v>218.46596084962999</v>
      </c>
      <c r="O32">
        <v>0.6888546694768698</v>
      </c>
    </row>
    <row r="33" spans="1:15" x14ac:dyDescent="0.2">
      <c r="A33" t="s">
        <v>78</v>
      </c>
      <c r="B33" t="s">
        <v>79</v>
      </c>
      <c r="C33" t="s">
        <v>5</v>
      </c>
      <c r="D33">
        <v>176.6</v>
      </c>
      <c r="E33">
        <v>31.2</v>
      </c>
      <c r="F33">
        <v>222.92</v>
      </c>
      <c r="G33">
        <v>14.86</v>
      </c>
      <c r="H33" s="3">
        <v>36805</v>
      </c>
      <c r="I33">
        <v>4</v>
      </c>
      <c r="J33">
        <v>21.917808219178081</v>
      </c>
      <c r="K33">
        <v>308.39999999999998</v>
      </c>
      <c r="L33">
        <v>5</v>
      </c>
      <c r="M33">
        <v>0.57263294422827493</v>
      </c>
      <c r="N33">
        <v>182.97550747199199</v>
      </c>
      <c r="O33">
        <v>0.58964850821615267</v>
      </c>
    </row>
    <row r="34" spans="1:15" x14ac:dyDescent="0.2">
      <c r="A34" t="s">
        <v>80</v>
      </c>
      <c r="B34" t="s">
        <v>39</v>
      </c>
      <c r="C34" t="s">
        <v>6</v>
      </c>
      <c r="D34">
        <v>219.1</v>
      </c>
      <c r="E34">
        <v>32.5</v>
      </c>
      <c r="F34">
        <v>314.24</v>
      </c>
      <c r="G34">
        <v>314.24</v>
      </c>
      <c r="H34" s="3">
        <v>36178</v>
      </c>
      <c r="I34">
        <v>33</v>
      </c>
      <c r="J34">
        <v>23.635616438356159</v>
      </c>
      <c r="K34">
        <v>729.24</v>
      </c>
      <c r="L34">
        <v>6</v>
      </c>
      <c r="M34">
        <v>0.30044978333607592</v>
      </c>
      <c r="N34">
        <v>218.670581321763</v>
      </c>
      <c r="O34">
        <v>0.71473078872946538</v>
      </c>
    </row>
    <row r="35" spans="1:15" x14ac:dyDescent="0.2">
      <c r="A35" t="s">
        <v>81</v>
      </c>
      <c r="B35" t="s">
        <v>34</v>
      </c>
      <c r="C35" t="s">
        <v>4</v>
      </c>
      <c r="D35">
        <v>4.3</v>
      </c>
      <c r="E35">
        <v>33.1</v>
      </c>
      <c r="F35">
        <v>329.74</v>
      </c>
      <c r="G35">
        <v>329.74</v>
      </c>
      <c r="H35" s="3">
        <v>36333</v>
      </c>
      <c r="I35">
        <v>52</v>
      </c>
      <c r="J35">
        <v>23.210958904109589</v>
      </c>
      <c r="K35">
        <v>171.7</v>
      </c>
      <c r="L35">
        <v>6</v>
      </c>
      <c r="M35">
        <v>2.5043680838672099E-2</v>
      </c>
      <c r="N35">
        <v>165.66098349490139</v>
      </c>
      <c r="O35">
        <v>0.47377836250818128</v>
      </c>
    </row>
    <row r="36" spans="1:15" x14ac:dyDescent="0.2">
      <c r="A36" t="s">
        <v>82</v>
      </c>
      <c r="B36" t="s">
        <v>28</v>
      </c>
      <c r="C36" t="s">
        <v>3</v>
      </c>
      <c r="D36">
        <v>380.76</v>
      </c>
      <c r="E36">
        <v>33.200000000000003</v>
      </c>
      <c r="F36">
        <v>380.76</v>
      </c>
      <c r="G36">
        <v>380.76</v>
      </c>
      <c r="H36" s="3">
        <v>35864</v>
      </c>
      <c r="I36">
        <v>6</v>
      </c>
      <c r="J36">
        <v>24.4958904109589</v>
      </c>
      <c r="K36">
        <v>380.56</v>
      </c>
      <c r="L36">
        <v>3</v>
      </c>
      <c r="M36">
        <v>1.0005255413075469</v>
      </c>
      <c r="N36">
        <v>319.43906593993353</v>
      </c>
      <c r="O36">
        <v>0.73208705874831081</v>
      </c>
    </row>
    <row r="37" spans="1:15" x14ac:dyDescent="0.2">
      <c r="A37" t="s">
        <v>83</v>
      </c>
      <c r="B37" t="s">
        <v>84</v>
      </c>
      <c r="C37" t="s">
        <v>4</v>
      </c>
      <c r="D37">
        <v>0</v>
      </c>
      <c r="E37">
        <v>33.6</v>
      </c>
      <c r="F37">
        <v>199.04</v>
      </c>
      <c r="G37">
        <v>199.04</v>
      </c>
      <c r="H37" s="3">
        <v>36186</v>
      </c>
      <c r="I37">
        <v>25</v>
      </c>
      <c r="J37">
        <v>23.613698630136991</v>
      </c>
      <c r="K37">
        <v>187.9</v>
      </c>
      <c r="L37">
        <v>6</v>
      </c>
      <c r="M37">
        <v>0</v>
      </c>
      <c r="N37">
        <v>158.53483431552081</v>
      </c>
      <c r="O37">
        <v>0.49881115519577363</v>
      </c>
    </row>
    <row r="38" spans="1:15" x14ac:dyDescent="0.2">
      <c r="A38" t="s">
        <v>85</v>
      </c>
      <c r="B38" t="s">
        <v>26</v>
      </c>
      <c r="C38" t="s">
        <v>6</v>
      </c>
      <c r="D38">
        <v>237.5</v>
      </c>
      <c r="E38">
        <v>35.9</v>
      </c>
      <c r="F38">
        <v>157.28</v>
      </c>
      <c r="G38">
        <v>180.9</v>
      </c>
      <c r="H38" s="3">
        <v>35534</v>
      </c>
      <c r="I38">
        <v>24</v>
      </c>
      <c r="J38">
        <v>25.4</v>
      </c>
      <c r="K38">
        <v>668.6</v>
      </c>
      <c r="L38">
        <v>10</v>
      </c>
      <c r="M38">
        <v>0.35521986239904269</v>
      </c>
      <c r="N38">
        <v>196.81942655963519</v>
      </c>
      <c r="O38">
        <v>0.60867790809269873</v>
      </c>
    </row>
    <row r="39" spans="1:15" x14ac:dyDescent="0.2">
      <c r="A39" t="s">
        <v>86</v>
      </c>
      <c r="B39" t="s">
        <v>87</v>
      </c>
      <c r="C39" t="s">
        <v>6</v>
      </c>
      <c r="D39">
        <v>213.5</v>
      </c>
      <c r="E39">
        <v>38</v>
      </c>
      <c r="F39">
        <v>222.86</v>
      </c>
      <c r="G39">
        <v>258.02</v>
      </c>
      <c r="H39" s="3">
        <v>34957</v>
      </c>
      <c r="I39">
        <v>76</v>
      </c>
      <c r="J39">
        <v>26.980821917808221</v>
      </c>
      <c r="K39">
        <v>324.10000000000002</v>
      </c>
      <c r="L39">
        <v>8</v>
      </c>
      <c r="M39">
        <v>0.65874730021598271</v>
      </c>
      <c r="N39">
        <v>215.5306443486347</v>
      </c>
      <c r="O39">
        <v>0.67389791928707332</v>
      </c>
    </row>
    <row r="40" spans="1:15" x14ac:dyDescent="0.2">
      <c r="A40" t="s">
        <v>88</v>
      </c>
      <c r="B40" t="s">
        <v>54</v>
      </c>
      <c r="C40" t="s">
        <v>3</v>
      </c>
      <c r="D40">
        <v>361.66</v>
      </c>
      <c r="E40">
        <v>38.299999999999997</v>
      </c>
      <c r="F40">
        <v>361.66</v>
      </c>
      <c r="G40">
        <v>361.66</v>
      </c>
      <c r="H40" s="3">
        <v>34959</v>
      </c>
      <c r="I40">
        <v>10</v>
      </c>
      <c r="J40">
        <v>26.975342465753421</v>
      </c>
      <c r="K40">
        <v>364.94</v>
      </c>
      <c r="L40">
        <v>2</v>
      </c>
      <c r="M40">
        <v>0.99101222118704457</v>
      </c>
      <c r="N40">
        <v>317.75108211854558</v>
      </c>
      <c r="O40">
        <v>0.73175077493992258</v>
      </c>
    </row>
    <row r="41" spans="1:15" x14ac:dyDescent="0.2">
      <c r="A41" t="s">
        <v>89</v>
      </c>
      <c r="B41" t="s">
        <v>70</v>
      </c>
      <c r="C41" t="s">
        <v>4</v>
      </c>
      <c r="D41">
        <v>0</v>
      </c>
      <c r="E41">
        <v>38.799999999999997</v>
      </c>
      <c r="F41">
        <v>239.98</v>
      </c>
      <c r="G41">
        <v>239.98</v>
      </c>
      <c r="H41" s="3">
        <v>36146</v>
      </c>
      <c r="I41">
        <v>55</v>
      </c>
      <c r="J41">
        <v>23.723287671232882</v>
      </c>
      <c r="K41">
        <v>269.5</v>
      </c>
      <c r="L41">
        <v>8</v>
      </c>
      <c r="M41">
        <v>0</v>
      </c>
      <c r="N41">
        <v>138.6801143342976</v>
      </c>
      <c r="O41">
        <v>0.40585341906437922</v>
      </c>
    </row>
    <row r="42" spans="1:15" x14ac:dyDescent="0.2">
      <c r="A42" t="s">
        <v>90</v>
      </c>
      <c r="B42" t="s">
        <v>91</v>
      </c>
      <c r="C42" t="s">
        <v>4</v>
      </c>
      <c r="D42">
        <v>195</v>
      </c>
      <c r="E42">
        <v>39.299999999999997</v>
      </c>
      <c r="F42">
        <v>126.8</v>
      </c>
      <c r="G42">
        <v>126.8</v>
      </c>
      <c r="H42" s="3">
        <v>35588</v>
      </c>
      <c r="I42">
        <v>73</v>
      </c>
      <c r="J42">
        <v>25.25205479452055</v>
      </c>
      <c r="K42">
        <v>277.7</v>
      </c>
      <c r="L42">
        <v>4</v>
      </c>
      <c r="M42">
        <v>0.70219661505221465</v>
      </c>
      <c r="N42">
        <v>196.59080089369971</v>
      </c>
      <c r="O42">
        <v>0.62669740575672939</v>
      </c>
    </row>
    <row r="43" spans="1:15" x14ac:dyDescent="0.2">
      <c r="A43" t="s">
        <v>92</v>
      </c>
      <c r="B43" t="s">
        <v>28</v>
      </c>
      <c r="C43" t="s">
        <v>6</v>
      </c>
      <c r="D43">
        <v>246.6</v>
      </c>
      <c r="E43">
        <v>39.6</v>
      </c>
      <c r="F43">
        <v>380.76</v>
      </c>
      <c r="G43">
        <v>380.76</v>
      </c>
      <c r="H43" s="3">
        <v>31915</v>
      </c>
      <c r="I43">
        <v>101</v>
      </c>
      <c r="J43">
        <v>35.315068493150683</v>
      </c>
      <c r="K43">
        <v>682.40000000000009</v>
      </c>
      <c r="L43">
        <v>6</v>
      </c>
      <c r="M43">
        <v>0.36137162954279012</v>
      </c>
      <c r="N43">
        <v>199.4612255632621</v>
      </c>
      <c r="O43">
        <v>0.58398905169628834</v>
      </c>
    </row>
    <row r="44" spans="1:15" x14ac:dyDescent="0.2">
      <c r="A44" t="s">
        <v>93</v>
      </c>
      <c r="B44" t="s">
        <v>60</v>
      </c>
      <c r="C44" t="s">
        <v>4</v>
      </c>
      <c r="D44">
        <v>165</v>
      </c>
      <c r="E44">
        <v>42.4</v>
      </c>
      <c r="F44">
        <v>227.5</v>
      </c>
      <c r="G44">
        <v>227.5</v>
      </c>
      <c r="H44" s="3">
        <v>35917</v>
      </c>
      <c r="I44">
        <v>194</v>
      </c>
      <c r="J44">
        <v>24.350684931506851</v>
      </c>
      <c r="K44">
        <v>165</v>
      </c>
      <c r="L44">
        <v>3</v>
      </c>
      <c r="M44">
        <v>1</v>
      </c>
      <c r="N44">
        <v>195.13260049791421</v>
      </c>
      <c r="O44">
        <v>0.64896586951775714</v>
      </c>
    </row>
    <row r="45" spans="1:15" x14ac:dyDescent="0.2">
      <c r="A45" t="s">
        <v>94</v>
      </c>
      <c r="B45" t="s">
        <v>36</v>
      </c>
      <c r="C45" t="s">
        <v>6</v>
      </c>
      <c r="D45">
        <v>274.39999999999998</v>
      </c>
      <c r="E45">
        <v>43.4</v>
      </c>
      <c r="F45">
        <v>218.1</v>
      </c>
      <c r="G45">
        <v>18.38</v>
      </c>
      <c r="H45" s="3">
        <v>35251</v>
      </c>
      <c r="I45">
        <v>66</v>
      </c>
      <c r="J45">
        <v>26.17534246575342</v>
      </c>
      <c r="K45">
        <v>463.4</v>
      </c>
      <c r="L45">
        <v>8</v>
      </c>
      <c r="M45">
        <v>0.59214501510574014</v>
      </c>
      <c r="N45">
        <v>204.65375294970511</v>
      </c>
      <c r="O45">
        <v>0.68358927978742745</v>
      </c>
    </row>
    <row r="46" spans="1:15" x14ac:dyDescent="0.2">
      <c r="A46" t="s">
        <v>95</v>
      </c>
      <c r="B46" t="s">
        <v>60</v>
      </c>
      <c r="C46" t="s">
        <v>5</v>
      </c>
      <c r="D46">
        <v>198</v>
      </c>
      <c r="E46">
        <v>44.2</v>
      </c>
      <c r="F46">
        <v>227.5</v>
      </c>
      <c r="G46">
        <v>227.5</v>
      </c>
      <c r="H46" s="3">
        <v>34251</v>
      </c>
      <c r="I46">
        <v>146</v>
      </c>
      <c r="J46">
        <v>28.915068493150681</v>
      </c>
      <c r="K46">
        <v>262.60000000000002</v>
      </c>
      <c r="L46">
        <v>5</v>
      </c>
      <c r="M46">
        <v>0.75399847677075393</v>
      </c>
      <c r="N46">
        <v>160.2730062325171</v>
      </c>
      <c r="O46">
        <v>0.61402367169293159</v>
      </c>
    </row>
    <row r="47" spans="1:15" x14ac:dyDescent="0.2">
      <c r="A47" t="s">
        <v>96</v>
      </c>
      <c r="B47" t="s">
        <v>97</v>
      </c>
      <c r="C47" t="s">
        <v>4</v>
      </c>
      <c r="D47">
        <v>0</v>
      </c>
      <c r="E47">
        <v>44.4</v>
      </c>
      <c r="F47">
        <v>151.86000000000001</v>
      </c>
      <c r="G47">
        <v>151.86000000000001</v>
      </c>
      <c r="H47" s="3">
        <v>37042</v>
      </c>
      <c r="I47">
        <v>36</v>
      </c>
      <c r="J47">
        <v>21.268493150684929</v>
      </c>
      <c r="K47">
        <v>322.89999999999998</v>
      </c>
      <c r="L47">
        <v>4</v>
      </c>
      <c r="M47">
        <v>0</v>
      </c>
      <c r="N47">
        <v>159.19421599111411</v>
      </c>
      <c r="O47">
        <v>0.43038322583758859</v>
      </c>
    </row>
    <row r="48" spans="1:15" x14ac:dyDescent="0.2">
      <c r="A48" t="s">
        <v>98</v>
      </c>
      <c r="B48" t="s">
        <v>62</v>
      </c>
      <c r="C48" t="s">
        <v>6</v>
      </c>
      <c r="D48">
        <v>150.24</v>
      </c>
      <c r="E48">
        <v>45.3</v>
      </c>
      <c r="F48">
        <v>202.68</v>
      </c>
      <c r="G48">
        <v>242.82</v>
      </c>
      <c r="H48" s="3">
        <v>34982</v>
      </c>
      <c r="I48">
        <v>40</v>
      </c>
      <c r="J48">
        <v>26.912328767123292</v>
      </c>
      <c r="K48">
        <v>282.88</v>
      </c>
      <c r="L48">
        <v>8</v>
      </c>
      <c r="M48">
        <v>0.53110859728506787</v>
      </c>
      <c r="N48">
        <v>205.4418520137566</v>
      </c>
      <c r="O48">
        <v>0.57754356489063852</v>
      </c>
    </row>
    <row r="49" spans="1:15" x14ac:dyDescent="0.2">
      <c r="A49" t="s">
        <v>99</v>
      </c>
      <c r="B49" t="s">
        <v>39</v>
      </c>
      <c r="C49" t="s">
        <v>3</v>
      </c>
      <c r="D49">
        <v>314.24</v>
      </c>
      <c r="E49">
        <v>46.1</v>
      </c>
      <c r="F49">
        <v>314.24</v>
      </c>
      <c r="G49">
        <v>314.24</v>
      </c>
      <c r="H49" s="3">
        <v>35409</v>
      </c>
      <c r="I49">
        <v>1</v>
      </c>
      <c r="J49">
        <v>25.742465753424661</v>
      </c>
      <c r="K49">
        <v>328.1</v>
      </c>
      <c r="L49">
        <v>2</v>
      </c>
      <c r="M49">
        <v>0.95775678146906429</v>
      </c>
      <c r="N49">
        <v>308.4063907409668</v>
      </c>
      <c r="O49">
        <v>0.69924089346769969</v>
      </c>
    </row>
    <row r="50" spans="1:15" x14ac:dyDescent="0.2">
      <c r="A50" t="s">
        <v>100</v>
      </c>
      <c r="B50" t="s">
        <v>44</v>
      </c>
      <c r="C50" t="s">
        <v>4</v>
      </c>
      <c r="D50">
        <v>226</v>
      </c>
      <c r="E50">
        <v>46.8</v>
      </c>
      <c r="F50">
        <v>256.95999999999998</v>
      </c>
      <c r="G50">
        <v>256.95999999999998</v>
      </c>
      <c r="H50" s="3">
        <v>35837</v>
      </c>
      <c r="I50">
        <v>24</v>
      </c>
      <c r="J50">
        <v>24.56986301369863</v>
      </c>
      <c r="K50">
        <v>458.6</v>
      </c>
      <c r="L50">
        <v>6</v>
      </c>
      <c r="M50">
        <v>0.49280418665503711</v>
      </c>
      <c r="N50">
        <v>173.0921333048137</v>
      </c>
      <c r="O50">
        <v>0.47983769231791679</v>
      </c>
    </row>
    <row r="51" spans="1:15" x14ac:dyDescent="0.2">
      <c r="A51" t="s">
        <v>101</v>
      </c>
      <c r="B51" t="s">
        <v>67</v>
      </c>
      <c r="C51" t="s">
        <v>6</v>
      </c>
      <c r="D51">
        <v>245.8</v>
      </c>
      <c r="E51">
        <v>47.7</v>
      </c>
      <c r="F51">
        <v>180.92</v>
      </c>
      <c r="G51">
        <v>202.68</v>
      </c>
      <c r="H51" s="3">
        <v>36124</v>
      </c>
      <c r="I51">
        <v>6</v>
      </c>
      <c r="J51">
        <v>23.783561643835611</v>
      </c>
      <c r="K51">
        <v>846.81999999999994</v>
      </c>
      <c r="L51">
        <v>10</v>
      </c>
      <c r="M51">
        <v>0.29026239342481291</v>
      </c>
      <c r="N51">
        <v>184.43307195727581</v>
      </c>
      <c r="O51">
        <v>0.56621251217902369</v>
      </c>
    </row>
    <row r="52" spans="1:15" x14ac:dyDescent="0.2">
      <c r="A52" t="s">
        <v>102</v>
      </c>
      <c r="B52" t="s">
        <v>50</v>
      </c>
      <c r="C52" t="s">
        <v>4</v>
      </c>
      <c r="D52">
        <v>185.6</v>
      </c>
      <c r="E52">
        <v>48.7</v>
      </c>
      <c r="F52">
        <v>333.30000000000013</v>
      </c>
      <c r="G52">
        <v>333.30000000000013</v>
      </c>
      <c r="H52" s="3">
        <v>35917</v>
      </c>
      <c r="I52">
        <v>62</v>
      </c>
      <c r="J52">
        <v>24.350684931506851</v>
      </c>
      <c r="K52">
        <v>435.7</v>
      </c>
      <c r="L52">
        <v>5</v>
      </c>
      <c r="M52">
        <v>0.42598117971081018</v>
      </c>
      <c r="N52">
        <v>169.89709476737721</v>
      </c>
      <c r="O52">
        <v>0.47111968126563741</v>
      </c>
    </row>
    <row r="53" spans="1:15" x14ac:dyDescent="0.2">
      <c r="A53" t="s">
        <v>103</v>
      </c>
      <c r="B53" t="s">
        <v>44</v>
      </c>
      <c r="C53" t="s">
        <v>5</v>
      </c>
      <c r="D53">
        <v>133.5</v>
      </c>
      <c r="E53">
        <v>50.4</v>
      </c>
      <c r="F53">
        <v>256.95999999999998</v>
      </c>
      <c r="G53">
        <v>256.95999999999998</v>
      </c>
      <c r="H53" s="3">
        <v>33860</v>
      </c>
      <c r="I53">
        <v>204</v>
      </c>
      <c r="J53">
        <v>29.986301369863011</v>
      </c>
      <c r="K53">
        <v>255.4</v>
      </c>
      <c r="L53">
        <v>4</v>
      </c>
      <c r="M53">
        <v>0.52270947533281131</v>
      </c>
      <c r="N53">
        <v>142.20504366599579</v>
      </c>
      <c r="O53">
        <v>0.5612566150507009</v>
      </c>
    </row>
    <row r="54" spans="1:15" x14ac:dyDescent="0.2">
      <c r="A54" t="s">
        <v>104</v>
      </c>
      <c r="B54" t="s">
        <v>70</v>
      </c>
      <c r="C54" t="s">
        <v>3</v>
      </c>
      <c r="D54">
        <v>239.98</v>
      </c>
      <c r="E54">
        <v>51.3</v>
      </c>
      <c r="F54">
        <v>239.98</v>
      </c>
      <c r="G54">
        <v>239.98</v>
      </c>
      <c r="H54" s="3">
        <v>35437</v>
      </c>
      <c r="I54">
        <v>32</v>
      </c>
      <c r="J54">
        <v>25.665753424657531</v>
      </c>
      <c r="K54">
        <v>322.62</v>
      </c>
      <c r="L54">
        <v>3</v>
      </c>
      <c r="M54">
        <v>0.74384725063542256</v>
      </c>
      <c r="N54">
        <v>276.14112336376542</v>
      </c>
      <c r="O54">
        <v>0.62719876696825916</v>
      </c>
    </row>
    <row r="55" spans="1:15" x14ac:dyDescent="0.2">
      <c r="A55" t="s">
        <v>105</v>
      </c>
      <c r="B55" t="s">
        <v>106</v>
      </c>
      <c r="C55" t="s">
        <v>6</v>
      </c>
      <c r="D55">
        <v>244.3</v>
      </c>
      <c r="E55">
        <v>51.4</v>
      </c>
      <c r="F55">
        <v>242.82</v>
      </c>
      <c r="G55">
        <v>54.28</v>
      </c>
      <c r="H55" s="3">
        <v>35778</v>
      </c>
      <c r="I55">
        <v>64</v>
      </c>
      <c r="J55">
        <v>24.731506849315071</v>
      </c>
      <c r="K55">
        <v>555.79999999999995</v>
      </c>
      <c r="L55">
        <v>8</v>
      </c>
      <c r="M55">
        <v>0.43954659949622171</v>
      </c>
      <c r="N55">
        <v>191.9643393260599</v>
      </c>
      <c r="O55">
        <v>0.61491526431883026</v>
      </c>
    </row>
    <row r="56" spans="1:15" x14ac:dyDescent="0.2">
      <c r="A56" t="s">
        <v>107</v>
      </c>
      <c r="B56" t="s">
        <v>42</v>
      </c>
      <c r="C56" t="s">
        <v>6</v>
      </c>
      <c r="D56">
        <v>0</v>
      </c>
      <c r="E56">
        <v>52.3</v>
      </c>
      <c r="F56">
        <v>121.72</v>
      </c>
      <c r="G56">
        <v>117.4</v>
      </c>
      <c r="H56" s="3">
        <v>34031</v>
      </c>
      <c r="I56">
        <v>47</v>
      </c>
      <c r="J56">
        <v>29.517808219178079</v>
      </c>
      <c r="K56">
        <v>492.7</v>
      </c>
      <c r="L56">
        <v>9</v>
      </c>
      <c r="M56">
        <v>0</v>
      </c>
      <c r="N56">
        <v>135.5993634404461</v>
      </c>
      <c r="O56">
        <v>0.36018507905173253</v>
      </c>
    </row>
    <row r="57" spans="1:15" x14ac:dyDescent="0.2">
      <c r="A57" t="s">
        <v>108</v>
      </c>
      <c r="B57" t="s">
        <v>34</v>
      </c>
      <c r="C57" t="s">
        <v>6</v>
      </c>
      <c r="D57">
        <v>87</v>
      </c>
      <c r="E57">
        <v>53.5</v>
      </c>
      <c r="F57">
        <v>329.74</v>
      </c>
      <c r="G57">
        <v>329.74</v>
      </c>
      <c r="H57" s="3">
        <v>34205</v>
      </c>
      <c r="I57">
        <v>61</v>
      </c>
      <c r="J57">
        <v>29.041095890410961</v>
      </c>
      <c r="K57">
        <v>719</v>
      </c>
      <c r="L57">
        <v>6</v>
      </c>
      <c r="M57">
        <v>0.1210013908205841</v>
      </c>
      <c r="N57">
        <v>175.9503825495384</v>
      </c>
      <c r="O57">
        <v>0.40473396235578513</v>
      </c>
    </row>
    <row r="58" spans="1:15" x14ac:dyDescent="0.2">
      <c r="A58" t="s">
        <v>109</v>
      </c>
      <c r="B58" t="s">
        <v>54</v>
      </c>
      <c r="C58" t="s">
        <v>4</v>
      </c>
      <c r="D58">
        <v>117.6</v>
      </c>
      <c r="E58">
        <v>54.3</v>
      </c>
      <c r="F58">
        <v>361.66</v>
      </c>
      <c r="G58">
        <v>361.66</v>
      </c>
      <c r="H58" s="3">
        <v>36261</v>
      </c>
      <c r="I58">
        <v>32</v>
      </c>
      <c r="J58">
        <v>23.408219178082192</v>
      </c>
      <c r="K58">
        <v>288.8</v>
      </c>
      <c r="L58">
        <v>6</v>
      </c>
      <c r="M58">
        <v>0.40720221606648199</v>
      </c>
      <c r="N58">
        <v>167.88524664654511</v>
      </c>
      <c r="O58">
        <v>0.44243307414060601</v>
      </c>
    </row>
    <row r="59" spans="1:15" x14ac:dyDescent="0.2">
      <c r="A59" t="s">
        <v>110</v>
      </c>
      <c r="B59" t="s">
        <v>77</v>
      </c>
      <c r="C59" t="s">
        <v>3</v>
      </c>
      <c r="D59">
        <v>312.16000000000003</v>
      </c>
      <c r="E59">
        <v>56.3</v>
      </c>
      <c r="F59">
        <v>312.16000000000003</v>
      </c>
      <c r="G59">
        <v>312.16000000000003</v>
      </c>
      <c r="H59" s="3">
        <v>36014</v>
      </c>
      <c r="I59">
        <v>53</v>
      </c>
      <c r="J59">
        <v>24.084931506849319</v>
      </c>
      <c r="K59">
        <v>347.82</v>
      </c>
      <c r="L59">
        <v>3</v>
      </c>
      <c r="M59">
        <v>0.89747570582485181</v>
      </c>
      <c r="N59">
        <v>285.06014623681762</v>
      </c>
      <c r="O59">
        <v>0.66899804732434076</v>
      </c>
    </row>
    <row r="60" spans="1:15" x14ac:dyDescent="0.2">
      <c r="A60" t="s">
        <v>111</v>
      </c>
      <c r="B60" t="s">
        <v>65</v>
      </c>
      <c r="C60" t="s">
        <v>6</v>
      </c>
      <c r="D60">
        <v>242.4</v>
      </c>
      <c r="E60">
        <v>56.5</v>
      </c>
      <c r="F60">
        <v>374.74</v>
      </c>
      <c r="G60">
        <v>374.74</v>
      </c>
      <c r="H60" s="3">
        <v>35122</v>
      </c>
      <c r="I60">
        <v>84</v>
      </c>
      <c r="J60">
        <v>26.528767123287668</v>
      </c>
      <c r="K60">
        <v>793.1</v>
      </c>
      <c r="L60">
        <v>8</v>
      </c>
      <c r="M60">
        <v>0.30563611146135422</v>
      </c>
      <c r="N60">
        <v>183.87151057119161</v>
      </c>
      <c r="O60">
        <v>0.56911555757702004</v>
      </c>
    </row>
    <row r="61" spans="1:15" x14ac:dyDescent="0.2">
      <c r="A61" t="s">
        <v>112</v>
      </c>
      <c r="B61" t="s">
        <v>113</v>
      </c>
      <c r="C61" t="s">
        <v>6</v>
      </c>
      <c r="D61">
        <v>231.8</v>
      </c>
      <c r="E61">
        <v>56.7</v>
      </c>
      <c r="F61">
        <v>156.96</v>
      </c>
      <c r="G61">
        <v>156.96</v>
      </c>
      <c r="H61" s="3">
        <v>34237</v>
      </c>
      <c r="I61">
        <v>20</v>
      </c>
      <c r="J61">
        <v>28.953424657534249</v>
      </c>
      <c r="K61">
        <v>593.4</v>
      </c>
      <c r="L61">
        <v>12</v>
      </c>
      <c r="M61">
        <v>0.39063026626221781</v>
      </c>
      <c r="N61">
        <v>163.22045389089581</v>
      </c>
      <c r="O61">
        <v>0.40209813700721447</v>
      </c>
    </row>
    <row r="62" spans="1:15" x14ac:dyDescent="0.2">
      <c r="A62" t="s">
        <v>114</v>
      </c>
      <c r="B62" t="s">
        <v>115</v>
      </c>
      <c r="C62" t="s">
        <v>4</v>
      </c>
      <c r="D62">
        <v>210.1</v>
      </c>
      <c r="E62">
        <v>59.8</v>
      </c>
      <c r="F62">
        <v>224.94</v>
      </c>
      <c r="G62">
        <v>224.94</v>
      </c>
      <c r="H62" s="3">
        <v>35472</v>
      </c>
      <c r="I62">
        <v>87</v>
      </c>
      <c r="J62">
        <v>25.56986301369863</v>
      </c>
      <c r="K62">
        <v>374.7</v>
      </c>
      <c r="L62">
        <v>6</v>
      </c>
      <c r="M62">
        <v>0.56071523885775287</v>
      </c>
      <c r="N62">
        <v>161.18520487305551</v>
      </c>
      <c r="O62">
        <v>0.41778035821878667</v>
      </c>
    </row>
    <row r="63" spans="1:15" x14ac:dyDescent="0.2">
      <c r="A63" t="s">
        <v>116</v>
      </c>
      <c r="B63" t="s">
        <v>74</v>
      </c>
      <c r="C63" t="s">
        <v>3</v>
      </c>
      <c r="D63">
        <v>300.48</v>
      </c>
      <c r="E63">
        <v>61.6</v>
      </c>
      <c r="F63">
        <v>300.48</v>
      </c>
      <c r="G63">
        <v>300.48</v>
      </c>
      <c r="H63" s="3">
        <v>35649</v>
      </c>
      <c r="I63">
        <v>1</v>
      </c>
      <c r="J63">
        <v>25.084931506849319</v>
      </c>
      <c r="K63">
        <v>341.78</v>
      </c>
      <c r="L63">
        <v>3</v>
      </c>
      <c r="M63">
        <v>0.87916203405699567</v>
      </c>
      <c r="N63">
        <v>282.14029447044459</v>
      </c>
      <c r="O63">
        <v>0.56291738548016101</v>
      </c>
    </row>
    <row r="64" spans="1:15" x14ac:dyDescent="0.2">
      <c r="A64" t="s">
        <v>117</v>
      </c>
      <c r="B64" t="s">
        <v>77</v>
      </c>
      <c r="C64" t="s">
        <v>4</v>
      </c>
      <c r="D64">
        <v>117.2</v>
      </c>
      <c r="E64">
        <v>61.7</v>
      </c>
      <c r="F64">
        <v>312.16000000000003</v>
      </c>
      <c r="G64">
        <v>312.16000000000003</v>
      </c>
      <c r="H64" s="3">
        <v>35551</v>
      </c>
      <c r="I64">
        <v>53</v>
      </c>
      <c r="J64">
        <v>25.353424657534251</v>
      </c>
      <c r="K64">
        <v>370.6</v>
      </c>
      <c r="L64">
        <v>5</v>
      </c>
      <c r="M64">
        <v>0.31624392876416618</v>
      </c>
      <c r="N64">
        <v>151.87829684126231</v>
      </c>
      <c r="O64">
        <v>0.35549848883988922</v>
      </c>
    </row>
    <row r="65" spans="1:15" x14ac:dyDescent="0.2">
      <c r="A65" t="s">
        <v>118</v>
      </c>
      <c r="B65" t="s">
        <v>62</v>
      </c>
      <c r="C65" t="s">
        <v>6</v>
      </c>
      <c r="D65">
        <v>85</v>
      </c>
      <c r="E65">
        <v>61.7</v>
      </c>
      <c r="F65">
        <v>202.68</v>
      </c>
      <c r="G65">
        <v>242.82</v>
      </c>
      <c r="H65" s="3">
        <v>36274</v>
      </c>
      <c r="I65">
        <v>15</v>
      </c>
      <c r="J65">
        <v>23.37260273972603</v>
      </c>
      <c r="K65">
        <v>282.88</v>
      </c>
      <c r="L65">
        <v>8</v>
      </c>
      <c r="M65">
        <v>0.30048076923076922</v>
      </c>
      <c r="N65">
        <v>193.38852947841471</v>
      </c>
      <c r="O65">
        <v>0.46895627865294309</v>
      </c>
    </row>
    <row r="66" spans="1:15" x14ac:dyDescent="0.2">
      <c r="A66" t="s">
        <v>119</v>
      </c>
      <c r="B66" t="s">
        <v>56</v>
      </c>
      <c r="C66" t="s">
        <v>5</v>
      </c>
      <c r="D66">
        <v>208.8</v>
      </c>
      <c r="E66">
        <v>62.6</v>
      </c>
      <c r="F66">
        <v>320.56000000000012</v>
      </c>
      <c r="G66">
        <v>320.56000000000012</v>
      </c>
      <c r="H66" s="3">
        <v>35257</v>
      </c>
      <c r="I66">
        <v>137</v>
      </c>
      <c r="J66">
        <v>26.158904109589042</v>
      </c>
      <c r="K66">
        <v>227.6</v>
      </c>
      <c r="L66">
        <v>4</v>
      </c>
      <c r="M66">
        <v>0.91739894551845347</v>
      </c>
      <c r="N66">
        <v>160.8312433737585</v>
      </c>
      <c r="O66">
        <v>0.66760423613592279</v>
      </c>
    </row>
    <row r="67" spans="1:15" x14ac:dyDescent="0.2">
      <c r="A67" t="s">
        <v>120</v>
      </c>
      <c r="B67" t="s">
        <v>48</v>
      </c>
      <c r="C67" t="s">
        <v>6</v>
      </c>
      <c r="D67">
        <v>125.9</v>
      </c>
      <c r="E67">
        <v>62.9</v>
      </c>
      <c r="F67">
        <v>402.58</v>
      </c>
      <c r="G67">
        <v>402.58</v>
      </c>
      <c r="H67" s="3">
        <v>36251</v>
      </c>
      <c r="I67">
        <v>128</v>
      </c>
      <c r="J67">
        <v>23.43561643835616</v>
      </c>
      <c r="K67">
        <v>629.79999999999995</v>
      </c>
      <c r="L67">
        <v>7</v>
      </c>
      <c r="M67">
        <v>0.19990473166084469</v>
      </c>
      <c r="N67">
        <v>179.00457492726181</v>
      </c>
      <c r="O67">
        <v>0.49479894210662428</v>
      </c>
    </row>
    <row r="68" spans="1:15" x14ac:dyDescent="0.2">
      <c r="A68" t="s">
        <v>121</v>
      </c>
      <c r="B68" t="s">
        <v>106</v>
      </c>
      <c r="C68" t="s">
        <v>4</v>
      </c>
      <c r="D68">
        <v>121.7</v>
      </c>
      <c r="E68">
        <v>63.3</v>
      </c>
      <c r="F68">
        <v>242.82</v>
      </c>
      <c r="G68">
        <v>54.28</v>
      </c>
      <c r="H68" s="3">
        <v>35097</v>
      </c>
      <c r="I68">
        <v>27</v>
      </c>
      <c r="J68">
        <v>26.597260273972601</v>
      </c>
      <c r="K68">
        <v>285.7</v>
      </c>
      <c r="L68">
        <v>6</v>
      </c>
      <c r="M68">
        <v>0.42597129856492832</v>
      </c>
      <c r="N68">
        <v>152.1140496376041</v>
      </c>
      <c r="O68">
        <v>0.23861165286492159</v>
      </c>
    </row>
    <row r="69" spans="1:15" x14ac:dyDescent="0.2">
      <c r="A69" t="s">
        <v>122</v>
      </c>
      <c r="B69" t="s">
        <v>32</v>
      </c>
      <c r="C69" t="s">
        <v>6</v>
      </c>
      <c r="D69">
        <v>199.8</v>
      </c>
      <c r="E69">
        <v>63.8</v>
      </c>
      <c r="F69">
        <v>300.33999999999997</v>
      </c>
      <c r="G69">
        <v>300.33999999999997</v>
      </c>
      <c r="H69" s="3">
        <v>33107</v>
      </c>
      <c r="I69">
        <v>270</v>
      </c>
      <c r="J69">
        <v>32.049315068493151</v>
      </c>
      <c r="K69">
        <v>814.80000000000007</v>
      </c>
      <c r="L69">
        <v>7</v>
      </c>
      <c r="M69">
        <v>0.24521354933726069</v>
      </c>
      <c r="N69">
        <v>185.21499424001661</v>
      </c>
      <c r="O69">
        <v>0.33750875138329661</v>
      </c>
    </row>
    <row r="70" spans="1:15" x14ac:dyDescent="0.2">
      <c r="A70" t="s">
        <v>123</v>
      </c>
      <c r="B70" t="s">
        <v>91</v>
      </c>
      <c r="C70" t="s">
        <v>6</v>
      </c>
      <c r="D70">
        <v>219.7</v>
      </c>
      <c r="E70">
        <v>68.099999999999994</v>
      </c>
      <c r="F70">
        <v>126.8</v>
      </c>
      <c r="G70">
        <v>126.8</v>
      </c>
      <c r="H70" s="3">
        <v>35732</v>
      </c>
      <c r="I70">
        <v>173</v>
      </c>
      <c r="J70">
        <v>24.857534246575341</v>
      </c>
      <c r="K70">
        <v>424.94</v>
      </c>
      <c r="L70">
        <v>8</v>
      </c>
      <c r="M70">
        <v>0.51701416670588785</v>
      </c>
      <c r="N70">
        <v>184.80081391084559</v>
      </c>
      <c r="O70">
        <v>0.55104586059427152</v>
      </c>
    </row>
    <row r="71" spans="1:15" x14ac:dyDescent="0.2">
      <c r="A71" t="s">
        <v>124</v>
      </c>
      <c r="B71" t="s">
        <v>74</v>
      </c>
      <c r="C71" t="s">
        <v>6</v>
      </c>
      <c r="D71">
        <v>226.3</v>
      </c>
      <c r="E71">
        <v>68.7</v>
      </c>
      <c r="F71">
        <v>300.48</v>
      </c>
      <c r="G71">
        <v>300.48</v>
      </c>
      <c r="H71" s="3">
        <v>35585</v>
      </c>
      <c r="I71">
        <v>25</v>
      </c>
      <c r="J71">
        <v>25.260273972602739</v>
      </c>
      <c r="K71">
        <v>648.6</v>
      </c>
      <c r="L71">
        <v>7</v>
      </c>
      <c r="M71">
        <v>0.34890533456675921</v>
      </c>
      <c r="N71">
        <v>184.24515011732521</v>
      </c>
      <c r="O71">
        <v>0.53987580519881728</v>
      </c>
    </row>
    <row r="72" spans="1:15" x14ac:dyDescent="0.2">
      <c r="A72" t="s">
        <v>125</v>
      </c>
      <c r="B72" t="s">
        <v>58</v>
      </c>
      <c r="C72" t="s">
        <v>4</v>
      </c>
      <c r="D72">
        <v>110</v>
      </c>
      <c r="E72">
        <v>68.900000000000006</v>
      </c>
      <c r="F72">
        <v>180.9</v>
      </c>
      <c r="G72">
        <v>72.319999999999993</v>
      </c>
      <c r="H72" s="3">
        <v>34917</v>
      </c>
      <c r="I72">
        <v>86</v>
      </c>
      <c r="J72">
        <v>27.090410958904108</v>
      </c>
      <c r="K72">
        <v>429.4</v>
      </c>
      <c r="L72">
        <v>6</v>
      </c>
      <c r="M72">
        <v>0.25617140195621801</v>
      </c>
      <c r="N72">
        <v>128.5932973011376</v>
      </c>
      <c r="O72">
        <v>0.18134610772901691</v>
      </c>
    </row>
    <row r="73" spans="1:15" x14ac:dyDescent="0.2">
      <c r="A73" t="s">
        <v>126</v>
      </c>
      <c r="B73" t="s">
        <v>67</v>
      </c>
      <c r="C73" t="s">
        <v>4</v>
      </c>
      <c r="D73">
        <v>143.30000000000001</v>
      </c>
      <c r="E73">
        <v>69.599999999999994</v>
      </c>
      <c r="F73">
        <v>180.92</v>
      </c>
      <c r="G73">
        <v>202.68</v>
      </c>
      <c r="H73" s="3">
        <v>35168</v>
      </c>
      <c r="I73">
        <v>134</v>
      </c>
      <c r="J73">
        <v>26.402739726027399</v>
      </c>
      <c r="K73">
        <v>357.5</v>
      </c>
      <c r="L73">
        <v>5</v>
      </c>
      <c r="M73">
        <v>0.40083916083916088</v>
      </c>
      <c r="N73">
        <v>142.78952698117189</v>
      </c>
      <c r="O73">
        <v>0.31810877416059369</v>
      </c>
    </row>
    <row r="74" spans="1:15" x14ac:dyDescent="0.2">
      <c r="A74" t="s">
        <v>127</v>
      </c>
      <c r="B74" t="s">
        <v>113</v>
      </c>
      <c r="C74" t="s">
        <v>4</v>
      </c>
      <c r="D74">
        <v>0</v>
      </c>
      <c r="E74">
        <v>70.5</v>
      </c>
      <c r="F74">
        <v>156.96</v>
      </c>
      <c r="G74">
        <v>156.96</v>
      </c>
      <c r="H74" s="3">
        <v>36575</v>
      </c>
      <c r="I74">
        <v>107</v>
      </c>
      <c r="J74">
        <v>22.547945205479451</v>
      </c>
      <c r="K74">
        <v>206.1</v>
      </c>
      <c r="L74">
        <v>6</v>
      </c>
      <c r="M74">
        <v>0</v>
      </c>
      <c r="N74">
        <v>115.62228565830959</v>
      </c>
      <c r="O74">
        <v>0.22654513216670569</v>
      </c>
    </row>
    <row r="75" spans="1:15" x14ac:dyDescent="0.2">
      <c r="A75" t="s">
        <v>128</v>
      </c>
      <c r="B75" t="s">
        <v>56</v>
      </c>
      <c r="C75" t="s">
        <v>4</v>
      </c>
      <c r="D75">
        <v>156.6</v>
      </c>
      <c r="E75">
        <v>70.8</v>
      </c>
      <c r="F75">
        <v>320.56000000000012</v>
      </c>
      <c r="G75">
        <v>320.56000000000012</v>
      </c>
      <c r="H75" s="3">
        <v>35550</v>
      </c>
      <c r="I75">
        <v>128</v>
      </c>
      <c r="J75">
        <v>25.356164383561641</v>
      </c>
      <c r="K75">
        <v>430.16</v>
      </c>
      <c r="L75">
        <v>5</v>
      </c>
      <c r="M75">
        <v>0.36405058582852889</v>
      </c>
      <c r="N75">
        <v>142.51443134807971</v>
      </c>
      <c r="O75">
        <v>0.2970304759160578</v>
      </c>
    </row>
    <row r="76" spans="1:15" x14ac:dyDescent="0.2">
      <c r="A76" t="s">
        <v>129</v>
      </c>
      <c r="B76" t="s">
        <v>44</v>
      </c>
      <c r="C76" t="s">
        <v>6</v>
      </c>
      <c r="D76">
        <v>259.10000000000002</v>
      </c>
      <c r="E76">
        <v>71.2</v>
      </c>
      <c r="F76">
        <v>256.95999999999998</v>
      </c>
      <c r="G76">
        <v>256.95999999999998</v>
      </c>
      <c r="H76" s="3">
        <v>35054</v>
      </c>
      <c r="I76">
        <v>149</v>
      </c>
      <c r="J76">
        <v>26.715068493150689</v>
      </c>
      <c r="K76">
        <v>746.2</v>
      </c>
      <c r="L76">
        <v>5</v>
      </c>
      <c r="M76">
        <v>0.34722594478692043</v>
      </c>
      <c r="N76">
        <v>194.2629888631395</v>
      </c>
      <c r="O76">
        <v>0.59966496020773119</v>
      </c>
    </row>
    <row r="77" spans="1:15" x14ac:dyDescent="0.2">
      <c r="A77" t="s">
        <v>130</v>
      </c>
      <c r="B77" t="s">
        <v>62</v>
      </c>
      <c r="C77" t="s">
        <v>3</v>
      </c>
      <c r="D77">
        <v>242.82</v>
      </c>
      <c r="E77">
        <v>72.5</v>
      </c>
      <c r="F77">
        <v>202.68</v>
      </c>
      <c r="G77">
        <v>242.82</v>
      </c>
      <c r="H77" s="3">
        <v>32476</v>
      </c>
      <c r="I77">
        <v>75</v>
      </c>
      <c r="J77">
        <v>33.778082191780832</v>
      </c>
      <c r="K77">
        <v>289.14</v>
      </c>
      <c r="L77">
        <v>3</v>
      </c>
      <c r="M77">
        <v>0.83980078854534135</v>
      </c>
      <c r="N77">
        <v>253.4285710462924</v>
      </c>
      <c r="O77">
        <v>0.48949423519046059</v>
      </c>
    </row>
    <row r="78" spans="1:15" x14ac:dyDescent="0.2">
      <c r="A78" t="s">
        <v>131</v>
      </c>
      <c r="B78" t="s">
        <v>46</v>
      </c>
      <c r="C78" t="s">
        <v>6</v>
      </c>
      <c r="D78">
        <v>227.3</v>
      </c>
      <c r="E78">
        <v>73.400000000000006</v>
      </c>
      <c r="F78">
        <v>194.5</v>
      </c>
      <c r="G78">
        <v>194.5</v>
      </c>
      <c r="H78" s="3">
        <v>36457</v>
      </c>
      <c r="I78">
        <v>112</v>
      </c>
      <c r="J78">
        <v>22.87123287671233</v>
      </c>
      <c r="K78">
        <v>562.80000000000007</v>
      </c>
      <c r="L78">
        <v>9</v>
      </c>
      <c r="M78">
        <v>0.40387348969438519</v>
      </c>
      <c r="N78">
        <v>177.11003270959091</v>
      </c>
      <c r="O78">
        <v>0.53980047096679307</v>
      </c>
    </row>
    <row r="79" spans="1:15" x14ac:dyDescent="0.2">
      <c r="A79" t="s">
        <v>132</v>
      </c>
      <c r="B79" t="s">
        <v>48</v>
      </c>
      <c r="C79" t="s">
        <v>4</v>
      </c>
      <c r="D79">
        <v>197.8</v>
      </c>
      <c r="E79">
        <v>74.400000000000006</v>
      </c>
      <c r="F79">
        <v>402.58</v>
      </c>
      <c r="G79">
        <v>402.58</v>
      </c>
      <c r="H79" s="3">
        <v>35676</v>
      </c>
      <c r="I79">
        <v>74</v>
      </c>
      <c r="J79">
        <v>25.010958904109589</v>
      </c>
      <c r="K79">
        <v>362.1</v>
      </c>
      <c r="L79">
        <v>5</v>
      </c>
      <c r="M79">
        <v>0.54625793979563653</v>
      </c>
      <c r="N79">
        <v>155.42245513140631</v>
      </c>
      <c r="O79">
        <v>0.37809183783928729</v>
      </c>
    </row>
    <row r="80" spans="1:15" x14ac:dyDescent="0.2">
      <c r="A80" t="s">
        <v>133</v>
      </c>
      <c r="B80" t="s">
        <v>77</v>
      </c>
      <c r="C80" t="s">
        <v>5</v>
      </c>
      <c r="D80">
        <v>165</v>
      </c>
      <c r="E80">
        <v>75.2</v>
      </c>
      <c r="F80">
        <v>312.16000000000003</v>
      </c>
      <c r="G80">
        <v>312.16000000000003</v>
      </c>
      <c r="H80" s="3">
        <v>34702</v>
      </c>
      <c r="I80">
        <v>49</v>
      </c>
      <c r="J80">
        <v>27.67945205479452</v>
      </c>
      <c r="K80">
        <v>185.5</v>
      </c>
      <c r="L80">
        <v>7</v>
      </c>
      <c r="M80">
        <v>0.88948787061994605</v>
      </c>
      <c r="N80">
        <v>141.98387512159209</v>
      </c>
      <c r="O80">
        <v>0.33530149776287638</v>
      </c>
    </row>
    <row r="81" spans="1:15" x14ac:dyDescent="0.2">
      <c r="A81" t="s">
        <v>134</v>
      </c>
      <c r="B81" t="s">
        <v>54</v>
      </c>
      <c r="C81" t="s">
        <v>6</v>
      </c>
      <c r="D81">
        <v>34.799999999999997</v>
      </c>
      <c r="E81">
        <v>75.900000000000006</v>
      </c>
      <c r="F81">
        <v>361.66</v>
      </c>
      <c r="G81">
        <v>361.66</v>
      </c>
      <c r="H81" s="3">
        <v>35391</v>
      </c>
      <c r="I81">
        <v>62</v>
      </c>
      <c r="J81">
        <v>25.791780821917811</v>
      </c>
      <c r="K81">
        <v>262.7</v>
      </c>
      <c r="L81">
        <v>9</v>
      </c>
      <c r="M81">
        <v>0.13247049866768171</v>
      </c>
      <c r="N81">
        <v>155.90292381669781</v>
      </c>
      <c r="O81">
        <v>0.32236447221138131</v>
      </c>
    </row>
    <row r="82" spans="1:15" x14ac:dyDescent="0.2">
      <c r="A82" t="s">
        <v>135</v>
      </c>
      <c r="B82" t="s">
        <v>115</v>
      </c>
      <c r="C82" t="s">
        <v>4</v>
      </c>
      <c r="D82">
        <v>114.9</v>
      </c>
      <c r="E82">
        <v>76</v>
      </c>
      <c r="F82">
        <v>224.94</v>
      </c>
      <c r="G82">
        <v>224.94</v>
      </c>
      <c r="H82" s="3">
        <v>35849</v>
      </c>
      <c r="I82">
        <v>120</v>
      </c>
      <c r="J82">
        <v>24.536986301369861</v>
      </c>
      <c r="K82">
        <v>374.7</v>
      </c>
      <c r="L82">
        <v>6</v>
      </c>
      <c r="M82">
        <v>0.3066453162530024</v>
      </c>
      <c r="N82">
        <v>132.40517377189161</v>
      </c>
      <c r="O82">
        <v>0.25855931147116629</v>
      </c>
    </row>
    <row r="83" spans="1:15" x14ac:dyDescent="0.2">
      <c r="A83" t="s">
        <v>136</v>
      </c>
      <c r="B83" t="s">
        <v>50</v>
      </c>
      <c r="C83" t="s">
        <v>3</v>
      </c>
      <c r="D83">
        <v>333.30000000000013</v>
      </c>
      <c r="E83">
        <v>80.2</v>
      </c>
      <c r="F83">
        <v>333.30000000000013</v>
      </c>
      <c r="G83">
        <v>333.30000000000013</v>
      </c>
      <c r="H83" s="3">
        <v>30652</v>
      </c>
      <c r="I83">
        <v>24</v>
      </c>
      <c r="J83">
        <v>38.775342465753432</v>
      </c>
      <c r="K83">
        <v>354.34000000000009</v>
      </c>
      <c r="L83">
        <v>3</v>
      </c>
      <c r="M83">
        <v>0.94062200146751707</v>
      </c>
      <c r="N83">
        <v>264.10151781435241</v>
      </c>
      <c r="O83">
        <v>0.34584233189883962</v>
      </c>
    </row>
    <row r="84" spans="1:15" x14ac:dyDescent="0.2">
      <c r="A84" t="s">
        <v>137</v>
      </c>
      <c r="B84" t="s">
        <v>70</v>
      </c>
      <c r="C84" t="s">
        <v>6</v>
      </c>
      <c r="D84">
        <v>103.5</v>
      </c>
      <c r="E84">
        <v>81</v>
      </c>
      <c r="F84">
        <v>239.98</v>
      </c>
      <c r="G84">
        <v>239.98</v>
      </c>
      <c r="H84" s="3">
        <v>36493</v>
      </c>
      <c r="I84">
        <v>27</v>
      </c>
      <c r="J84">
        <v>22.772602739726029</v>
      </c>
      <c r="K84">
        <v>290.60000000000002</v>
      </c>
      <c r="L84">
        <v>5</v>
      </c>
      <c r="M84">
        <v>0.35615966964900198</v>
      </c>
      <c r="N84">
        <v>193.65550430222439</v>
      </c>
      <c r="O84">
        <v>0.50629318136659884</v>
      </c>
    </row>
    <row r="85" spans="1:15" x14ac:dyDescent="0.2">
      <c r="A85" t="s">
        <v>138</v>
      </c>
      <c r="B85" t="s">
        <v>56</v>
      </c>
      <c r="C85" t="s">
        <v>3</v>
      </c>
      <c r="D85">
        <v>320.56000000000012</v>
      </c>
      <c r="E85">
        <v>83.6</v>
      </c>
      <c r="F85">
        <v>320.56000000000012</v>
      </c>
      <c r="G85">
        <v>320.56000000000012</v>
      </c>
      <c r="H85" s="3">
        <v>34179</v>
      </c>
      <c r="I85">
        <v>135</v>
      </c>
      <c r="J85">
        <v>29.112328767123291</v>
      </c>
      <c r="K85">
        <v>344.64</v>
      </c>
      <c r="L85">
        <v>4</v>
      </c>
      <c r="M85">
        <v>0.93012999071494895</v>
      </c>
      <c r="N85">
        <v>256.38966080507828</v>
      </c>
      <c r="O85">
        <v>0.49451377575121741</v>
      </c>
    </row>
    <row r="86" spans="1:15" x14ac:dyDescent="0.2">
      <c r="A86" t="s">
        <v>139</v>
      </c>
      <c r="B86" t="s">
        <v>58</v>
      </c>
      <c r="C86" t="s">
        <v>6</v>
      </c>
      <c r="D86">
        <v>202.5</v>
      </c>
      <c r="E86">
        <v>84.2</v>
      </c>
      <c r="F86">
        <v>180.9</v>
      </c>
      <c r="G86">
        <v>72.319999999999993</v>
      </c>
      <c r="H86" s="3">
        <v>34502</v>
      </c>
      <c r="I86">
        <v>4</v>
      </c>
      <c r="J86">
        <v>28.227397260273971</v>
      </c>
      <c r="K86">
        <v>357.5</v>
      </c>
      <c r="L86">
        <v>8</v>
      </c>
      <c r="M86">
        <v>0.56643356643356646</v>
      </c>
      <c r="N86">
        <v>176.3202814995353</v>
      </c>
      <c r="O86">
        <v>0.44972744016437433</v>
      </c>
    </row>
    <row r="87" spans="1:15" x14ac:dyDescent="0.2">
      <c r="A87" t="s">
        <v>140</v>
      </c>
      <c r="B87" t="s">
        <v>62</v>
      </c>
      <c r="C87" t="s">
        <v>4</v>
      </c>
      <c r="D87">
        <v>195.1</v>
      </c>
      <c r="E87">
        <v>85.4</v>
      </c>
      <c r="F87">
        <v>202.68</v>
      </c>
      <c r="G87">
        <v>242.82</v>
      </c>
      <c r="H87" s="3">
        <v>34072</v>
      </c>
      <c r="I87">
        <v>15</v>
      </c>
      <c r="J87">
        <v>29.405479452054799</v>
      </c>
      <c r="K87">
        <v>418</v>
      </c>
      <c r="L87">
        <v>6</v>
      </c>
      <c r="M87">
        <v>0.46674641148325358</v>
      </c>
      <c r="N87">
        <v>134.3941035734783</v>
      </c>
      <c r="O87">
        <v>0.25864562573340377</v>
      </c>
    </row>
    <row r="88" spans="1:15" x14ac:dyDescent="0.2">
      <c r="A88" t="s">
        <v>141</v>
      </c>
      <c r="B88" t="s">
        <v>77</v>
      </c>
      <c r="C88" t="s">
        <v>6</v>
      </c>
      <c r="D88">
        <v>185.6</v>
      </c>
      <c r="E88">
        <v>86.6</v>
      </c>
      <c r="F88">
        <v>312.16000000000003</v>
      </c>
      <c r="G88">
        <v>312.16000000000003</v>
      </c>
      <c r="H88" s="3">
        <v>36113</v>
      </c>
      <c r="I88">
        <v>10</v>
      </c>
      <c r="J88">
        <v>23.81369863013699</v>
      </c>
      <c r="K88">
        <v>577</v>
      </c>
      <c r="L88">
        <v>6</v>
      </c>
      <c r="M88">
        <v>0.32166377816291158</v>
      </c>
      <c r="N88">
        <v>180.56380908576239</v>
      </c>
      <c r="O88">
        <v>0.48661432678966349</v>
      </c>
    </row>
    <row r="89" spans="1:15" x14ac:dyDescent="0.2">
      <c r="A89" t="s">
        <v>142</v>
      </c>
      <c r="B89" t="s">
        <v>65</v>
      </c>
      <c r="C89" t="s">
        <v>3</v>
      </c>
      <c r="D89">
        <v>374.74</v>
      </c>
      <c r="E89">
        <v>86.8</v>
      </c>
      <c r="F89">
        <v>374.74</v>
      </c>
      <c r="G89">
        <v>374.74</v>
      </c>
      <c r="H89" s="3">
        <v>28340</v>
      </c>
      <c r="I89">
        <v>199</v>
      </c>
      <c r="J89">
        <v>45.109589041095887</v>
      </c>
      <c r="K89">
        <v>376.72</v>
      </c>
      <c r="L89">
        <v>4</v>
      </c>
      <c r="M89">
        <v>0.99474410702909322</v>
      </c>
      <c r="N89">
        <v>277.97087211615099</v>
      </c>
      <c r="O89">
        <v>0.30104846650834433</v>
      </c>
    </row>
    <row r="90" spans="1:15" x14ac:dyDescent="0.2">
      <c r="A90" t="s">
        <v>143</v>
      </c>
      <c r="B90" t="s">
        <v>97</v>
      </c>
      <c r="C90" t="s">
        <v>6</v>
      </c>
      <c r="D90">
        <v>138.19999999999999</v>
      </c>
      <c r="E90">
        <v>87.9</v>
      </c>
      <c r="F90">
        <v>151.86000000000001</v>
      </c>
      <c r="G90">
        <v>151.86000000000001</v>
      </c>
      <c r="H90" s="3">
        <v>36612</v>
      </c>
      <c r="I90">
        <v>34</v>
      </c>
      <c r="J90">
        <v>22.446575342465749</v>
      </c>
      <c r="K90">
        <v>405.6</v>
      </c>
      <c r="L90">
        <v>7</v>
      </c>
      <c r="M90">
        <v>0.34072978303747531</v>
      </c>
      <c r="N90">
        <v>178.69978478448999</v>
      </c>
      <c r="O90">
        <v>0.46373111439413139</v>
      </c>
    </row>
    <row r="91" spans="1:15" x14ac:dyDescent="0.2">
      <c r="A91" t="s">
        <v>144</v>
      </c>
      <c r="B91" t="s">
        <v>74</v>
      </c>
      <c r="C91" t="s">
        <v>5</v>
      </c>
      <c r="D91">
        <v>180.7</v>
      </c>
      <c r="E91">
        <v>89</v>
      </c>
      <c r="F91">
        <v>300.48</v>
      </c>
      <c r="G91">
        <v>300.48</v>
      </c>
      <c r="H91" s="3">
        <v>33187</v>
      </c>
      <c r="I91">
        <v>35</v>
      </c>
      <c r="J91">
        <v>31.830136986301369</v>
      </c>
      <c r="K91">
        <v>261.5</v>
      </c>
      <c r="L91">
        <v>5</v>
      </c>
      <c r="M91">
        <v>0.69101338432122361</v>
      </c>
      <c r="N91">
        <v>132.9886159878549</v>
      </c>
      <c r="O91">
        <v>0.33394598562804279</v>
      </c>
    </row>
    <row r="92" spans="1:15" x14ac:dyDescent="0.2">
      <c r="A92" t="s">
        <v>145</v>
      </c>
      <c r="B92" t="s">
        <v>50</v>
      </c>
      <c r="C92" t="s">
        <v>6</v>
      </c>
      <c r="D92">
        <v>142.5</v>
      </c>
      <c r="E92">
        <v>89.5</v>
      </c>
      <c r="F92">
        <v>333.30000000000013</v>
      </c>
      <c r="G92">
        <v>333.30000000000013</v>
      </c>
      <c r="H92" s="3">
        <v>35044</v>
      </c>
      <c r="I92">
        <v>270</v>
      </c>
      <c r="J92">
        <v>26.742465753424661</v>
      </c>
      <c r="K92">
        <v>329.3</v>
      </c>
      <c r="L92">
        <v>10</v>
      </c>
      <c r="M92">
        <v>0.43273610689341019</v>
      </c>
      <c r="N92">
        <v>145.33255420741699</v>
      </c>
      <c r="O92">
        <v>0.24678549992713239</v>
      </c>
    </row>
    <row r="93" spans="1:15" x14ac:dyDescent="0.2">
      <c r="A93" t="s">
        <v>146</v>
      </c>
      <c r="B93" t="s">
        <v>60</v>
      </c>
      <c r="C93" t="s">
        <v>6</v>
      </c>
      <c r="D93">
        <v>170.3</v>
      </c>
      <c r="E93">
        <v>90</v>
      </c>
      <c r="F93">
        <v>227.5</v>
      </c>
      <c r="G93">
        <v>227.5</v>
      </c>
      <c r="H93" s="3">
        <v>35871</v>
      </c>
      <c r="I93">
        <v>25</v>
      </c>
      <c r="J93">
        <v>24.476712328767121</v>
      </c>
      <c r="K93">
        <v>735.16000000000008</v>
      </c>
      <c r="L93">
        <v>9</v>
      </c>
      <c r="M93">
        <v>0.2316502530061483</v>
      </c>
      <c r="N93">
        <v>155.51306115383741</v>
      </c>
      <c r="O93">
        <v>0.35285230878163798</v>
      </c>
    </row>
    <row r="94" spans="1:15" x14ac:dyDescent="0.2">
      <c r="A94" t="s">
        <v>147</v>
      </c>
      <c r="B94" t="s">
        <v>74</v>
      </c>
      <c r="C94" t="s">
        <v>6</v>
      </c>
      <c r="D94">
        <v>147.19999999999999</v>
      </c>
      <c r="E94">
        <v>90</v>
      </c>
      <c r="F94">
        <v>300.48</v>
      </c>
      <c r="G94">
        <v>300.48</v>
      </c>
      <c r="H94" s="3">
        <v>33761</v>
      </c>
      <c r="I94">
        <v>27</v>
      </c>
      <c r="J94">
        <v>30.257534246575339</v>
      </c>
      <c r="K94">
        <v>648.6</v>
      </c>
      <c r="L94">
        <v>7</v>
      </c>
      <c r="M94">
        <v>0.22695035460992899</v>
      </c>
      <c r="N94">
        <v>151.6471416307256</v>
      </c>
      <c r="O94">
        <v>0.28991202511089859</v>
      </c>
    </row>
    <row r="95" spans="1:15" x14ac:dyDescent="0.2">
      <c r="A95" t="s">
        <v>148</v>
      </c>
      <c r="B95" t="s">
        <v>34</v>
      </c>
      <c r="C95" t="s">
        <v>3</v>
      </c>
      <c r="D95">
        <v>329.74</v>
      </c>
      <c r="E95">
        <v>90.3</v>
      </c>
      <c r="F95">
        <v>329.74</v>
      </c>
      <c r="G95">
        <v>329.74</v>
      </c>
      <c r="H95" s="3">
        <v>32180</v>
      </c>
      <c r="I95">
        <v>1</v>
      </c>
      <c r="J95">
        <v>34.589041095890408</v>
      </c>
      <c r="K95">
        <v>327.84</v>
      </c>
      <c r="L95">
        <v>2</v>
      </c>
      <c r="M95">
        <v>1.0057955100048801</v>
      </c>
      <c r="N95">
        <v>270.41213123117018</v>
      </c>
      <c r="O95">
        <v>0.38409107372342782</v>
      </c>
    </row>
    <row r="96" spans="1:15" x14ac:dyDescent="0.2">
      <c r="A96" t="s">
        <v>149</v>
      </c>
      <c r="B96" t="s">
        <v>79</v>
      </c>
      <c r="C96" t="s">
        <v>4</v>
      </c>
      <c r="D96">
        <v>234.6</v>
      </c>
      <c r="E96">
        <v>91.4</v>
      </c>
      <c r="F96">
        <v>222.92</v>
      </c>
      <c r="G96">
        <v>14.86</v>
      </c>
      <c r="H96" s="3">
        <v>33314</v>
      </c>
      <c r="I96">
        <v>29</v>
      </c>
      <c r="J96">
        <v>31.482191780821921</v>
      </c>
      <c r="K96">
        <v>295.3</v>
      </c>
      <c r="L96">
        <v>3</v>
      </c>
      <c r="M96">
        <v>0.79444632577040297</v>
      </c>
      <c r="N96">
        <v>162.5673017640068</v>
      </c>
      <c r="O96">
        <v>0.26152759398483427</v>
      </c>
    </row>
    <row r="97" spans="1:15" x14ac:dyDescent="0.2">
      <c r="A97" t="s">
        <v>150</v>
      </c>
      <c r="B97" t="s">
        <v>48</v>
      </c>
      <c r="C97" t="s">
        <v>4</v>
      </c>
      <c r="D97">
        <v>0</v>
      </c>
      <c r="E97">
        <v>92</v>
      </c>
      <c r="F97">
        <v>402.58</v>
      </c>
      <c r="G97">
        <v>402.58</v>
      </c>
      <c r="H97" s="3">
        <v>36428</v>
      </c>
      <c r="I97">
        <v>63</v>
      </c>
      <c r="J97">
        <v>22.950684931506849</v>
      </c>
      <c r="K97">
        <v>362.1</v>
      </c>
      <c r="L97">
        <v>5</v>
      </c>
      <c r="M97">
        <v>0</v>
      </c>
      <c r="N97">
        <v>109.3747094722482</v>
      </c>
      <c r="O97">
        <v>0.16342843428391399</v>
      </c>
    </row>
    <row r="98" spans="1:15" x14ac:dyDescent="0.2">
      <c r="A98" t="s">
        <v>151</v>
      </c>
      <c r="B98" t="s">
        <v>106</v>
      </c>
      <c r="C98" t="s">
        <v>4</v>
      </c>
      <c r="D98">
        <v>0</v>
      </c>
      <c r="E98">
        <v>92.9</v>
      </c>
      <c r="F98">
        <v>242.82</v>
      </c>
      <c r="G98">
        <v>54.28</v>
      </c>
      <c r="H98" s="3">
        <v>36819</v>
      </c>
      <c r="I98">
        <v>41</v>
      </c>
      <c r="J98">
        <v>21.87945205479452</v>
      </c>
      <c r="K98">
        <v>285.7</v>
      </c>
      <c r="L98">
        <v>6</v>
      </c>
      <c r="M98">
        <v>0</v>
      </c>
      <c r="N98">
        <v>114.5334911685205</v>
      </c>
      <c r="O98">
        <v>9.7719449011703693E-2</v>
      </c>
    </row>
    <row r="99" spans="1:15" x14ac:dyDescent="0.2">
      <c r="A99" t="s">
        <v>152</v>
      </c>
      <c r="B99" t="s">
        <v>24</v>
      </c>
      <c r="C99" t="s">
        <v>4</v>
      </c>
      <c r="D99">
        <v>112.6</v>
      </c>
      <c r="E99">
        <v>93.9</v>
      </c>
      <c r="F99">
        <v>258.02</v>
      </c>
      <c r="G99">
        <v>222.92</v>
      </c>
      <c r="H99" s="3">
        <v>35381</v>
      </c>
      <c r="I99">
        <v>104</v>
      </c>
      <c r="J99">
        <v>25.81917808219178</v>
      </c>
      <c r="K99">
        <v>582.1</v>
      </c>
      <c r="L99">
        <v>5</v>
      </c>
      <c r="M99">
        <v>0.19343755368493379</v>
      </c>
      <c r="N99">
        <v>113.72175261820711</v>
      </c>
      <c r="O99">
        <v>0.13227710278600779</v>
      </c>
    </row>
    <row r="100" spans="1:15" x14ac:dyDescent="0.2">
      <c r="A100" t="s">
        <v>153</v>
      </c>
      <c r="B100" t="s">
        <v>84</v>
      </c>
      <c r="C100" t="s">
        <v>6</v>
      </c>
      <c r="D100">
        <v>207.62</v>
      </c>
      <c r="E100">
        <v>96.2</v>
      </c>
      <c r="F100">
        <v>199.04</v>
      </c>
      <c r="G100">
        <v>199.04</v>
      </c>
      <c r="H100" s="3">
        <v>35387</v>
      </c>
      <c r="I100">
        <v>47</v>
      </c>
      <c r="J100">
        <v>25.802739726027401</v>
      </c>
      <c r="K100">
        <v>652.52</v>
      </c>
      <c r="L100">
        <v>7</v>
      </c>
      <c r="M100">
        <v>0.31818181818181818</v>
      </c>
      <c r="N100">
        <v>164.35087137360159</v>
      </c>
      <c r="O100">
        <v>0.42646011309646831</v>
      </c>
    </row>
    <row r="101" spans="1:15" x14ac:dyDescent="0.2">
      <c r="A101" t="s">
        <v>154</v>
      </c>
      <c r="B101" t="s">
        <v>60</v>
      </c>
      <c r="C101" t="s">
        <v>3</v>
      </c>
      <c r="D101">
        <v>64.92</v>
      </c>
      <c r="E101">
        <v>97.7</v>
      </c>
      <c r="F101">
        <v>227.5</v>
      </c>
      <c r="G101">
        <v>227.5</v>
      </c>
      <c r="H101" s="3">
        <v>36655</v>
      </c>
      <c r="I101">
        <v>3</v>
      </c>
      <c r="J101">
        <v>22.328767123287669</v>
      </c>
      <c r="K101">
        <v>292.42</v>
      </c>
      <c r="L101">
        <v>3</v>
      </c>
      <c r="M101">
        <v>0.2220094384789002</v>
      </c>
      <c r="N101">
        <v>199.93415222623361</v>
      </c>
      <c r="O101">
        <v>0.21020849746838091</v>
      </c>
    </row>
    <row r="102" spans="1:15" x14ac:dyDescent="0.2">
      <c r="A102" t="s">
        <v>155</v>
      </c>
      <c r="B102" t="s">
        <v>36</v>
      </c>
      <c r="C102" t="s">
        <v>5</v>
      </c>
      <c r="D102">
        <v>151.69999999999999</v>
      </c>
      <c r="E102">
        <v>100</v>
      </c>
      <c r="F102">
        <v>218.1</v>
      </c>
      <c r="G102">
        <v>18.38</v>
      </c>
      <c r="H102" s="3">
        <v>36093</v>
      </c>
      <c r="I102">
        <v>55</v>
      </c>
      <c r="J102">
        <v>23.86849315068493</v>
      </c>
      <c r="K102">
        <v>187.4</v>
      </c>
      <c r="L102">
        <v>4</v>
      </c>
      <c r="M102">
        <v>0.80949839914621136</v>
      </c>
      <c r="N102">
        <v>150.72560116662771</v>
      </c>
      <c r="O102">
        <v>0.56184835623762952</v>
      </c>
    </row>
    <row r="103" spans="1:15" x14ac:dyDescent="0.2">
      <c r="A103" t="s">
        <v>156</v>
      </c>
      <c r="B103" t="s">
        <v>84</v>
      </c>
      <c r="C103" t="s">
        <v>4</v>
      </c>
      <c r="D103">
        <v>173.9</v>
      </c>
      <c r="E103">
        <v>101.5</v>
      </c>
      <c r="F103">
        <v>199.04</v>
      </c>
      <c r="G103">
        <v>199.04</v>
      </c>
      <c r="H103" s="3">
        <v>36016</v>
      </c>
      <c r="I103">
        <v>270</v>
      </c>
      <c r="J103">
        <v>24.079452054794519</v>
      </c>
      <c r="K103">
        <v>187.9</v>
      </c>
      <c r="L103">
        <v>6</v>
      </c>
      <c r="M103">
        <v>0.92549228312932408</v>
      </c>
      <c r="N103">
        <v>128.5670726921056</v>
      </c>
      <c r="O103">
        <v>0.1784423389427911</v>
      </c>
    </row>
    <row r="104" spans="1:15" x14ac:dyDescent="0.2">
      <c r="A104" t="s">
        <v>157</v>
      </c>
      <c r="B104" t="s">
        <v>67</v>
      </c>
      <c r="C104" t="s">
        <v>4</v>
      </c>
      <c r="D104">
        <v>2</v>
      </c>
      <c r="E104">
        <v>101.9</v>
      </c>
      <c r="F104">
        <v>180.92</v>
      </c>
      <c r="G104">
        <v>202.68</v>
      </c>
      <c r="H104" s="3">
        <v>33703</v>
      </c>
      <c r="I104">
        <v>270</v>
      </c>
      <c r="J104">
        <v>30.416438356164381</v>
      </c>
      <c r="K104">
        <v>357.5</v>
      </c>
      <c r="L104">
        <v>5</v>
      </c>
      <c r="M104">
        <v>5.5944055944055944E-3</v>
      </c>
      <c r="N104">
        <v>76.249839038136656</v>
      </c>
      <c r="O104">
        <v>3.9540377325701197E-2</v>
      </c>
    </row>
    <row r="105" spans="1:15" x14ac:dyDescent="0.2">
      <c r="A105" t="s">
        <v>158</v>
      </c>
      <c r="B105" t="s">
        <v>79</v>
      </c>
      <c r="C105" t="s">
        <v>6</v>
      </c>
      <c r="D105">
        <v>0</v>
      </c>
      <c r="E105">
        <v>102.2</v>
      </c>
      <c r="F105">
        <v>222.92</v>
      </c>
      <c r="G105">
        <v>14.86</v>
      </c>
      <c r="H105" s="3">
        <v>37096</v>
      </c>
      <c r="I105">
        <v>8</v>
      </c>
      <c r="J105">
        <v>21.12054794520548</v>
      </c>
      <c r="K105">
        <v>391.9</v>
      </c>
      <c r="L105">
        <v>12</v>
      </c>
      <c r="M105">
        <v>0</v>
      </c>
      <c r="N105">
        <v>125.07697305432779</v>
      </c>
      <c r="O105">
        <v>0.2249520690211016</v>
      </c>
    </row>
    <row r="106" spans="1:15" x14ac:dyDescent="0.2">
      <c r="A106" t="s">
        <v>159</v>
      </c>
      <c r="B106" t="s">
        <v>30</v>
      </c>
      <c r="C106" t="s">
        <v>6</v>
      </c>
      <c r="D106">
        <v>137.19999999999999</v>
      </c>
      <c r="E106">
        <v>102.5</v>
      </c>
      <c r="F106">
        <v>268.36</v>
      </c>
      <c r="G106">
        <v>268.36</v>
      </c>
      <c r="H106" s="3">
        <v>33704</v>
      </c>
      <c r="I106">
        <v>41</v>
      </c>
      <c r="J106">
        <v>30.413698630136992</v>
      </c>
      <c r="K106">
        <v>282.2</v>
      </c>
      <c r="L106">
        <v>10</v>
      </c>
      <c r="M106">
        <v>0.48618001417434442</v>
      </c>
      <c r="N106">
        <v>143.52817451077749</v>
      </c>
      <c r="O106">
        <v>0.26377585549846522</v>
      </c>
    </row>
    <row r="107" spans="1:15" x14ac:dyDescent="0.2">
      <c r="A107" t="s">
        <v>160</v>
      </c>
      <c r="B107" t="s">
        <v>52</v>
      </c>
      <c r="C107" t="s">
        <v>6</v>
      </c>
      <c r="D107">
        <v>82.36</v>
      </c>
      <c r="E107">
        <v>102.7</v>
      </c>
      <c r="F107">
        <v>167.52</v>
      </c>
      <c r="G107">
        <v>167.52</v>
      </c>
      <c r="H107" s="3">
        <v>36187</v>
      </c>
      <c r="I107">
        <v>20</v>
      </c>
      <c r="J107">
        <v>23.610958904109591</v>
      </c>
      <c r="K107">
        <v>339.46</v>
      </c>
      <c r="L107">
        <v>11</v>
      </c>
      <c r="M107">
        <v>0.24262063276969309</v>
      </c>
      <c r="N107">
        <v>147.1600919723962</v>
      </c>
      <c r="O107">
        <v>0.26573742178888432</v>
      </c>
    </row>
    <row r="108" spans="1:15" x14ac:dyDescent="0.2">
      <c r="A108" t="s">
        <v>161</v>
      </c>
      <c r="B108" t="s">
        <v>44</v>
      </c>
      <c r="C108" t="s">
        <v>3</v>
      </c>
      <c r="D108">
        <v>256.95999999999998</v>
      </c>
      <c r="E108">
        <v>103.1</v>
      </c>
      <c r="F108">
        <v>256.95999999999998</v>
      </c>
      <c r="G108">
        <v>256.95999999999998</v>
      </c>
      <c r="H108" s="3">
        <v>33325</v>
      </c>
      <c r="I108">
        <v>36</v>
      </c>
      <c r="J108">
        <v>31.452054794520549</v>
      </c>
      <c r="K108">
        <v>264.72000000000003</v>
      </c>
      <c r="L108">
        <v>3</v>
      </c>
      <c r="M108">
        <v>0.9706860078573587</v>
      </c>
      <c r="N108">
        <v>247.64371507685331</v>
      </c>
      <c r="O108">
        <v>0.3587284135874762</v>
      </c>
    </row>
    <row r="109" spans="1:15" x14ac:dyDescent="0.2">
      <c r="A109" t="s">
        <v>162</v>
      </c>
      <c r="B109" t="s">
        <v>91</v>
      </c>
      <c r="C109" t="s">
        <v>5</v>
      </c>
      <c r="D109">
        <v>121.2</v>
      </c>
      <c r="E109">
        <v>103.6</v>
      </c>
      <c r="F109">
        <v>126.8</v>
      </c>
      <c r="G109">
        <v>126.8</v>
      </c>
      <c r="H109" s="3">
        <v>36229</v>
      </c>
      <c r="I109">
        <v>43</v>
      </c>
      <c r="J109">
        <v>23.4958904109589</v>
      </c>
      <c r="K109">
        <v>243.2</v>
      </c>
      <c r="L109">
        <v>4</v>
      </c>
      <c r="M109">
        <v>0.49835526315789469</v>
      </c>
      <c r="N109">
        <v>132.80775990091561</v>
      </c>
      <c r="O109">
        <v>0.3818494181286331</v>
      </c>
    </row>
    <row r="110" spans="1:15" x14ac:dyDescent="0.2">
      <c r="A110" t="s">
        <v>163</v>
      </c>
      <c r="B110" t="s">
        <v>77</v>
      </c>
      <c r="C110" t="s">
        <v>4</v>
      </c>
      <c r="D110">
        <v>123.4</v>
      </c>
      <c r="E110">
        <v>105.8</v>
      </c>
      <c r="F110">
        <v>312.16000000000003</v>
      </c>
      <c r="G110">
        <v>312.16000000000003</v>
      </c>
      <c r="H110" s="3">
        <v>36233</v>
      </c>
      <c r="I110">
        <v>150</v>
      </c>
      <c r="J110">
        <v>23.484931506849311</v>
      </c>
      <c r="K110">
        <v>370.6</v>
      </c>
      <c r="L110">
        <v>5</v>
      </c>
      <c r="M110">
        <v>0.33297355639503501</v>
      </c>
      <c r="N110">
        <v>119.5394072577394</v>
      </c>
      <c r="O110">
        <v>0.1703175466267311</v>
      </c>
    </row>
    <row r="111" spans="1:15" x14ac:dyDescent="0.2">
      <c r="A111" t="s">
        <v>164</v>
      </c>
      <c r="B111" t="s">
        <v>79</v>
      </c>
      <c r="C111" t="s">
        <v>4</v>
      </c>
      <c r="D111">
        <v>0</v>
      </c>
      <c r="E111">
        <v>107.6</v>
      </c>
      <c r="F111">
        <v>222.92</v>
      </c>
      <c r="G111">
        <v>14.86</v>
      </c>
      <c r="H111" s="3">
        <v>36631</v>
      </c>
      <c r="I111">
        <v>151</v>
      </c>
      <c r="J111">
        <v>22.394520547945209</v>
      </c>
      <c r="K111">
        <v>295.3</v>
      </c>
      <c r="L111">
        <v>3</v>
      </c>
      <c r="M111">
        <v>0</v>
      </c>
      <c r="N111">
        <v>91.39088011306913</v>
      </c>
      <c r="O111">
        <v>3.041124224386111E-2</v>
      </c>
    </row>
    <row r="112" spans="1:15" x14ac:dyDescent="0.2">
      <c r="A112" t="s">
        <v>165</v>
      </c>
      <c r="B112" t="s">
        <v>32</v>
      </c>
      <c r="C112" t="s">
        <v>3</v>
      </c>
      <c r="D112">
        <v>300.33999999999997</v>
      </c>
      <c r="E112">
        <v>108.6</v>
      </c>
      <c r="F112">
        <v>300.33999999999997</v>
      </c>
      <c r="G112">
        <v>300.33999999999997</v>
      </c>
      <c r="H112" s="3">
        <v>32374</v>
      </c>
      <c r="I112">
        <v>102</v>
      </c>
      <c r="J112">
        <v>34.057534246575337</v>
      </c>
      <c r="K112">
        <v>310.82000000000011</v>
      </c>
      <c r="L112">
        <v>3</v>
      </c>
      <c r="M112">
        <v>0.96628273598867509</v>
      </c>
      <c r="N112">
        <v>244.10200083297511</v>
      </c>
      <c r="O112">
        <v>0.3246732122305625</v>
      </c>
    </row>
    <row r="113" spans="1:15" x14ac:dyDescent="0.2">
      <c r="A113" t="s">
        <v>166</v>
      </c>
      <c r="B113" t="s">
        <v>87</v>
      </c>
      <c r="C113" t="s">
        <v>4</v>
      </c>
      <c r="D113">
        <v>127.9</v>
      </c>
      <c r="E113">
        <v>110.2</v>
      </c>
      <c r="F113">
        <v>222.86</v>
      </c>
      <c r="G113">
        <v>258.02</v>
      </c>
      <c r="H113" s="3">
        <v>34196</v>
      </c>
      <c r="I113">
        <v>270</v>
      </c>
      <c r="J113">
        <v>29.06575342465753</v>
      </c>
      <c r="K113">
        <v>437.2</v>
      </c>
      <c r="L113">
        <v>6</v>
      </c>
      <c r="M113">
        <v>0.29254345837145468</v>
      </c>
      <c r="N113">
        <v>102.06918981296759</v>
      </c>
      <c r="O113">
        <v>5.5813702706035112E-2</v>
      </c>
    </row>
    <row r="114" spans="1:15" x14ac:dyDescent="0.2">
      <c r="A114" t="s">
        <v>167</v>
      </c>
      <c r="B114" t="s">
        <v>42</v>
      </c>
      <c r="C114" t="s">
        <v>6</v>
      </c>
      <c r="D114">
        <v>0</v>
      </c>
      <c r="E114">
        <v>110.4</v>
      </c>
      <c r="F114">
        <v>121.72</v>
      </c>
      <c r="G114">
        <v>117.4</v>
      </c>
      <c r="H114" s="3">
        <v>36704</v>
      </c>
      <c r="I114">
        <v>11</v>
      </c>
      <c r="J114">
        <v>22.19452054794521</v>
      </c>
      <c r="K114">
        <v>492.7</v>
      </c>
      <c r="L114">
        <v>9</v>
      </c>
      <c r="M114">
        <v>0</v>
      </c>
      <c r="N114">
        <v>129.4860274735689</v>
      </c>
      <c r="O114">
        <v>0.24560948508109251</v>
      </c>
    </row>
    <row r="115" spans="1:15" x14ac:dyDescent="0.2">
      <c r="A115" t="s">
        <v>168</v>
      </c>
      <c r="B115" t="s">
        <v>48</v>
      </c>
      <c r="C115" t="s">
        <v>5</v>
      </c>
      <c r="D115">
        <v>164.1</v>
      </c>
      <c r="E115">
        <v>111.5</v>
      </c>
      <c r="F115">
        <v>402.58</v>
      </c>
      <c r="G115">
        <v>402.58</v>
      </c>
      <c r="H115" s="3">
        <v>35383</v>
      </c>
      <c r="I115">
        <v>96</v>
      </c>
      <c r="J115">
        <v>25.81369863013699</v>
      </c>
      <c r="K115">
        <v>183.5</v>
      </c>
      <c r="L115">
        <v>3</v>
      </c>
      <c r="M115">
        <v>0.89427792915531334</v>
      </c>
      <c r="N115">
        <v>141.93551300247171</v>
      </c>
      <c r="O115">
        <v>0.5747792539209331</v>
      </c>
    </row>
    <row r="116" spans="1:15" x14ac:dyDescent="0.2">
      <c r="A116" t="s">
        <v>169</v>
      </c>
      <c r="B116" t="s">
        <v>34</v>
      </c>
      <c r="C116" t="s">
        <v>4</v>
      </c>
      <c r="D116">
        <v>163.4</v>
      </c>
      <c r="E116">
        <v>111.9</v>
      </c>
      <c r="F116">
        <v>329.74</v>
      </c>
      <c r="G116">
        <v>329.74</v>
      </c>
      <c r="H116" s="3">
        <v>35661</v>
      </c>
      <c r="I116">
        <v>70</v>
      </c>
      <c r="J116">
        <v>25.052054794520551</v>
      </c>
      <c r="K116">
        <v>171.7</v>
      </c>
      <c r="L116">
        <v>6</v>
      </c>
      <c r="M116">
        <v>0.95165987186953982</v>
      </c>
      <c r="N116">
        <v>146.66357794628189</v>
      </c>
      <c r="O116">
        <v>0.3387117092383784</v>
      </c>
    </row>
    <row r="117" spans="1:15" x14ac:dyDescent="0.2">
      <c r="A117" t="s">
        <v>170</v>
      </c>
      <c r="B117" t="s">
        <v>106</v>
      </c>
      <c r="C117" t="s">
        <v>6</v>
      </c>
      <c r="D117">
        <v>241.4</v>
      </c>
      <c r="E117">
        <v>112.5</v>
      </c>
      <c r="F117">
        <v>242.82</v>
      </c>
      <c r="G117">
        <v>54.28</v>
      </c>
      <c r="H117" s="3">
        <v>33875</v>
      </c>
      <c r="I117">
        <v>69</v>
      </c>
      <c r="J117">
        <v>29.94520547945206</v>
      </c>
      <c r="K117">
        <v>555.79999999999995</v>
      </c>
      <c r="L117">
        <v>8</v>
      </c>
      <c r="M117">
        <v>0.43432889528607421</v>
      </c>
      <c r="N117">
        <v>149.68534743703549</v>
      </c>
      <c r="O117">
        <v>0.32481959194578902</v>
      </c>
    </row>
    <row r="118" spans="1:15" x14ac:dyDescent="0.2">
      <c r="A118" t="s">
        <v>171</v>
      </c>
      <c r="B118" t="s">
        <v>87</v>
      </c>
      <c r="C118" t="s">
        <v>4</v>
      </c>
      <c r="D118">
        <v>0</v>
      </c>
      <c r="E118">
        <v>112.7</v>
      </c>
      <c r="F118">
        <v>222.86</v>
      </c>
      <c r="G118">
        <v>258.02</v>
      </c>
      <c r="H118" s="3">
        <v>36241</v>
      </c>
      <c r="I118">
        <v>98</v>
      </c>
      <c r="J118">
        <v>23.463013698630139</v>
      </c>
      <c r="K118">
        <v>437.2</v>
      </c>
      <c r="L118">
        <v>6</v>
      </c>
      <c r="M118">
        <v>0</v>
      </c>
      <c r="N118">
        <v>83.912412122013734</v>
      </c>
      <c r="O118">
        <v>8.4643768552427473E-2</v>
      </c>
    </row>
    <row r="119" spans="1:15" x14ac:dyDescent="0.2">
      <c r="A119" t="s">
        <v>172</v>
      </c>
      <c r="B119" t="s">
        <v>97</v>
      </c>
      <c r="C119" t="s">
        <v>4</v>
      </c>
      <c r="D119">
        <v>154.4</v>
      </c>
      <c r="E119">
        <v>113.3</v>
      </c>
      <c r="F119">
        <v>151.86000000000001</v>
      </c>
      <c r="G119">
        <v>151.86000000000001</v>
      </c>
      <c r="H119" s="3">
        <v>36287</v>
      </c>
      <c r="I119">
        <v>107</v>
      </c>
      <c r="J119">
        <v>23.336986301369858</v>
      </c>
      <c r="K119">
        <v>322.89999999999998</v>
      </c>
      <c r="L119">
        <v>4</v>
      </c>
      <c r="M119">
        <v>0.47816661505109948</v>
      </c>
      <c r="N119">
        <v>132.36212888649479</v>
      </c>
      <c r="O119">
        <v>0.2376867178622423</v>
      </c>
    </row>
    <row r="120" spans="1:15" x14ac:dyDescent="0.2">
      <c r="A120" t="s">
        <v>173</v>
      </c>
      <c r="B120" t="s">
        <v>87</v>
      </c>
      <c r="C120" t="s">
        <v>4</v>
      </c>
      <c r="D120">
        <v>229.1</v>
      </c>
      <c r="E120">
        <v>114.7</v>
      </c>
      <c r="F120">
        <v>222.86</v>
      </c>
      <c r="G120">
        <v>258.02</v>
      </c>
      <c r="H120" s="3">
        <v>35969</v>
      </c>
      <c r="I120">
        <v>66</v>
      </c>
      <c r="J120">
        <v>24.208219178082189</v>
      </c>
      <c r="K120">
        <v>437.2</v>
      </c>
      <c r="L120">
        <v>6</v>
      </c>
      <c r="M120">
        <v>0.52401646843549854</v>
      </c>
      <c r="N120">
        <v>130.9116606390929</v>
      </c>
      <c r="O120">
        <v>0.24521611894840001</v>
      </c>
    </row>
    <row r="121" spans="1:15" x14ac:dyDescent="0.2">
      <c r="A121" t="s">
        <v>174</v>
      </c>
      <c r="B121" t="s">
        <v>54</v>
      </c>
      <c r="C121" t="s">
        <v>4</v>
      </c>
      <c r="D121">
        <v>0</v>
      </c>
      <c r="E121">
        <v>118</v>
      </c>
      <c r="F121">
        <v>361.66</v>
      </c>
      <c r="G121">
        <v>361.66</v>
      </c>
      <c r="H121" s="3">
        <v>36587</v>
      </c>
      <c r="I121">
        <v>251</v>
      </c>
      <c r="J121">
        <v>22.515068493150689</v>
      </c>
      <c r="K121">
        <v>288.8</v>
      </c>
      <c r="L121">
        <v>6</v>
      </c>
      <c r="M121">
        <v>0</v>
      </c>
      <c r="N121">
        <v>62.485813946636881</v>
      </c>
      <c r="O121">
        <v>2.0572817457478659E-2</v>
      </c>
    </row>
    <row r="122" spans="1:15" x14ac:dyDescent="0.2">
      <c r="A122" t="s">
        <v>175</v>
      </c>
      <c r="B122" t="s">
        <v>54</v>
      </c>
      <c r="C122" t="s">
        <v>6</v>
      </c>
      <c r="D122">
        <v>0</v>
      </c>
      <c r="E122">
        <v>118.1</v>
      </c>
      <c r="F122">
        <v>361.66</v>
      </c>
      <c r="G122">
        <v>361.66</v>
      </c>
      <c r="H122" s="3">
        <v>36779</v>
      </c>
      <c r="I122">
        <v>54</v>
      </c>
      <c r="J122">
        <v>21.989041095890411</v>
      </c>
      <c r="K122">
        <v>262.7</v>
      </c>
      <c r="L122">
        <v>9</v>
      </c>
      <c r="M122">
        <v>0</v>
      </c>
      <c r="N122">
        <v>121.318363983875</v>
      </c>
      <c r="O122">
        <v>0.2400244364812591</v>
      </c>
    </row>
    <row r="123" spans="1:15" x14ac:dyDescent="0.2">
      <c r="A123" t="s">
        <v>176</v>
      </c>
      <c r="B123" t="s">
        <v>56</v>
      </c>
      <c r="C123" t="s">
        <v>6</v>
      </c>
      <c r="D123">
        <v>91.5</v>
      </c>
      <c r="E123">
        <v>118.2</v>
      </c>
      <c r="F123">
        <v>320.56000000000012</v>
      </c>
      <c r="G123">
        <v>320.56000000000012</v>
      </c>
      <c r="H123" s="3">
        <v>35128</v>
      </c>
      <c r="I123">
        <v>81</v>
      </c>
      <c r="J123">
        <v>26.512328767123289</v>
      </c>
      <c r="K123">
        <v>358.7</v>
      </c>
      <c r="L123">
        <v>5</v>
      </c>
      <c r="M123">
        <v>0.25508781711736822</v>
      </c>
      <c r="N123">
        <v>152.06220561263649</v>
      </c>
      <c r="O123">
        <v>0.3128524424504352</v>
      </c>
    </row>
    <row r="124" spans="1:15" x14ac:dyDescent="0.2">
      <c r="A124" t="s">
        <v>177</v>
      </c>
      <c r="B124" t="s">
        <v>46</v>
      </c>
      <c r="C124" t="s">
        <v>5</v>
      </c>
      <c r="D124">
        <v>145.30000000000001</v>
      </c>
      <c r="E124">
        <v>120.2</v>
      </c>
      <c r="F124">
        <v>194.5</v>
      </c>
      <c r="G124">
        <v>194.5</v>
      </c>
      <c r="H124" s="3">
        <v>35614</v>
      </c>
      <c r="I124">
        <v>8</v>
      </c>
      <c r="J124">
        <v>25.18082191780822</v>
      </c>
      <c r="K124">
        <v>195.3</v>
      </c>
      <c r="L124">
        <v>6</v>
      </c>
      <c r="M124">
        <v>0.7439836149513569</v>
      </c>
      <c r="N124">
        <v>131.83460657884399</v>
      </c>
      <c r="O124">
        <v>0.27599307013427138</v>
      </c>
    </row>
    <row r="125" spans="1:15" x14ac:dyDescent="0.2">
      <c r="A125" t="s">
        <v>178</v>
      </c>
      <c r="B125" t="s">
        <v>65</v>
      </c>
      <c r="C125" t="s">
        <v>6</v>
      </c>
      <c r="D125">
        <v>80.400000000000006</v>
      </c>
      <c r="E125">
        <v>120.9</v>
      </c>
      <c r="F125">
        <v>374.74</v>
      </c>
      <c r="G125">
        <v>374.74</v>
      </c>
      <c r="H125" s="3">
        <v>32547</v>
      </c>
      <c r="I125">
        <v>6</v>
      </c>
      <c r="J125">
        <v>33.583561643835623</v>
      </c>
      <c r="K125">
        <v>793.1</v>
      </c>
      <c r="L125">
        <v>8</v>
      </c>
      <c r="M125">
        <v>0.10137435380153829</v>
      </c>
      <c r="N125">
        <v>108.8464859967314</v>
      </c>
      <c r="O125">
        <v>9.3287954642156459E-2</v>
      </c>
    </row>
    <row r="126" spans="1:15" x14ac:dyDescent="0.2">
      <c r="A126" t="s">
        <v>179</v>
      </c>
      <c r="B126" t="s">
        <v>67</v>
      </c>
      <c r="C126" t="s">
        <v>3</v>
      </c>
      <c r="D126">
        <v>180.92</v>
      </c>
      <c r="E126">
        <v>121.2</v>
      </c>
      <c r="F126">
        <v>180.92</v>
      </c>
      <c r="G126">
        <v>202.68</v>
      </c>
      <c r="H126" s="3">
        <v>35856</v>
      </c>
      <c r="I126">
        <v>5</v>
      </c>
      <c r="J126">
        <v>24.517808219178079</v>
      </c>
      <c r="K126">
        <v>383.6</v>
      </c>
      <c r="L126">
        <v>3</v>
      </c>
      <c r="M126">
        <v>0.47163712200208552</v>
      </c>
      <c r="N126">
        <v>200.1389534814638</v>
      </c>
      <c r="O126">
        <v>0.14779623498829089</v>
      </c>
    </row>
    <row r="127" spans="1:15" x14ac:dyDescent="0.2">
      <c r="A127" t="s">
        <v>180</v>
      </c>
      <c r="B127" t="s">
        <v>46</v>
      </c>
      <c r="C127" t="s">
        <v>4</v>
      </c>
      <c r="D127">
        <v>119.8</v>
      </c>
      <c r="E127">
        <v>121.7</v>
      </c>
      <c r="F127">
        <v>194.5</v>
      </c>
      <c r="G127">
        <v>194.5</v>
      </c>
      <c r="H127" s="3">
        <v>34792</v>
      </c>
      <c r="I127">
        <v>134</v>
      </c>
      <c r="J127">
        <v>27.43287671232877</v>
      </c>
      <c r="K127">
        <v>502.6</v>
      </c>
      <c r="L127">
        <v>6</v>
      </c>
      <c r="M127">
        <v>0.2383605252686033</v>
      </c>
      <c r="N127">
        <v>95.599971133320054</v>
      </c>
      <c r="O127">
        <v>7.7919373180434612E-2</v>
      </c>
    </row>
    <row r="128" spans="1:15" x14ac:dyDescent="0.2">
      <c r="A128" t="s">
        <v>181</v>
      </c>
      <c r="B128" t="s">
        <v>39</v>
      </c>
      <c r="C128" t="s">
        <v>6</v>
      </c>
      <c r="D128">
        <v>183.84</v>
      </c>
      <c r="E128">
        <v>123</v>
      </c>
      <c r="F128">
        <v>314.24</v>
      </c>
      <c r="G128">
        <v>314.24</v>
      </c>
      <c r="H128" s="3">
        <v>34653</v>
      </c>
      <c r="I128">
        <v>55</v>
      </c>
      <c r="J128">
        <v>27.81369863013699</v>
      </c>
      <c r="K128">
        <v>729.24</v>
      </c>
      <c r="L128">
        <v>6</v>
      </c>
      <c r="M128">
        <v>0.25209807470791512</v>
      </c>
      <c r="N128">
        <v>148.26118927179991</v>
      </c>
      <c r="O128">
        <v>0.30805216034300348</v>
      </c>
    </row>
    <row r="129" spans="1:15" x14ac:dyDescent="0.2">
      <c r="A129" t="s">
        <v>182</v>
      </c>
      <c r="B129" t="s">
        <v>65</v>
      </c>
      <c r="C129" t="s">
        <v>4</v>
      </c>
      <c r="D129">
        <v>0</v>
      </c>
      <c r="E129">
        <v>123.3</v>
      </c>
      <c r="F129">
        <v>374.74</v>
      </c>
      <c r="G129">
        <v>374.74</v>
      </c>
      <c r="H129" s="3">
        <v>36172</v>
      </c>
      <c r="I129">
        <v>91</v>
      </c>
      <c r="J129">
        <v>23.652054794520549</v>
      </c>
      <c r="K129">
        <v>356.4</v>
      </c>
      <c r="L129">
        <v>5</v>
      </c>
      <c r="M129">
        <v>0</v>
      </c>
      <c r="N129">
        <v>84.752544226318463</v>
      </c>
      <c r="O129">
        <v>7.0711697104694465E-2</v>
      </c>
    </row>
    <row r="130" spans="1:15" x14ac:dyDescent="0.2">
      <c r="A130" t="s">
        <v>183</v>
      </c>
      <c r="B130" t="s">
        <v>36</v>
      </c>
      <c r="C130" t="s">
        <v>6</v>
      </c>
      <c r="D130">
        <v>0</v>
      </c>
      <c r="E130">
        <v>123.6</v>
      </c>
      <c r="F130">
        <v>218.1</v>
      </c>
      <c r="G130">
        <v>18.38</v>
      </c>
      <c r="H130" s="3">
        <v>36954</v>
      </c>
      <c r="I130">
        <v>52</v>
      </c>
      <c r="J130">
        <v>21.509589041095889</v>
      </c>
      <c r="K130">
        <v>463.4</v>
      </c>
      <c r="L130">
        <v>8</v>
      </c>
      <c r="M130">
        <v>0</v>
      </c>
      <c r="N130">
        <v>118.5727925055976</v>
      </c>
      <c r="O130">
        <v>0.16588833309590079</v>
      </c>
    </row>
    <row r="131" spans="1:15" x14ac:dyDescent="0.2">
      <c r="A131" t="s">
        <v>184</v>
      </c>
      <c r="B131" t="s">
        <v>32</v>
      </c>
      <c r="C131" t="s">
        <v>4</v>
      </c>
      <c r="D131">
        <v>125.9</v>
      </c>
      <c r="E131">
        <v>128.9</v>
      </c>
      <c r="F131">
        <v>300.33999999999997</v>
      </c>
      <c r="G131">
        <v>300.33999999999997</v>
      </c>
      <c r="H131" s="3">
        <v>35965</v>
      </c>
      <c r="I131">
        <v>102</v>
      </c>
      <c r="J131">
        <v>24.219178082191782</v>
      </c>
      <c r="K131">
        <v>343.2</v>
      </c>
      <c r="L131">
        <v>4</v>
      </c>
      <c r="M131">
        <v>0.36684149184149178</v>
      </c>
      <c r="N131">
        <v>117.4061449782776</v>
      </c>
      <c r="O131">
        <v>0.15825668220633729</v>
      </c>
    </row>
    <row r="132" spans="1:15" x14ac:dyDescent="0.2">
      <c r="A132" t="s">
        <v>185</v>
      </c>
      <c r="B132" t="s">
        <v>54</v>
      </c>
      <c r="C132" t="s">
        <v>6</v>
      </c>
      <c r="D132">
        <v>87</v>
      </c>
      <c r="E132">
        <v>129</v>
      </c>
      <c r="F132">
        <v>361.66</v>
      </c>
      <c r="G132">
        <v>361.66</v>
      </c>
      <c r="H132" s="3">
        <v>34617</v>
      </c>
      <c r="I132">
        <v>174</v>
      </c>
      <c r="J132">
        <v>27.912328767123292</v>
      </c>
      <c r="K132">
        <v>262.7</v>
      </c>
      <c r="L132">
        <v>9</v>
      </c>
      <c r="M132">
        <v>0.33117624666920442</v>
      </c>
      <c r="N132">
        <v>120.44285560129551</v>
      </c>
      <c r="O132">
        <v>0.17847845457502581</v>
      </c>
    </row>
    <row r="133" spans="1:15" x14ac:dyDescent="0.2">
      <c r="A133" t="s">
        <v>186</v>
      </c>
      <c r="B133" t="s">
        <v>30</v>
      </c>
      <c r="C133" t="s">
        <v>6</v>
      </c>
      <c r="D133">
        <v>0</v>
      </c>
      <c r="E133">
        <v>129.30000000000001</v>
      </c>
      <c r="F133">
        <v>268.36</v>
      </c>
      <c r="G133">
        <v>268.36</v>
      </c>
      <c r="H133" s="3">
        <v>36608</v>
      </c>
      <c r="I133">
        <v>18</v>
      </c>
      <c r="J133">
        <v>22.457534246575339</v>
      </c>
      <c r="K133">
        <v>282.2</v>
      </c>
      <c r="L133">
        <v>10</v>
      </c>
      <c r="M133">
        <v>0</v>
      </c>
      <c r="N133">
        <v>118.4304574661094</v>
      </c>
      <c r="O133">
        <v>0.21884415259653209</v>
      </c>
    </row>
    <row r="134" spans="1:15" x14ac:dyDescent="0.2">
      <c r="A134" t="s">
        <v>187</v>
      </c>
      <c r="B134" t="s">
        <v>44</v>
      </c>
      <c r="C134" t="s">
        <v>4</v>
      </c>
      <c r="D134">
        <v>0</v>
      </c>
      <c r="E134">
        <v>130.5</v>
      </c>
      <c r="F134">
        <v>256.95999999999998</v>
      </c>
      <c r="G134">
        <v>256.95999999999998</v>
      </c>
      <c r="H134" s="3">
        <v>36421</v>
      </c>
      <c r="I134">
        <v>122</v>
      </c>
      <c r="J134">
        <v>22.969863013698632</v>
      </c>
      <c r="K134">
        <v>458.6</v>
      </c>
      <c r="L134">
        <v>6</v>
      </c>
      <c r="M134">
        <v>0</v>
      </c>
      <c r="N134">
        <v>71.543348553629642</v>
      </c>
      <c r="O134">
        <v>4.039558815897748E-2</v>
      </c>
    </row>
    <row r="135" spans="1:15" x14ac:dyDescent="0.2">
      <c r="A135" t="s">
        <v>188</v>
      </c>
      <c r="B135" t="s">
        <v>24</v>
      </c>
      <c r="C135" t="s">
        <v>3</v>
      </c>
      <c r="D135">
        <v>222.92</v>
      </c>
      <c r="E135">
        <v>132.9</v>
      </c>
      <c r="F135">
        <v>258.02</v>
      </c>
      <c r="G135">
        <v>222.92</v>
      </c>
      <c r="H135" s="3">
        <v>31184</v>
      </c>
      <c r="I135">
        <v>3</v>
      </c>
      <c r="J135">
        <v>37.317808219178083</v>
      </c>
      <c r="K135">
        <v>240.62</v>
      </c>
      <c r="L135">
        <v>3</v>
      </c>
      <c r="M135">
        <v>0.92644002992269969</v>
      </c>
      <c r="N135">
        <v>221.59263906410109</v>
      </c>
      <c r="O135">
        <v>0.1468110675069795</v>
      </c>
    </row>
    <row r="136" spans="1:15" x14ac:dyDescent="0.2">
      <c r="A136" t="s">
        <v>189</v>
      </c>
      <c r="B136" t="s">
        <v>36</v>
      </c>
      <c r="C136" t="s">
        <v>6</v>
      </c>
      <c r="D136">
        <v>166.6</v>
      </c>
      <c r="E136">
        <v>133.69999999999999</v>
      </c>
      <c r="F136">
        <v>218.1</v>
      </c>
      <c r="G136">
        <v>18.38</v>
      </c>
      <c r="H136" s="3">
        <v>35983</v>
      </c>
      <c r="I136">
        <v>49</v>
      </c>
      <c r="J136">
        <v>24.169863013698631</v>
      </c>
      <c r="K136">
        <v>463.4</v>
      </c>
      <c r="L136">
        <v>8</v>
      </c>
      <c r="M136">
        <v>0.3595166163141994</v>
      </c>
      <c r="N136">
        <v>148.53165584936821</v>
      </c>
      <c r="O136">
        <v>0.32887156897455172</v>
      </c>
    </row>
    <row r="137" spans="1:15" x14ac:dyDescent="0.2">
      <c r="A137" t="s">
        <v>190</v>
      </c>
      <c r="B137" t="s">
        <v>115</v>
      </c>
      <c r="C137" t="s">
        <v>5</v>
      </c>
      <c r="D137">
        <v>164.3</v>
      </c>
      <c r="E137">
        <v>134.1</v>
      </c>
      <c r="F137">
        <v>224.94</v>
      </c>
      <c r="G137">
        <v>224.94</v>
      </c>
      <c r="H137" s="3">
        <v>34675</v>
      </c>
      <c r="I137">
        <v>35</v>
      </c>
      <c r="J137">
        <v>27.75342465753425</v>
      </c>
      <c r="K137">
        <v>231.7</v>
      </c>
      <c r="L137">
        <v>5</v>
      </c>
      <c r="M137">
        <v>0.70910660336642206</v>
      </c>
      <c r="N137">
        <v>125.8978857474052</v>
      </c>
      <c r="O137">
        <v>0.31474262920300389</v>
      </c>
    </row>
    <row r="138" spans="1:15" x14ac:dyDescent="0.2">
      <c r="A138" t="s">
        <v>191</v>
      </c>
      <c r="B138" t="s">
        <v>50</v>
      </c>
      <c r="C138" t="s">
        <v>6</v>
      </c>
      <c r="D138">
        <v>0</v>
      </c>
      <c r="E138">
        <v>134.1</v>
      </c>
      <c r="F138">
        <v>333.30000000000013</v>
      </c>
      <c r="G138">
        <v>333.30000000000013</v>
      </c>
      <c r="H138" s="3">
        <v>36629</v>
      </c>
      <c r="I138">
        <v>132</v>
      </c>
      <c r="J138">
        <v>22.4</v>
      </c>
      <c r="K138">
        <v>329.3</v>
      </c>
      <c r="L138">
        <v>10</v>
      </c>
      <c r="M138">
        <v>0</v>
      </c>
      <c r="N138">
        <v>92.354857229931525</v>
      </c>
      <c r="O138">
        <v>0.117666828514982</v>
      </c>
    </row>
    <row r="139" spans="1:15" x14ac:dyDescent="0.2">
      <c r="A139" t="s">
        <v>192</v>
      </c>
      <c r="B139" t="s">
        <v>115</v>
      </c>
      <c r="C139" t="s">
        <v>6</v>
      </c>
      <c r="D139">
        <v>103.5</v>
      </c>
      <c r="E139">
        <v>134.9</v>
      </c>
      <c r="F139">
        <v>224.94</v>
      </c>
      <c r="G139">
        <v>224.94</v>
      </c>
      <c r="H139" s="3">
        <v>33989</v>
      </c>
      <c r="I139">
        <v>14</v>
      </c>
      <c r="J139">
        <v>29.63287671232877</v>
      </c>
      <c r="K139">
        <v>653.5</v>
      </c>
      <c r="L139">
        <v>8</v>
      </c>
      <c r="M139">
        <v>0.15837796480489669</v>
      </c>
      <c r="N139">
        <v>121.26257441851951</v>
      </c>
      <c r="O139">
        <v>0.14566549999413581</v>
      </c>
    </row>
    <row r="140" spans="1:15" x14ac:dyDescent="0.2">
      <c r="A140" t="s">
        <v>193</v>
      </c>
      <c r="B140" t="s">
        <v>91</v>
      </c>
      <c r="C140" t="s">
        <v>3</v>
      </c>
      <c r="D140">
        <v>126.8</v>
      </c>
      <c r="E140">
        <v>138</v>
      </c>
      <c r="F140">
        <v>126.8</v>
      </c>
      <c r="G140">
        <v>126.8</v>
      </c>
      <c r="H140" s="3">
        <v>36224</v>
      </c>
      <c r="I140">
        <v>11</v>
      </c>
      <c r="J140">
        <v>23.509589041095889</v>
      </c>
      <c r="K140">
        <v>217.16</v>
      </c>
      <c r="L140">
        <v>3</v>
      </c>
      <c r="M140">
        <v>0.58390127095229327</v>
      </c>
      <c r="N140">
        <v>199.51118047640131</v>
      </c>
      <c r="O140">
        <v>0.16763012706190741</v>
      </c>
    </row>
    <row r="141" spans="1:15" x14ac:dyDescent="0.2">
      <c r="A141" t="s">
        <v>194</v>
      </c>
      <c r="B141" t="s">
        <v>74</v>
      </c>
      <c r="C141" t="s">
        <v>6</v>
      </c>
      <c r="D141">
        <v>109.1</v>
      </c>
      <c r="E141">
        <v>142.5</v>
      </c>
      <c r="F141">
        <v>300.48</v>
      </c>
      <c r="G141">
        <v>300.48</v>
      </c>
      <c r="H141" s="3">
        <v>36686</v>
      </c>
      <c r="I141">
        <v>49</v>
      </c>
      <c r="J141">
        <v>22.243835616438361</v>
      </c>
      <c r="K141">
        <v>648.6</v>
      </c>
      <c r="L141">
        <v>7</v>
      </c>
      <c r="M141">
        <v>0.16820844896700579</v>
      </c>
      <c r="N141">
        <v>140.77175847876279</v>
      </c>
      <c r="O141">
        <v>0.26825758092736562</v>
      </c>
    </row>
    <row r="142" spans="1:15" x14ac:dyDescent="0.2">
      <c r="A142" t="s">
        <v>195</v>
      </c>
      <c r="B142" t="s">
        <v>84</v>
      </c>
      <c r="C142" t="s">
        <v>3</v>
      </c>
      <c r="D142">
        <v>199.04</v>
      </c>
      <c r="E142">
        <v>142.9</v>
      </c>
      <c r="F142">
        <v>199.04</v>
      </c>
      <c r="G142">
        <v>199.04</v>
      </c>
      <c r="H142" s="3">
        <v>36439</v>
      </c>
      <c r="I142">
        <v>1</v>
      </c>
      <c r="J142">
        <v>22.920547945205481</v>
      </c>
      <c r="K142">
        <v>200.56</v>
      </c>
      <c r="L142">
        <v>3</v>
      </c>
      <c r="M142">
        <v>0.99242122058236937</v>
      </c>
      <c r="N142">
        <v>234.4888595799963</v>
      </c>
      <c r="O142">
        <v>0.28023562168568877</v>
      </c>
    </row>
    <row r="143" spans="1:15" x14ac:dyDescent="0.2">
      <c r="A143" t="s">
        <v>196</v>
      </c>
      <c r="B143" t="s">
        <v>32</v>
      </c>
      <c r="C143" t="s">
        <v>5</v>
      </c>
      <c r="D143">
        <v>0</v>
      </c>
      <c r="E143">
        <v>146</v>
      </c>
      <c r="F143">
        <v>300.33999999999997</v>
      </c>
      <c r="G143">
        <v>300.33999999999997</v>
      </c>
      <c r="H143" s="3">
        <v>36016</v>
      </c>
      <c r="I143">
        <v>50</v>
      </c>
      <c r="J143">
        <v>24.079452054794519</v>
      </c>
      <c r="K143">
        <v>1.9</v>
      </c>
      <c r="L143">
        <v>4</v>
      </c>
      <c r="M143">
        <v>0</v>
      </c>
      <c r="N143">
        <v>94.08515558284418</v>
      </c>
      <c r="O143">
        <v>0.16533045259158141</v>
      </c>
    </row>
    <row r="144" spans="1:15" x14ac:dyDescent="0.2">
      <c r="A144" t="s">
        <v>197</v>
      </c>
      <c r="B144" t="s">
        <v>50</v>
      </c>
      <c r="C144" t="s">
        <v>5</v>
      </c>
      <c r="D144">
        <v>50.400000000000013</v>
      </c>
      <c r="E144">
        <v>147.9</v>
      </c>
      <c r="F144">
        <v>333.30000000000013</v>
      </c>
      <c r="G144">
        <v>333.30000000000013</v>
      </c>
      <c r="H144" s="3">
        <v>34454</v>
      </c>
      <c r="I144">
        <v>270</v>
      </c>
      <c r="J144">
        <v>28.358904109589041</v>
      </c>
      <c r="K144">
        <v>169.2</v>
      </c>
      <c r="L144">
        <v>5</v>
      </c>
      <c r="M144">
        <v>0.2978723404255319</v>
      </c>
      <c r="N144">
        <v>75.00961315617289</v>
      </c>
      <c r="O144">
        <v>0.1158023280480362</v>
      </c>
    </row>
    <row r="145" spans="1:15" x14ac:dyDescent="0.2">
      <c r="A145" t="s">
        <v>198</v>
      </c>
      <c r="B145" t="s">
        <v>42</v>
      </c>
      <c r="C145" t="s">
        <v>3</v>
      </c>
      <c r="D145">
        <v>117.4</v>
      </c>
      <c r="E145">
        <v>150.1</v>
      </c>
      <c r="F145">
        <v>121.72</v>
      </c>
      <c r="G145">
        <v>117.4</v>
      </c>
      <c r="H145" s="3">
        <v>34340</v>
      </c>
      <c r="I145">
        <v>1</v>
      </c>
      <c r="J145">
        <v>28.671232876712331</v>
      </c>
      <c r="K145">
        <v>201.6</v>
      </c>
      <c r="L145">
        <v>3</v>
      </c>
      <c r="M145">
        <v>0.58234126984126988</v>
      </c>
      <c r="N145">
        <v>184.56699978329269</v>
      </c>
      <c r="O145">
        <v>9.6011109788696244E-2</v>
      </c>
    </row>
    <row r="146" spans="1:15" x14ac:dyDescent="0.2">
      <c r="A146" t="s">
        <v>199</v>
      </c>
      <c r="B146" t="s">
        <v>48</v>
      </c>
      <c r="C146" t="s">
        <v>6</v>
      </c>
      <c r="D146">
        <v>52.5</v>
      </c>
      <c r="E146">
        <v>152.6</v>
      </c>
      <c r="F146">
        <v>402.58</v>
      </c>
      <c r="G146">
        <v>402.58</v>
      </c>
      <c r="H146" s="3">
        <v>34798</v>
      </c>
      <c r="I146">
        <v>172</v>
      </c>
      <c r="J146">
        <v>27.416438356164381</v>
      </c>
      <c r="K146">
        <v>629.79999999999995</v>
      </c>
      <c r="L146">
        <v>7</v>
      </c>
      <c r="M146">
        <v>8.3359796760876473E-2</v>
      </c>
      <c r="N146">
        <v>107.83546744485101</v>
      </c>
      <c r="O146">
        <v>9.2686058579291228E-2</v>
      </c>
    </row>
    <row r="147" spans="1:15" x14ac:dyDescent="0.2">
      <c r="A147" t="s">
        <v>200</v>
      </c>
      <c r="B147" t="s">
        <v>113</v>
      </c>
      <c r="C147" t="s">
        <v>6</v>
      </c>
      <c r="D147">
        <v>83.6</v>
      </c>
      <c r="E147">
        <v>153.80000000000001</v>
      </c>
      <c r="F147">
        <v>156.96</v>
      </c>
      <c r="G147">
        <v>156.96</v>
      </c>
      <c r="H147" s="3">
        <v>36238</v>
      </c>
      <c r="I147">
        <v>89</v>
      </c>
      <c r="J147">
        <v>23.471232876712332</v>
      </c>
      <c r="K147">
        <v>593.4</v>
      </c>
      <c r="L147">
        <v>12</v>
      </c>
      <c r="M147">
        <v>0.1408830468486687</v>
      </c>
      <c r="N147">
        <v>106.69603925295939</v>
      </c>
      <c r="O147">
        <v>0.12973854106544261</v>
      </c>
    </row>
    <row r="148" spans="1:15" x14ac:dyDescent="0.2">
      <c r="A148" t="s">
        <v>201</v>
      </c>
      <c r="B148" t="s">
        <v>115</v>
      </c>
      <c r="C148" t="s">
        <v>6</v>
      </c>
      <c r="D148">
        <v>186.3</v>
      </c>
      <c r="E148">
        <v>161</v>
      </c>
      <c r="F148">
        <v>224.94</v>
      </c>
      <c r="G148">
        <v>224.94</v>
      </c>
      <c r="H148" s="3">
        <v>35378</v>
      </c>
      <c r="I148">
        <v>270</v>
      </c>
      <c r="J148">
        <v>25.827397260273969</v>
      </c>
      <c r="K148">
        <v>653.5</v>
      </c>
      <c r="L148">
        <v>8</v>
      </c>
      <c r="M148">
        <v>0.2850803366488141</v>
      </c>
      <c r="N148">
        <v>141.8656104215116</v>
      </c>
      <c r="O148">
        <v>0.1309276698729272</v>
      </c>
    </row>
    <row r="149" spans="1:15" x14ac:dyDescent="0.2">
      <c r="A149" t="s">
        <v>202</v>
      </c>
      <c r="B149" t="s">
        <v>65</v>
      </c>
      <c r="C149" t="s">
        <v>6</v>
      </c>
      <c r="D149">
        <v>163</v>
      </c>
      <c r="E149">
        <v>162</v>
      </c>
      <c r="F149">
        <v>374.74</v>
      </c>
      <c r="G149">
        <v>374.74</v>
      </c>
      <c r="H149" s="3">
        <v>35086</v>
      </c>
      <c r="I149">
        <v>194</v>
      </c>
      <c r="J149">
        <v>26.62739726027397</v>
      </c>
      <c r="K149">
        <v>793.1</v>
      </c>
      <c r="L149">
        <v>8</v>
      </c>
      <c r="M149">
        <v>0.2055226327070987</v>
      </c>
      <c r="N149">
        <v>128.56986693704189</v>
      </c>
      <c r="O149">
        <v>0.13635231061288189</v>
      </c>
    </row>
    <row r="150" spans="1:15" x14ac:dyDescent="0.2">
      <c r="A150" t="s">
        <v>203</v>
      </c>
      <c r="B150" t="s">
        <v>84</v>
      </c>
      <c r="C150" t="s">
        <v>6</v>
      </c>
      <c r="D150">
        <v>180.2</v>
      </c>
      <c r="E150">
        <v>163</v>
      </c>
      <c r="F150">
        <v>199.04</v>
      </c>
      <c r="G150">
        <v>199.04</v>
      </c>
      <c r="H150" s="3">
        <v>32944</v>
      </c>
      <c r="I150">
        <v>166</v>
      </c>
      <c r="J150">
        <v>32.495890410958907</v>
      </c>
      <c r="K150">
        <v>652.52</v>
      </c>
      <c r="L150">
        <v>7</v>
      </c>
      <c r="M150">
        <v>0.27616011769754178</v>
      </c>
      <c r="N150">
        <v>130.62617222837139</v>
      </c>
      <c r="O150">
        <v>0.13278998490272989</v>
      </c>
    </row>
    <row r="151" spans="1:15" x14ac:dyDescent="0.2">
      <c r="A151" t="s">
        <v>204</v>
      </c>
      <c r="B151" t="s">
        <v>87</v>
      </c>
      <c r="C151" t="s">
        <v>6</v>
      </c>
      <c r="D151">
        <v>0</v>
      </c>
      <c r="E151">
        <v>164</v>
      </c>
      <c r="F151">
        <v>222.86</v>
      </c>
      <c r="G151">
        <v>258.02</v>
      </c>
      <c r="H151" s="3">
        <v>36607</v>
      </c>
      <c r="I151">
        <v>16</v>
      </c>
      <c r="J151">
        <v>22.460273972602739</v>
      </c>
      <c r="K151">
        <v>324.10000000000002</v>
      </c>
      <c r="L151">
        <v>8</v>
      </c>
      <c r="M151">
        <v>0</v>
      </c>
      <c r="N151">
        <v>114.1009551364341</v>
      </c>
      <c r="O151">
        <v>0.18484558043590879</v>
      </c>
    </row>
    <row r="152" spans="1:15" x14ac:dyDescent="0.2">
      <c r="A152" t="s">
        <v>205</v>
      </c>
      <c r="B152" t="s">
        <v>52</v>
      </c>
      <c r="C152" t="s">
        <v>6</v>
      </c>
      <c r="D152">
        <v>89.1</v>
      </c>
      <c r="E152">
        <v>165</v>
      </c>
      <c r="F152">
        <v>167.52</v>
      </c>
      <c r="G152">
        <v>167.52</v>
      </c>
      <c r="H152" s="3">
        <v>34276</v>
      </c>
      <c r="I152">
        <v>96</v>
      </c>
      <c r="J152">
        <v>28.846575342465751</v>
      </c>
      <c r="K152">
        <v>339.46</v>
      </c>
      <c r="L152">
        <v>11</v>
      </c>
      <c r="M152">
        <v>0.26247569669475052</v>
      </c>
      <c r="N152">
        <v>102.57058154527439</v>
      </c>
      <c r="O152">
        <v>0.11789001548429399</v>
      </c>
    </row>
    <row r="153" spans="1:15" x14ac:dyDescent="0.2">
      <c r="A153" t="s">
        <v>206</v>
      </c>
      <c r="B153" t="s">
        <v>97</v>
      </c>
      <c r="C153" t="s">
        <v>6</v>
      </c>
      <c r="D153">
        <v>0</v>
      </c>
      <c r="E153">
        <v>166</v>
      </c>
      <c r="F153">
        <v>151.86000000000001</v>
      </c>
      <c r="G153">
        <v>151.86000000000001</v>
      </c>
      <c r="H153" s="3">
        <v>36729</v>
      </c>
      <c r="I153">
        <v>10</v>
      </c>
      <c r="J153">
        <v>22.12602739726027</v>
      </c>
      <c r="K153">
        <v>405.6</v>
      </c>
      <c r="L153">
        <v>7</v>
      </c>
      <c r="M153">
        <v>0</v>
      </c>
      <c r="N153">
        <v>117.89488275035021</v>
      </c>
      <c r="O153">
        <v>0.1831486152405887</v>
      </c>
    </row>
    <row r="154" spans="1:15" x14ac:dyDescent="0.2">
      <c r="A154" t="s">
        <v>207</v>
      </c>
      <c r="B154" t="s">
        <v>46</v>
      </c>
      <c r="C154" t="s">
        <v>6</v>
      </c>
      <c r="D154">
        <v>34.4</v>
      </c>
      <c r="E154">
        <v>167</v>
      </c>
      <c r="F154">
        <v>194.5</v>
      </c>
      <c r="G154">
        <v>194.5</v>
      </c>
      <c r="H154" s="3">
        <v>35331</v>
      </c>
      <c r="I154">
        <v>61</v>
      </c>
      <c r="J154">
        <v>25.956164383561639</v>
      </c>
      <c r="K154">
        <v>562.80000000000007</v>
      </c>
      <c r="L154">
        <v>9</v>
      </c>
      <c r="M154">
        <v>6.1122956645344687E-2</v>
      </c>
      <c r="N154">
        <v>102.83705914908739</v>
      </c>
      <c r="O154">
        <v>0.1014285391577011</v>
      </c>
    </row>
    <row r="155" spans="1:15" x14ac:dyDescent="0.2">
      <c r="A155" t="s">
        <v>208</v>
      </c>
      <c r="B155" t="s">
        <v>42</v>
      </c>
      <c r="C155" t="s">
        <v>6</v>
      </c>
      <c r="D155">
        <v>133</v>
      </c>
      <c r="E155">
        <v>168</v>
      </c>
      <c r="F155">
        <v>121.72</v>
      </c>
      <c r="G155">
        <v>117.4</v>
      </c>
      <c r="H155" s="3">
        <v>33936</v>
      </c>
      <c r="I155">
        <v>63</v>
      </c>
      <c r="J155">
        <v>29.778082191780818</v>
      </c>
      <c r="K155">
        <v>492.7</v>
      </c>
      <c r="L155">
        <v>9</v>
      </c>
      <c r="M155">
        <v>0.26994114065354169</v>
      </c>
      <c r="N155">
        <v>116.793206502252</v>
      </c>
      <c r="O155">
        <v>0.15404605862333021</v>
      </c>
    </row>
    <row r="156" spans="1:15" x14ac:dyDescent="0.2">
      <c r="A156" t="s">
        <v>209</v>
      </c>
      <c r="B156" t="s">
        <v>26</v>
      </c>
      <c r="C156" t="s">
        <v>6</v>
      </c>
      <c r="D156">
        <v>138.5</v>
      </c>
      <c r="E156">
        <v>169</v>
      </c>
      <c r="F156">
        <v>157.28</v>
      </c>
      <c r="G156">
        <v>180.9</v>
      </c>
      <c r="H156" s="3">
        <v>34098</v>
      </c>
      <c r="I156">
        <v>270</v>
      </c>
      <c r="J156">
        <v>29.334246575342469</v>
      </c>
      <c r="K156">
        <v>668.6</v>
      </c>
      <c r="L156">
        <v>10</v>
      </c>
      <c r="M156">
        <v>0.20714926712533649</v>
      </c>
      <c r="N156">
        <v>113.7038071531753</v>
      </c>
      <c r="O156">
        <v>5.1353617522104961E-2</v>
      </c>
    </row>
    <row r="157" spans="1:15" x14ac:dyDescent="0.2">
      <c r="A157" t="s">
        <v>210</v>
      </c>
      <c r="B157" t="s">
        <v>32</v>
      </c>
      <c r="C157" t="s">
        <v>6</v>
      </c>
      <c r="D157">
        <v>158.5</v>
      </c>
      <c r="E157">
        <v>170</v>
      </c>
      <c r="F157">
        <v>300.33999999999997</v>
      </c>
      <c r="G157">
        <v>300.33999999999997</v>
      </c>
      <c r="H157" s="3">
        <v>35591</v>
      </c>
      <c r="I157">
        <v>176</v>
      </c>
      <c r="J157">
        <v>25.243835616438361</v>
      </c>
      <c r="K157">
        <v>814.80000000000007</v>
      </c>
      <c r="L157">
        <v>7</v>
      </c>
      <c r="M157">
        <v>0.19452626411389301</v>
      </c>
      <c r="N157">
        <v>132.1053143601315</v>
      </c>
      <c r="O157">
        <v>0.16811222896225911</v>
      </c>
    </row>
    <row r="158" spans="1:15" x14ac:dyDescent="0.2">
      <c r="A158" t="s">
        <v>211</v>
      </c>
      <c r="B158" t="s">
        <v>54</v>
      </c>
      <c r="C158" t="s">
        <v>6</v>
      </c>
      <c r="D158">
        <v>140.9</v>
      </c>
      <c r="E158">
        <v>171</v>
      </c>
      <c r="F158">
        <v>361.66</v>
      </c>
      <c r="G158">
        <v>361.66</v>
      </c>
      <c r="H158" s="3">
        <v>35866</v>
      </c>
      <c r="I158">
        <v>56</v>
      </c>
      <c r="J158">
        <v>24.490410958904111</v>
      </c>
      <c r="K158">
        <v>262.7</v>
      </c>
      <c r="L158">
        <v>9</v>
      </c>
      <c r="M158">
        <v>0.53635325466311379</v>
      </c>
      <c r="N158">
        <v>141.5568012823513</v>
      </c>
      <c r="O158">
        <v>0.34107921322588958</v>
      </c>
    </row>
    <row r="159" spans="1:15" x14ac:dyDescent="0.2">
      <c r="A159" t="s">
        <v>212</v>
      </c>
      <c r="B159" t="s">
        <v>56</v>
      </c>
      <c r="C159" t="s">
        <v>6</v>
      </c>
      <c r="D159">
        <v>0</v>
      </c>
      <c r="E159">
        <v>172</v>
      </c>
      <c r="F159">
        <v>320.56000000000012</v>
      </c>
      <c r="G159">
        <v>320.56000000000012</v>
      </c>
      <c r="H159" s="3">
        <v>36218</v>
      </c>
      <c r="I159">
        <v>88</v>
      </c>
      <c r="J159">
        <v>23.526027397260279</v>
      </c>
      <c r="K159">
        <v>358.7</v>
      </c>
      <c r="L159">
        <v>5</v>
      </c>
      <c r="M159">
        <v>0</v>
      </c>
      <c r="N159">
        <v>104.87335942381409</v>
      </c>
      <c r="O159">
        <v>0.1302016733601844</v>
      </c>
    </row>
    <row r="160" spans="1:15" x14ac:dyDescent="0.2">
      <c r="A160" t="s">
        <v>213</v>
      </c>
      <c r="B160" t="s">
        <v>67</v>
      </c>
      <c r="C160" t="s">
        <v>6</v>
      </c>
      <c r="D160">
        <v>147.82</v>
      </c>
      <c r="E160">
        <v>173</v>
      </c>
      <c r="F160">
        <v>180.92</v>
      </c>
      <c r="G160">
        <v>202.68</v>
      </c>
      <c r="H160" s="3">
        <v>35023</v>
      </c>
      <c r="I160">
        <v>208</v>
      </c>
      <c r="J160">
        <v>26.8</v>
      </c>
      <c r="K160">
        <v>846.81999999999994</v>
      </c>
      <c r="L160">
        <v>10</v>
      </c>
      <c r="M160">
        <v>0.17455893814506029</v>
      </c>
      <c r="N160">
        <v>90.345464697042814</v>
      </c>
      <c r="O160">
        <v>1.9267197180461441E-2</v>
      </c>
    </row>
    <row r="161" spans="1:15" x14ac:dyDescent="0.2">
      <c r="A161" t="s">
        <v>214</v>
      </c>
      <c r="B161" t="s">
        <v>67</v>
      </c>
      <c r="C161" t="s">
        <v>6</v>
      </c>
      <c r="D161">
        <v>13.8</v>
      </c>
      <c r="E161">
        <v>173</v>
      </c>
      <c r="F161">
        <v>180.92</v>
      </c>
      <c r="G161">
        <v>202.68</v>
      </c>
      <c r="H161" s="3">
        <v>35516</v>
      </c>
      <c r="I161">
        <v>270</v>
      </c>
      <c r="J161">
        <v>25.449315068493149</v>
      </c>
      <c r="K161">
        <v>846.81999999999994</v>
      </c>
      <c r="L161">
        <v>10</v>
      </c>
      <c r="M161">
        <v>1.6296261307007391E-2</v>
      </c>
      <c r="N161">
        <v>33.953979555573603</v>
      </c>
      <c r="O161">
        <v>3.0615538897018689E-3</v>
      </c>
    </row>
    <row r="162" spans="1:15" x14ac:dyDescent="0.2">
      <c r="A162" t="s">
        <v>215</v>
      </c>
      <c r="B162" t="s">
        <v>67</v>
      </c>
      <c r="C162" t="s">
        <v>6</v>
      </c>
      <c r="D162">
        <v>0</v>
      </c>
      <c r="E162">
        <v>173</v>
      </c>
      <c r="F162">
        <v>180.92</v>
      </c>
      <c r="G162">
        <v>202.68</v>
      </c>
      <c r="H162" s="3">
        <v>34639</v>
      </c>
      <c r="I162">
        <v>270</v>
      </c>
      <c r="J162">
        <v>27.852054794520551</v>
      </c>
      <c r="K162">
        <v>846.81999999999994</v>
      </c>
      <c r="L162">
        <v>10</v>
      </c>
      <c r="M162">
        <v>0</v>
      </c>
      <c r="N162">
        <v>-0.44548406629883169</v>
      </c>
      <c r="O162">
        <v>1.0104695223462151E-3</v>
      </c>
    </row>
    <row r="163" spans="1:15" x14ac:dyDescent="0.2">
      <c r="A163" t="s">
        <v>216</v>
      </c>
      <c r="B163" t="s">
        <v>74</v>
      </c>
      <c r="C163" t="s">
        <v>6</v>
      </c>
      <c r="D163">
        <v>156.80000000000001</v>
      </c>
      <c r="E163">
        <v>173</v>
      </c>
      <c r="F163">
        <v>300.48</v>
      </c>
      <c r="G163">
        <v>300.48</v>
      </c>
      <c r="H163" s="3">
        <v>32355</v>
      </c>
      <c r="I163">
        <v>4</v>
      </c>
      <c r="J163">
        <v>34.109589041095887</v>
      </c>
      <c r="K163">
        <v>648.6</v>
      </c>
      <c r="L163">
        <v>7</v>
      </c>
      <c r="M163">
        <v>0.24175146469318529</v>
      </c>
      <c r="N163">
        <v>77.556072078276742</v>
      </c>
      <c r="O163">
        <v>6.1141664503567679E-2</v>
      </c>
    </row>
    <row r="164" spans="1:15" x14ac:dyDescent="0.2">
      <c r="A164" t="s">
        <v>217</v>
      </c>
      <c r="B164" t="s">
        <v>91</v>
      </c>
      <c r="C164" t="s">
        <v>5</v>
      </c>
      <c r="D164">
        <v>6.5</v>
      </c>
      <c r="E164">
        <v>173</v>
      </c>
      <c r="F164">
        <v>126.8</v>
      </c>
      <c r="G164">
        <v>126.8</v>
      </c>
      <c r="H164" s="3">
        <v>34954</v>
      </c>
      <c r="I164">
        <v>121</v>
      </c>
      <c r="J164">
        <v>26.989041095890411</v>
      </c>
      <c r="K164">
        <v>243.2</v>
      </c>
      <c r="L164">
        <v>4</v>
      </c>
      <c r="M164">
        <v>2.672697368421053E-2</v>
      </c>
      <c r="N164">
        <v>27.93702840148967</v>
      </c>
      <c r="O164">
        <v>1.259356407062614E-2</v>
      </c>
    </row>
    <row r="165" spans="1:15" x14ac:dyDescent="0.2">
      <c r="A165" t="s">
        <v>218</v>
      </c>
      <c r="B165" t="s">
        <v>65</v>
      </c>
      <c r="C165" t="s">
        <v>6</v>
      </c>
      <c r="D165">
        <v>0</v>
      </c>
      <c r="E165">
        <v>173</v>
      </c>
      <c r="F165">
        <v>374.74</v>
      </c>
      <c r="G165">
        <v>374.74</v>
      </c>
      <c r="H165" s="3">
        <v>35225</v>
      </c>
      <c r="I165">
        <v>270</v>
      </c>
      <c r="J165">
        <v>26.24657534246575</v>
      </c>
      <c r="K165">
        <v>793.1</v>
      </c>
      <c r="L165">
        <v>8</v>
      </c>
      <c r="M165">
        <v>0</v>
      </c>
      <c r="N165">
        <v>5.8272768964186534</v>
      </c>
      <c r="O165">
        <v>1.482942500060762E-3</v>
      </c>
    </row>
    <row r="166" spans="1:15" x14ac:dyDescent="0.2">
      <c r="A166" t="s">
        <v>219</v>
      </c>
      <c r="B166" t="s">
        <v>65</v>
      </c>
      <c r="C166" t="s">
        <v>6</v>
      </c>
      <c r="D166">
        <v>11.4</v>
      </c>
      <c r="E166">
        <v>173</v>
      </c>
      <c r="F166">
        <v>374.74</v>
      </c>
      <c r="G166">
        <v>374.74</v>
      </c>
      <c r="H166" s="3">
        <v>36174</v>
      </c>
      <c r="I166">
        <v>129</v>
      </c>
      <c r="J166">
        <v>23.646575342465749</v>
      </c>
      <c r="K166">
        <v>793.1</v>
      </c>
      <c r="L166">
        <v>8</v>
      </c>
      <c r="M166">
        <v>1.4373975539024079E-2</v>
      </c>
      <c r="N166">
        <v>38.403462018824257</v>
      </c>
      <c r="O166">
        <v>1.6639483591860349E-2</v>
      </c>
    </row>
    <row r="167" spans="1:15" x14ac:dyDescent="0.2">
      <c r="A167" t="s">
        <v>220</v>
      </c>
      <c r="B167" t="s">
        <v>50</v>
      </c>
      <c r="C167" t="s">
        <v>6</v>
      </c>
      <c r="D167">
        <v>93.6</v>
      </c>
      <c r="E167">
        <v>173</v>
      </c>
      <c r="F167">
        <v>333.30000000000013</v>
      </c>
      <c r="G167">
        <v>333.30000000000013</v>
      </c>
      <c r="H167" s="3">
        <v>33107</v>
      </c>
      <c r="I167">
        <v>64</v>
      </c>
      <c r="J167">
        <v>32.049315068493151</v>
      </c>
      <c r="K167">
        <v>329.3</v>
      </c>
      <c r="L167">
        <v>10</v>
      </c>
      <c r="M167">
        <v>0.28423929547525051</v>
      </c>
      <c r="N167">
        <v>61.276364032427693</v>
      </c>
      <c r="O167">
        <v>3.2819781821540057E-2</v>
      </c>
    </row>
    <row r="168" spans="1:15" x14ac:dyDescent="0.2">
      <c r="A168" t="s">
        <v>221</v>
      </c>
      <c r="B168" t="s">
        <v>50</v>
      </c>
      <c r="C168" t="s">
        <v>6</v>
      </c>
      <c r="D168">
        <v>70.400000000000006</v>
      </c>
      <c r="E168">
        <v>173</v>
      </c>
      <c r="F168">
        <v>333.30000000000013</v>
      </c>
      <c r="G168">
        <v>333.30000000000013</v>
      </c>
      <c r="H168" s="3">
        <v>34134</v>
      </c>
      <c r="I168">
        <v>4</v>
      </c>
      <c r="J168">
        <v>29.235616438356161</v>
      </c>
      <c r="K168">
        <v>329.3</v>
      </c>
      <c r="L168">
        <v>10</v>
      </c>
      <c r="M168">
        <v>0.2137868205283936</v>
      </c>
      <c r="N168">
        <v>62.636733055989907</v>
      </c>
      <c r="O168">
        <v>4.5811880026614453E-2</v>
      </c>
    </row>
    <row r="169" spans="1:15" x14ac:dyDescent="0.2">
      <c r="A169" t="s">
        <v>222</v>
      </c>
      <c r="B169" t="s">
        <v>91</v>
      </c>
      <c r="C169" t="s">
        <v>5</v>
      </c>
      <c r="D169">
        <v>50.400000000000013</v>
      </c>
      <c r="E169">
        <v>173</v>
      </c>
      <c r="F169">
        <v>126.8</v>
      </c>
      <c r="G169">
        <v>126.8</v>
      </c>
      <c r="H169" s="3">
        <v>33617</v>
      </c>
      <c r="I169">
        <v>173</v>
      </c>
      <c r="J169">
        <v>30.652054794520549</v>
      </c>
      <c r="K169">
        <v>243.2</v>
      </c>
      <c r="L169">
        <v>4</v>
      </c>
      <c r="M169">
        <v>0.20723684210526319</v>
      </c>
      <c r="N169">
        <v>40.862483163518959</v>
      </c>
      <c r="O169">
        <v>1.235869932085259E-2</v>
      </c>
    </row>
    <row r="170" spans="1:15" x14ac:dyDescent="0.2">
      <c r="A170" t="s">
        <v>223</v>
      </c>
      <c r="B170" t="s">
        <v>50</v>
      </c>
      <c r="C170" t="s">
        <v>6</v>
      </c>
      <c r="D170">
        <v>0</v>
      </c>
      <c r="E170">
        <v>173</v>
      </c>
      <c r="F170">
        <v>333.30000000000013</v>
      </c>
      <c r="G170">
        <v>333.30000000000013</v>
      </c>
      <c r="H170" s="3">
        <v>34955</v>
      </c>
      <c r="I170">
        <v>184</v>
      </c>
      <c r="J170">
        <v>26.986301369863011</v>
      </c>
      <c r="K170">
        <v>329.3</v>
      </c>
      <c r="L170">
        <v>10</v>
      </c>
      <c r="M170">
        <v>0</v>
      </c>
      <c r="N170">
        <v>10.920959850147311</v>
      </c>
      <c r="O170">
        <v>6.9348707428621226E-3</v>
      </c>
    </row>
    <row r="171" spans="1:15" x14ac:dyDescent="0.2">
      <c r="A171" t="s">
        <v>224</v>
      </c>
      <c r="B171" t="s">
        <v>50</v>
      </c>
      <c r="C171" t="s">
        <v>6</v>
      </c>
      <c r="D171">
        <v>1.4</v>
      </c>
      <c r="E171">
        <v>173</v>
      </c>
      <c r="F171">
        <v>333.30000000000013</v>
      </c>
      <c r="G171">
        <v>333.30000000000013</v>
      </c>
      <c r="H171" s="3">
        <v>35054</v>
      </c>
      <c r="I171">
        <v>270</v>
      </c>
      <c r="J171">
        <v>26.715068493150689</v>
      </c>
      <c r="K171">
        <v>329.3</v>
      </c>
      <c r="L171">
        <v>10</v>
      </c>
      <c r="M171">
        <v>4.251442453689646E-3</v>
      </c>
      <c r="N171">
        <v>29.36276583138368</v>
      </c>
      <c r="O171">
        <v>4.1770422017037697E-3</v>
      </c>
    </row>
    <row r="172" spans="1:15" x14ac:dyDescent="0.2">
      <c r="A172" t="s">
        <v>225</v>
      </c>
      <c r="B172" t="s">
        <v>50</v>
      </c>
      <c r="C172" t="s">
        <v>6</v>
      </c>
      <c r="D172">
        <v>11.8</v>
      </c>
      <c r="E172">
        <v>173</v>
      </c>
      <c r="F172">
        <v>333.30000000000013</v>
      </c>
      <c r="G172">
        <v>333.30000000000013</v>
      </c>
      <c r="H172" s="3">
        <v>35312</v>
      </c>
      <c r="I172">
        <v>187</v>
      </c>
      <c r="J172">
        <v>26.008219178082189</v>
      </c>
      <c r="K172">
        <v>329.3</v>
      </c>
      <c r="L172">
        <v>10</v>
      </c>
      <c r="M172">
        <v>3.583358639538415E-2</v>
      </c>
      <c r="N172">
        <v>36.583931335120504</v>
      </c>
      <c r="O172">
        <v>1.135153577596478E-2</v>
      </c>
    </row>
    <row r="173" spans="1:15" x14ac:dyDescent="0.2">
      <c r="A173" t="s">
        <v>226</v>
      </c>
      <c r="B173" t="s">
        <v>74</v>
      </c>
      <c r="C173" t="s">
        <v>6</v>
      </c>
      <c r="D173">
        <v>6.9</v>
      </c>
      <c r="E173">
        <v>173</v>
      </c>
      <c r="F173">
        <v>300.48</v>
      </c>
      <c r="G173">
        <v>300.48</v>
      </c>
      <c r="H173" s="3">
        <v>35944</v>
      </c>
      <c r="I173">
        <v>270</v>
      </c>
      <c r="J173">
        <v>24.276712328767118</v>
      </c>
      <c r="K173">
        <v>648.6</v>
      </c>
      <c r="L173">
        <v>7</v>
      </c>
      <c r="M173">
        <v>1.063829787234043E-2</v>
      </c>
      <c r="N173">
        <v>37.694543528343843</v>
      </c>
      <c r="O173">
        <v>5.3545200140011047E-3</v>
      </c>
    </row>
    <row r="174" spans="1:15" x14ac:dyDescent="0.2">
      <c r="A174" t="s">
        <v>227</v>
      </c>
      <c r="B174" t="s">
        <v>30</v>
      </c>
      <c r="C174" t="s">
        <v>4</v>
      </c>
      <c r="D174">
        <v>0</v>
      </c>
      <c r="E174">
        <v>173</v>
      </c>
      <c r="F174">
        <v>268.36</v>
      </c>
      <c r="G174">
        <v>268.36</v>
      </c>
      <c r="H174" s="3">
        <v>36490</v>
      </c>
      <c r="I174">
        <v>131</v>
      </c>
      <c r="J174">
        <v>22.780821917808218</v>
      </c>
      <c r="K174">
        <v>264.39999999999998</v>
      </c>
      <c r="L174">
        <v>5</v>
      </c>
      <c r="M174">
        <v>0</v>
      </c>
      <c r="N174">
        <v>30.252673713824379</v>
      </c>
      <c r="O174">
        <v>6.6523197844571801E-3</v>
      </c>
    </row>
    <row r="175" spans="1:15" x14ac:dyDescent="0.2">
      <c r="A175" t="s">
        <v>228</v>
      </c>
      <c r="B175" t="s">
        <v>50</v>
      </c>
      <c r="C175" t="s">
        <v>6</v>
      </c>
      <c r="D175">
        <v>0</v>
      </c>
      <c r="E175">
        <v>173</v>
      </c>
      <c r="F175">
        <v>333.30000000000013</v>
      </c>
      <c r="G175">
        <v>333.30000000000013</v>
      </c>
      <c r="H175" s="3">
        <v>35878</v>
      </c>
      <c r="I175">
        <v>258</v>
      </c>
      <c r="J175">
        <v>24.457534246575339</v>
      </c>
      <c r="K175">
        <v>329.3</v>
      </c>
      <c r="L175">
        <v>10</v>
      </c>
      <c r="M175">
        <v>0</v>
      </c>
      <c r="N175">
        <v>11.569289187410851</v>
      </c>
      <c r="O175">
        <v>3.138573751560245E-3</v>
      </c>
    </row>
    <row r="176" spans="1:15" x14ac:dyDescent="0.2">
      <c r="A176" t="s">
        <v>229</v>
      </c>
      <c r="B176" t="s">
        <v>91</v>
      </c>
      <c r="C176" t="s">
        <v>5</v>
      </c>
      <c r="D176">
        <v>65.099999999999994</v>
      </c>
      <c r="E176">
        <v>173</v>
      </c>
      <c r="F176">
        <v>126.8</v>
      </c>
      <c r="G176">
        <v>126.8</v>
      </c>
      <c r="H176" s="3">
        <v>32884</v>
      </c>
      <c r="I176">
        <v>201</v>
      </c>
      <c r="J176">
        <v>32.660273972602738</v>
      </c>
      <c r="K176">
        <v>243.2</v>
      </c>
      <c r="L176">
        <v>4</v>
      </c>
      <c r="M176">
        <v>0.26768092105263158</v>
      </c>
      <c r="N176">
        <v>45.585690747089927</v>
      </c>
      <c r="O176">
        <v>1.04885829777937E-2</v>
      </c>
    </row>
    <row r="177" spans="1:15" x14ac:dyDescent="0.2">
      <c r="A177" t="s">
        <v>230</v>
      </c>
      <c r="B177" t="s">
        <v>74</v>
      </c>
      <c r="C177" t="s">
        <v>6</v>
      </c>
      <c r="D177">
        <v>0</v>
      </c>
      <c r="E177">
        <v>173</v>
      </c>
      <c r="F177">
        <v>300.48</v>
      </c>
      <c r="G177">
        <v>300.48</v>
      </c>
      <c r="H177" s="3">
        <v>34793</v>
      </c>
      <c r="I177">
        <v>270</v>
      </c>
      <c r="J177">
        <v>27.43013698630137</v>
      </c>
      <c r="K177">
        <v>648.6</v>
      </c>
      <c r="L177">
        <v>7</v>
      </c>
      <c r="M177">
        <v>0</v>
      </c>
      <c r="N177">
        <v>5.7324340627027937</v>
      </c>
      <c r="O177">
        <v>1.726060223108925E-3</v>
      </c>
    </row>
    <row r="178" spans="1:15" x14ac:dyDescent="0.2">
      <c r="A178" t="s">
        <v>231</v>
      </c>
      <c r="B178" t="s">
        <v>67</v>
      </c>
      <c r="C178" t="s">
        <v>6</v>
      </c>
      <c r="D178">
        <v>23.7</v>
      </c>
      <c r="E178">
        <v>173</v>
      </c>
      <c r="F178">
        <v>180.92</v>
      </c>
      <c r="G178">
        <v>202.68</v>
      </c>
      <c r="H178" s="3">
        <v>35121</v>
      </c>
      <c r="I178">
        <v>270</v>
      </c>
      <c r="J178">
        <v>26.531506849315068</v>
      </c>
      <c r="K178">
        <v>846.81999999999994</v>
      </c>
      <c r="L178">
        <v>10</v>
      </c>
      <c r="M178">
        <v>2.7987057462034441E-2</v>
      </c>
      <c r="N178">
        <v>36.745813588183751</v>
      </c>
      <c r="O178">
        <v>2.9878592806752572E-3</v>
      </c>
    </row>
    <row r="179" spans="1:15" x14ac:dyDescent="0.2">
      <c r="A179" t="s">
        <v>232</v>
      </c>
      <c r="B179" t="s">
        <v>50</v>
      </c>
      <c r="C179" t="s">
        <v>5</v>
      </c>
      <c r="D179">
        <v>7.5</v>
      </c>
      <c r="E179">
        <v>173</v>
      </c>
      <c r="F179">
        <v>333.30000000000013</v>
      </c>
      <c r="G179">
        <v>333.30000000000013</v>
      </c>
      <c r="H179" s="3">
        <v>35522</v>
      </c>
      <c r="I179">
        <v>206</v>
      </c>
      <c r="J179">
        <v>25.43287671232877</v>
      </c>
      <c r="K179">
        <v>169.2</v>
      </c>
      <c r="L179">
        <v>5</v>
      </c>
      <c r="M179">
        <v>4.4326241134751768E-2</v>
      </c>
      <c r="N179">
        <v>26.431706806647181</v>
      </c>
      <c r="O179">
        <v>7.9382572068237775E-3</v>
      </c>
    </row>
    <row r="180" spans="1:15" x14ac:dyDescent="0.2">
      <c r="A180" t="s">
        <v>233</v>
      </c>
      <c r="B180" t="s">
        <v>74</v>
      </c>
      <c r="C180" t="s">
        <v>6</v>
      </c>
      <c r="D180">
        <v>2.2999999999999998</v>
      </c>
      <c r="E180">
        <v>173</v>
      </c>
      <c r="F180">
        <v>300.48</v>
      </c>
      <c r="G180">
        <v>300.48</v>
      </c>
      <c r="H180" s="3">
        <v>35387</v>
      </c>
      <c r="I180">
        <v>62</v>
      </c>
      <c r="J180">
        <v>25.802739726027401</v>
      </c>
      <c r="K180">
        <v>648.6</v>
      </c>
      <c r="L180">
        <v>7</v>
      </c>
      <c r="M180">
        <v>3.5460992907801409E-3</v>
      </c>
      <c r="N180">
        <v>36.545481964494627</v>
      </c>
      <c r="O180">
        <v>2.349931984106857E-2</v>
      </c>
    </row>
    <row r="181" spans="1:15" x14ac:dyDescent="0.2">
      <c r="A181" t="s">
        <v>234</v>
      </c>
      <c r="B181" t="s">
        <v>113</v>
      </c>
      <c r="C181" t="s">
        <v>6</v>
      </c>
      <c r="D181">
        <v>0</v>
      </c>
      <c r="E181">
        <v>173</v>
      </c>
      <c r="F181">
        <v>156.96</v>
      </c>
      <c r="G181">
        <v>156.96</v>
      </c>
      <c r="H181" s="3">
        <v>36725</v>
      </c>
      <c r="I181">
        <v>44</v>
      </c>
      <c r="J181">
        <v>22.136986301369859</v>
      </c>
      <c r="K181">
        <v>593.4</v>
      </c>
      <c r="L181">
        <v>12</v>
      </c>
      <c r="M181">
        <v>0</v>
      </c>
      <c r="N181">
        <v>34.899937368565077</v>
      </c>
      <c r="O181">
        <v>3.0782882969139131E-2</v>
      </c>
    </row>
    <row r="182" spans="1:15" x14ac:dyDescent="0.2">
      <c r="A182" t="s">
        <v>235</v>
      </c>
      <c r="B182" t="s">
        <v>50</v>
      </c>
      <c r="C182" t="s">
        <v>5</v>
      </c>
      <c r="D182">
        <v>61.5</v>
      </c>
      <c r="E182">
        <v>173</v>
      </c>
      <c r="F182">
        <v>333.30000000000013</v>
      </c>
      <c r="G182">
        <v>333.30000000000013</v>
      </c>
      <c r="H182" s="3">
        <v>35475</v>
      </c>
      <c r="I182">
        <v>94</v>
      </c>
      <c r="J182">
        <v>25.56164383561644</v>
      </c>
      <c r="K182">
        <v>169.2</v>
      </c>
      <c r="L182">
        <v>5</v>
      </c>
      <c r="M182">
        <v>0.36347517730496448</v>
      </c>
      <c r="N182">
        <v>58.52728446522633</v>
      </c>
      <c r="O182">
        <v>3.073584537514424E-2</v>
      </c>
    </row>
    <row r="183" spans="1:15" x14ac:dyDescent="0.2">
      <c r="A183" t="s">
        <v>236</v>
      </c>
      <c r="B183" t="s">
        <v>42</v>
      </c>
      <c r="C183" t="s">
        <v>6</v>
      </c>
      <c r="D183">
        <v>4.8000000000000007</v>
      </c>
      <c r="E183">
        <v>173</v>
      </c>
      <c r="F183">
        <v>121.72</v>
      </c>
      <c r="G183">
        <v>117.4</v>
      </c>
      <c r="H183" s="3">
        <v>33780</v>
      </c>
      <c r="I183">
        <v>7</v>
      </c>
      <c r="J183">
        <v>30.205479452054799</v>
      </c>
      <c r="K183">
        <v>492.7</v>
      </c>
      <c r="L183">
        <v>9</v>
      </c>
      <c r="M183">
        <v>9.7422366551654163E-3</v>
      </c>
      <c r="N183">
        <v>28.644800430535891</v>
      </c>
      <c r="O183">
        <v>1.8217254561881009E-2</v>
      </c>
    </row>
    <row r="184" spans="1:15" x14ac:dyDescent="0.2">
      <c r="A184" t="s">
        <v>237</v>
      </c>
      <c r="B184" t="s">
        <v>42</v>
      </c>
      <c r="C184" t="s">
        <v>6</v>
      </c>
      <c r="D184">
        <v>87.7</v>
      </c>
      <c r="E184">
        <v>173</v>
      </c>
      <c r="F184">
        <v>121.72</v>
      </c>
      <c r="G184">
        <v>117.4</v>
      </c>
      <c r="H184" s="3">
        <v>35071</v>
      </c>
      <c r="I184">
        <v>91</v>
      </c>
      <c r="J184">
        <v>26.668493150684931</v>
      </c>
      <c r="K184">
        <v>492.7</v>
      </c>
      <c r="L184">
        <v>9</v>
      </c>
      <c r="M184">
        <v>0.17799878222041809</v>
      </c>
      <c r="N184">
        <v>68.354069738252861</v>
      </c>
      <c r="O184">
        <v>4.2245466609809337E-2</v>
      </c>
    </row>
    <row r="185" spans="1:15" x14ac:dyDescent="0.2">
      <c r="A185" t="s">
        <v>238</v>
      </c>
      <c r="B185" t="s">
        <v>42</v>
      </c>
      <c r="C185" t="s">
        <v>6</v>
      </c>
      <c r="D185">
        <v>113.1</v>
      </c>
      <c r="E185">
        <v>173</v>
      </c>
      <c r="F185">
        <v>121.72</v>
      </c>
      <c r="G185">
        <v>117.4</v>
      </c>
      <c r="H185" s="3">
        <v>35768</v>
      </c>
      <c r="I185">
        <v>270</v>
      </c>
      <c r="J185">
        <v>24.758904109589039</v>
      </c>
      <c r="K185">
        <v>492.7</v>
      </c>
      <c r="L185">
        <v>9</v>
      </c>
      <c r="M185">
        <v>0.22955145118733511</v>
      </c>
      <c r="N185">
        <v>85.707018146790716</v>
      </c>
      <c r="O185">
        <v>1.5017171533623939E-2</v>
      </c>
    </row>
    <row r="186" spans="1:15" x14ac:dyDescent="0.2">
      <c r="A186" t="s">
        <v>239</v>
      </c>
      <c r="B186" t="s">
        <v>42</v>
      </c>
      <c r="C186" t="s">
        <v>6</v>
      </c>
      <c r="D186">
        <v>151.80000000000001</v>
      </c>
      <c r="E186">
        <v>173</v>
      </c>
      <c r="F186">
        <v>121.72</v>
      </c>
      <c r="G186">
        <v>117.4</v>
      </c>
      <c r="H186" s="3">
        <v>35881</v>
      </c>
      <c r="I186">
        <v>270</v>
      </c>
      <c r="J186">
        <v>24.449315068493149</v>
      </c>
      <c r="K186">
        <v>492.7</v>
      </c>
      <c r="L186">
        <v>9</v>
      </c>
      <c r="M186">
        <v>0.3080982342196063</v>
      </c>
      <c r="N186">
        <v>104.3247103550035</v>
      </c>
      <c r="O186">
        <v>2.3028969967520411E-2</v>
      </c>
    </row>
    <row r="187" spans="1:15" x14ac:dyDescent="0.2">
      <c r="A187" t="s">
        <v>240</v>
      </c>
      <c r="B187" t="s">
        <v>113</v>
      </c>
      <c r="C187" t="s">
        <v>6</v>
      </c>
      <c r="D187">
        <v>0</v>
      </c>
      <c r="E187">
        <v>173</v>
      </c>
      <c r="F187">
        <v>156.96</v>
      </c>
      <c r="G187">
        <v>156.96</v>
      </c>
      <c r="H187" s="3">
        <v>35986</v>
      </c>
      <c r="I187">
        <v>209</v>
      </c>
      <c r="J187">
        <v>24.161643835616442</v>
      </c>
      <c r="K187">
        <v>593.4</v>
      </c>
      <c r="L187">
        <v>12</v>
      </c>
      <c r="M187">
        <v>0</v>
      </c>
      <c r="N187">
        <v>10.474656962143969</v>
      </c>
      <c r="O187">
        <v>3.8669461594259412E-3</v>
      </c>
    </row>
    <row r="188" spans="1:15" x14ac:dyDescent="0.2">
      <c r="A188" t="s">
        <v>241</v>
      </c>
      <c r="B188" t="s">
        <v>24</v>
      </c>
      <c r="C188" t="s">
        <v>3</v>
      </c>
      <c r="D188">
        <v>16.8</v>
      </c>
      <c r="E188">
        <v>173</v>
      </c>
      <c r="F188">
        <v>258.02</v>
      </c>
      <c r="G188">
        <v>222.92</v>
      </c>
      <c r="H188" s="3">
        <v>32528</v>
      </c>
      <c r="I188">
        <v>88</v>
      </c>
      <c r="J188">
        <v>33.635616438356173</v>
      </c>
      <c r="K188">
        <v>240.62</v>
      </c>
      <c r="L188">
        <v>3</v>
      </c>
      <c r="M188">
        <v>6.9819632615742672E-2</v>
      </c>
      <c r="N188">
        <v>21.502193590033759</v>
      </c>
      <c r="O188">
        <v>1.0868645793467449E-3</v>
      </c>
    </row>
    <row r="189" spans="1:15" x14ac:dyDescent="0.2">
      <c r="A189" t="s">
        <v>242</v>
      </c>
      <c r="B189" t="s">
        <v>113</v>
      </c>
      <c r="C189" t="s">
        <v>6</v>
      </c>
      <c r="D189">
        <v>64.600000000000009</v>
      </c>
      <c r="E189">
        <v>173</v>
      </c>
      <c r="F189">
        <v>156.96</v>
      </c>
      <c r="G189">
        <v>156.96</v>
      </c>
      <c r="H189" s="3">
        <v>33902</v>
      </c>
      <c r="I189">
        <v>76</v>
      </c>
      <c r="J189">
        <v>29.87123287671233</v>
      </c>
      <c r="K189">
        <v>593.4</v>
      </c>
      <c r="L189">
        <v>12</v>
      </c>
      <c r="M189">
        <v>0.1088641725648804</v>
      </c>
      <c r="N189">
        <v>42.779797993572522</v>
      </c>
      <c r="O189">
        <v>1.5360488416127711E-2</v>
      </c>
    </row>
    <row r="190" spans="1:15" x14ac:dyDescent="0.2">
      <c r="A190" t="s">
        <v>243</v>
      </c>
      <c r="B190" t="s">
        <v>70</v>
      </c>
      <c r="C190" t="s">
        <v>4</v>
      </c>
      <c r="D190">
        <v>-0.1</v>
      </c>
      <c r="E190">
        <v>173</v>
      </c>
      <c r="F190">
        <v>239.98</v>
      </c>
      <c r="G190">
        <v>239.98</v>
      </c>
      <c r="H190" s="3">
        <v>36259</v>
      </c>
      <c r="I190">
        <v>270</v>
      </c>
      <c r="J190">
        <v>23.413698630136992</v>
      </c>
      <c r="K190">
        <v>269.5</v>
      </c>
      <c r="L190">
        <v>8</v>
      </c>
      <c r="M190">
        <v>-3.7105751391465681E-4</v>
      </c>
      <c r="N190">
        <v>24.18246084622967</v>
      </c>
      <c r="O190">
        <v>1.3597389237148001E-3</v>
      </c>
    </row>
    <row r="191" spans="1:15" x14ac:dyDescent="0.2">
      <c r="A191" t="s">
        <v>244</v>
      </c>
      <c r="B191" t="s">
        <v>115</v>
      </c>
      <c r="C191" t="s">
        <v>4</v>
      </c>
      <c r="D191">
        <v>31.2</v>
      </c>
      <c r="E191">
        <v>173</v>
      </c>
      <c r="F191">
        <v>224.94</v>
      </c>
      <c r="G191">
        <v>224.94</v>
      </c>
      <c r="H191" s="3">
        <v>33637</v>
      </c>
      <c r="I191">
        <v>130</v>
      </c>
      <c r="J191">
        <v>30.597260273972601</v>
      </c>
      <c r="K191">
        <v>374.7</v>
      </c>
      <c r="L191">
        <v>6</v>
      </c>
      <c r="M191">
        <v>8.3266613290632521E-2</v>
      </c>
      <c r="N191">
        <v>24.158322269216569</v>
      </c>
      <c r="O191">
        <v>3.9253077168537901E-3</v>
      </c>
    </row>
    <row r="192" spans="1:15" x14ac:dyDescent="0.2">
      <c r="A192" t="s">
        <v>245</v>
      </c>
      <c r="B192" t="s">
        <v>67</v>
      </c>
      <c r="C192" t="s">
        <v>6</v>
      </c>
      <c r="D192">
        <v>86.5</v>
      </c>
      <c r="E192">
        <v>173</v>
      </c>
      <c r="F192">
        <v>180.92</v>
      </c>
      <c r="G192">
        <v>202.68</v>
      </c>
      <c r="H192" s="3">
        <v>36011</v>
      </c>
      <c r="I192">
        <v>214</v>
      </c>
      <c r="J192">
        <v>24.093150684931508</v>
      </c>
      <c r="K192">
        <v>846.81999999999994</v>
      </c>
      <c r="L192">
        <v>10</v>
      </c>
      <c r="M192">
        <v>0.1021468552939232</v>
      </c>
      <c r="N192">
        <v>67.449365992255593</v>
      </c>
      <c r="O192">
        <v>1.34064559615959E-2</v>
      </c>
    </row>
    <row r="193" spans="1:15" x14ac:dyDescent="0.2">
      <c r="A193" t="s">
        <v>246</v>
      </c>
      <c r="B193" t="s">
        <v>50</v>
      </c>
      <c r="C193" t="s">
        <v>5</v>
      </c>
      <c r="D193">
        <v>44.400000000000013</v>
      </c>
      <c r="E193">
        <v>173</v>
      </c>
      <c r="F193">
        <v>333.30000000000013</v>
      </c>
      <c r="G193">
        <v>333.30000000000013</v>
      </c>
      <c r="H193" s="3">
        <v>30821</v>
      </c>
      <c r="I193">
        <v>28</v>
      </c>
      <c r="J193">
        <v>38.31232876712329</v>
      </c>
      <c r="K193">
        <v>169.2</v>
      </c>
      <c r="L193">
        <v>5</v>
      </c>
      <c r="M193">
        <v>0.26241134751773049</v>
      </c>
      <c r="N193">
        <v>30.520788479545669</v>
      </c>
      <c r="O193">
        <v>9.0856688958451306E-3</v>
      </c>
    </row>
    <row r="194" spans="1:15" x14ac:dyDescent="0.2">
      <c r="A194" t="s">
        <v>247</v>
      </c>
      <c r="B194" t="s">
        <v>67</v>
      </c>
      <c r="C194" t="s">
        <v>6</v>
      </c>
      <c r="D194">
        <v>0</v>
      </c>
      <c r="E194">
        <v>173</v>
      </c>
      <c r="F194">
        <v>180.92</v>
      </c>
      <c r="G194">
        <v>202.68</v>
      </c>
      <c r="H194" s="3">
        <v>36550</v>
      </c>
      <c r="I194">
        <v>125</v>
      </c>
      <c r="J194">
        <v>22.61643835616438</v>
      </c>
      <c r="K194">
        <v>846.81999999999994</v>
      </c>
      <c r="L194">
        <v>10</v>
      </c>
      <c r="M194">
        <v>0</v>
      </c>
      <c r="N194">
        <v>20.07288160251727</v>
      </c>
      <c r="O194">
        <v>1.199715275575446E-2</v>
      </c>
    </row>
    <row r="195" spans="1:15" x14ac:dyDescent="0.2">
      <c r="A195" t="s">
        <v>248</v>
      </c>
      <c r="B195" t="s">
        <v>77</v>
      </c>
      <c r="C195" t="s">
        <v>5</v>
      </c>
      <c r="D195">
        <v>0</v>
      </c>
      <c r="E195">
        <v>173</v>
      </c>
      <c r="F195">
        <v>312.16000000000003</v>
      </c>
      <c r="G195">
        <v>312.16000000000003</v>
      </c>
      <c r="H195" s="3">
        <v>36133</v>
      </c>
      <c r="I195">
        <v>198</v>
      </c>
      <c r="J195">
        <v>23.758904109589039</v>
      </c>
      <c r="K195">
        <v>185.5</v>
      </c>
      <c r="L195">
        <v>7</v>
      </c>
      <c r="M195">
        <v>0</v>
      </c>
      <c r="N195">
        <v>10.149656337998071</v>
      </c>
      <c r="O195">
        <v>2.9213924149403352E-3</v>
      </c>
    </row>
    <row r="196" spans="1:15" x14ac:dyDescent="0.2">
      <c r="A196" t="s">
        <v>249</v>
      </c>
      <c r="B196" t="s">
        <v>77</v>
      </c>
      <c r="C196" t="s">
        <v>5</v>
      </c>
      <c r="D196">
        <v>0</v>
      </c>
      <c r="E196">
        <v>173</v>
      </c>
      <c r="F196">
        <v>312.16000000000003</v>
      </c>
      <c r="G196">
        <v>312.16000000000003</v>
      </c>
      <c r="H196" s="3">
        <v>35617</v>
      </c>
      <c r="I196">
        <v>270</v>
      </c>
      <c r="J196">
        <v>25.172602739726031</v>
      </c>
      <c r="K196">
        <v>185.5</v>
      </c>
      <c r="L196">
        <v>7</v>
      </c>
      <c r="M196">
        <v>0</v>
      </c>
      <c r="N196">
        <v>1.578328421813467</v>
      </c>
      <c r="O196">
        <v>1.1200108651740421E-3</v>
      </c>
    </row>
    <row r="197" spans="1:15" x14ac:dyDescent="0.2">
      <c r="A197" t="s">
        <v>250</v>
      </c>
      <c r="B197" t="s">
        <v>28</v>
      </c>
      <c r="C197" t="s">
        <v>6</v>
      </c>
      <c r="D197">
        <v>80.5</v>
      </c>
      <c r="E197">
        <v>173</v>
      </c>
      <c r="F197">
        <v>380.76</v>
      </c>
      <c r="G197">
        <v>380.76</v>
      </c>
      <c r="H197" s="3">
        <v>34069</v>
      </c>
      <c r="I197">
        <v>270</v>
      </c>
      <c r="J197">
        <v>29.413698630136992</v>
      </c>
      <c r="K197">
        <v>682.40000000000009</v>
      </c>
      <c r="L197">
        <v>6</v>
      </c>
      <c r="M197">
        <v>0.11796600234466589</v>
      </c>
      <c r="N197">
        <v>67.430144236595879</v>
      </c>
      <c r="O197">
        <v>7.2557162339108444E-3</v>
      </c>
    </row>
    <row r="198" spans="1:15" x14ac:dyDescent="0.2">
      <c r="A198" t="s">
        <v>251</v>
      </c>
      <c r="B198" t="s">
        <v>28</v>
      </c>
      <c r="C198" t="s">
        <v>6</v>
      </c>
      <c r="D198">
        <v>97.2</v>
      </c>
      <c r="E198">
        <v>173</v>
      </c>
      <c r="F198">
        <v>380.76</v>
      </c>
      <c r="G198">
        <v>380.76</v>
      </c>
      <c r="H198" s="3">
        <v>35588</v>
      </c>
      <c r="I198">
        <v>270</v>
      </c>
      <c r="J198">
        <v>25.25205479452055</v>
      </c>
      <c r="K198">
        <v>682.40000000000009</v>
      </c>
      <c r="L198">
        <v>6</v>
      </c>
      <c r="M198">
        <v>0.14243845252051579</v>
      </c>
      <c r="N198">
        <v>81.272842037908561</v>
      </c>
      <c r="O198">
        <v>1.389358639682917E-2</v>
      </c>
    </row>
    <row r="199" spans="1:15" x14ac:dyDescent="0.2">
      <c r="A199" t="s">
        <v>252</v>
      </c>
      <c r="B199" t="s">
        <v>28</v>
      </c>
      <c r="C199" t="s">
        <v>6</v>
      </c>
      <c r="D199">
        <v>0</v>
      </c>
      <c r="E199">
        <v>173</v>
      </c>
      <c r="F199">
        <v>380.76</v>
      </c>
      <c r="G199">
        <v>380.76</v>
      </c>
      <c r="H199" s="3">
        <v>35799</v>
      </c>
      <c r="I199">
        <v>151</v>
      </c>
      <c r="J199">
        <v>24.673972602739731</v>
      </c>
      <c r="K199">
        <v>682.40000000000009</v>
      </c>
      <c r="L199">
        <v>6</v>
      </c>
      <c r="M199">
        <v>0</v>
      </c>
      <c r="N199">
        <v>19.80187796131332</v>
      </c>
      <c r="O199">
        <v>1.2510089707035691E-2</v>
      </c>
    </row>
    <row r="200" spans="1:15" x14ac:dyDescent="0.2">
      <c r="A200" t="s">
        <v>253</v>
      </c>
      <c r="B200" t="s">
        <v>28</v>
      </c>
      <c r="C200" t="s">
        <v>6</v>
      </c>
      <c r="D200">
        <v>0.3</v>
      </c>
      <c r="E200">
        <v>173</v>
      </c>
      <c r="F200">
        <v>380.76</v>
      </c>
      <c r="G200">
        <v>380.76</v>
      </c>
      <c r="H200" s="3">
        <v>35796</v>
      </c>
      <c r="I200">
        <v>270</v>
      </c>
      <c r="J200">
        <v>24.68219178082192</v>
      </c>
      <c r="K200">
        <v>682.40000000000009</v>
      </c>
      <c r="L200">
        <v>6</v>
      </c>
      <c r="M200">
        <v>4.396248534583822E-4</v>
      </c>
      <c r="N200">
        <v>34.669609034516377</v>
      </c>
      <c r="O200">
        <v>5.0552973452123173E-3</v>
      </c>
    </row>
    <row r="201" spans="1:15" x14ac:dyDescent="0.2">
      <c r="A201" t="s">
        <v>254</v>
      </c>
      <c r="B201" t="s">
        <v>77</v>
      </c>
      <c r="C201" t="s">
        <v>5</v>
      </c>
      <c r="D201">
        <v>6.2</v>
      </c>
      <c r="E201">
        <v>173</v>
      </c>
      <c r="F201">
        <v>312.16000000000003</v>
      </c>
      <c r="G201">
        <v>312.16000000000003</v>
      </c>
      <c r="H201" s="3">
        <v>35823</v>
      </c>
      <c r="I201">
        <v>270</v>
      </c>
      <c r="J201">
        <v>24.608219178082191</v>
      </c>
      <c r="K201">
        <v>185.5</v>
      </c>
      <c r="L201">
        <v>7</v>
      </c>
      <c r="M201">
        <v>3.3423180592991923E-2</v>
      </c>
      <c r="N201">
        <v>20.91834933297525</v>
      </c>
      <c r="O201">
        <v>3.0876378803334778E-3</v>
      </c>
    </row>
    <row r="202" spans="1:15" x14ac:dyDescent="0.2">
      <c r="A202" t="s">
        <v>255</v>
      </c>
      <c r="B202" t="s">
        <v>113</v>
      </c>
      <c r="C202" t="s">
        <v>6</v>
      </c>
      <c r="D202">
        <v>2.7</v>
      </c>
      <c r="E202">
        <v>173</v>
      </c>
      <c r="F202">
        <v>156.96</v>
      </c>
      <c r="G202">
        <v>156.96</v>
      </c>
      <c r="H202" s="3">
        <v>35361</v>
      </c>
      <c r="I202">
        <v>270</v>
      </c>
      <c r="J202">
        <v>25.87397260273973</v>
      </c>
      <c r="K202">
        <v>593.4</v>
      </c>
      <c r="L202">
        <v>12</v>
      </c>
      <c r="M202">
        <v>4.550050556117291E-3</v>
      </c>
      <c r="N202">
        <v>26.833800976798269</v>
      </c>
      <c r="O202">
        <v>2.7363718762138719E-3</v>
      </c>
    </row>
    <row r="203" spans="1:15" x14ac:dyDescent="0.2">
      <c r="A203" t="s">
        <v>256</v>
      </c>
      <c r="B203" t="s">
        <v>77</v>
      </c>
      <c r="C203" t="s">
        <v>5</v>
      </c>
      <c r="D203">
        <v>11.2</v>
      </c>
      <c r="E203">
        <v>173</v>
      </c>
      <c r="F203">
        <v>312.16000000000003</v>
      </c>
      <c r="G203">
        <v>312.16000000000003</v>
      </c>
      <c r="H203" s="3">
        <v>35741</v>
      </c>
      <c r="I203">
        <v>270</v>
      </c>
      <c r="J203">
        <v>24.832876712328769</v>
      </c>
      <c r="K203">
        <v>185.5</v>
      </c>
      <c r="L203">
        <v>7</v>
      </c>
      <c r="M203">
        <v>6.0377358490566031E-2</v>
      </c>
      <c r="N203">
        <v>22.8080562117845</v>
      </c>
      <c r="O203">
        <v>3.2255082542878028E-3</v>
      </c>
    </row>
    <row r="204" spans="1:15" x14ac:dyDescent="0.2">
      <c r="A204" t="s">
        <v>257</v>
      </c>
      <c r="B204" t="s">
        <v>113</v>
      </c>
      <c r="C204" t="s">
        <v>6</v>
      </c>
      <c r="D204">
        <v>18</v>
      </c>
      <c r="E204">
        <v>173</v>
      </c>
      <c r="F204">
        <v>156.96</v>
      </c>
      <c r="G204">
        <v>156.96</v>
      </c>
      <c r="H204" s="3">
        <v>33974</v>
      </c>
      <c r="I204">
        <v>29</v>
      </c>
      <c r="J204">
        <v>29.673972602739731</v>
      </c>
      <c r="K204">
        <v>593.4</v>
      </c>
      <c r="L204">
        <v>12</v>
      </c>
      <c r="M204">
        <v>3.033367037411527E-2</v>
      </c>
      <c r="N204">
        <v>26.161666507147061</v>
      </c>
      <c r="O204">
        <v>1.251639478049431E-2</v>
      </c>
    </row>
    <row r="205" spans="1:15" x14ac:dyDescent="0.2">
      <c r="A205" t="s">
        <v>258</v>
      </c>
      <c r="B205" t="s">
        <v>30</v>
      </c>
      <c r="C205" t="s">
        <v>6</v>
      </c>
      <c r="D205">
        <v>107.6</v>
      </c>
      <c r="E205">
        <v>173</v>
      </c>
      <c r="F205">
        <v>268.36</v>
      </c>
      <c r="G205">
        <v>268.36</v>
      </c>
      <c r="H205" s="3">
        <v>35510</v>
      </c>
      <c r="I205">
        <v>270</v>
      </c>
      <c r="J205">
        <v>25.465753424657539</v>
      </c>
      <c r="K205">
        <v>282.2</v>
      </c>
      <c r="L205">
        <v>10</v>
      </c>
      <c r="M205">
        <v>0.38128986534372777</v>
      </c>
      <c r="N205">
        <v>79.823790817259351</v>
      </c>
      <c r="O205">
        <v>1.5843602036018929E-2</v>
      </c>
    </row>
    <row r="206" spans="1:15" x14ac:dyDescent="0.2">
      <c r="A206" t="s">
        <v>259</v>
      </c>
      <c r="B206" t="s">
        <v>30</v>
      </c>
      <c r="C206" t="s">
        <v>6</v>
      </c>
      <c r="D206">
        <v>0</v>
      </c>
      <c r="E206">
        <v>173</v>
      </c>
      <c r="F206">
        <v>268.36</v>
      </c>
      <c r="G206">
        <v>268.36</v>
      </c>
      <c r="H206" s="3">
        <v>35361</v>
      </c>
      <c r="I206">
        <v>237</v>
      </c>
      <c r="J206">
        <v>25.87397260273973</v>
      </c>
      <c r="K206">
        <v>282.2</v>
      </c>
      <c r="L206">
        <v>10</v>
      </c>
      <c r="M206">
        <v>0</v>
      </c>
      <c r="N206">
        <v>10.126200168224219</v>
      </c>
      <c r="O206">
        <v>3.9690134804123648E-3</v>
      </c>
    </row>
    <row r="207" spans="1:15" x14ac:dyDescent="0.2">
      <c r="A207" t="s">
        <v>260</v>
      </c>
      <c r="B207" t="s">
        <v>30</v>
      </c>
      <c r="C207" t="s">
        <v>6</v>
      </c>
      <c r="D207">
        <v>15.9</v>
      </c>
      <c r="E207">
        <v>173</v>
      </c>
      <c r="F207">
        <v>268.36</v>
      </c>
      <c r="G207">
        <v>268.36</v>
      </c>
      <c r="H207" s="3">
        <v>35781</v>
      </c>
      <c r="I207">
        <v>109</v>
      </c>
      <c r="J207">
        <v>24.723287671232882</v>
      </c>
      <c r="K207">
        <v>282.2</v>
      </c>
      <c r="L207">
        <v>10</v>
      </c>
      <c r="M207">
        <v>5.6343019135364991E-2</v>
      </c>
      <c r="N207">
        <v>46.669478002092831</v>
      </c>
      <c r="O207">
        <v>2.621348140767691E-2</v>
      </c>
    </row>
    <row r="208" spans="1:15" x14ac:dyDescent="0.2">
      <c r="A208" t="s">
        <v>261</v>
      </c>
      <c r="B208" t="s">
        <v>30</v>
      </c>
      <c r="C208" t="s">
        <v>6</v>
      </c>
      <c r="D208">
        <v>0</v>
      </c>
      <c r="E208">
        <v>173</v>
      </c>
      <c r="F208">
        <v>268.36</v>
      </c>
      <c r="G208">
        <v>268.36</v>
      </c>
      <c r="H208" s="3">
        <v>35783</v>
      </c>
      <c r="I208">
        <v>270</v>
      </c>
      <c r="J208">
        <v>24.717808219178082</v>
      </c>
      <c r="K208">
        <v>282.2</v>
      </c>
      <c r="L208">
        <v>10</v>
      </c>
      <c r="M208">
        <v>0</v>
      </c>
      <c r="N208">
        <v>10.548944713675549</v>
      </c>
      <c r="O208">
        <v>2.7108948165754198E-3</v>
      </c>
    </row>
    <row r="209" spans="1:15" x14ac:dyDescent="0.2">
      <c r="A209" t="s">
        <v>262</v>
      </c>
      <c r="B209" t="s">
        <v>30</v>
      </c>
      <c r="C209" t="s">
        <v>6</v>
      </c>
      <c r="D209">
        <v>0</v>
      </c>
      <c r="E209">
        <v>173</v>
      </c>
      <c r="F209">
        <v>268.36</v>
      </c>
      <c r="G209">
        <v>268.36</v>
      </c>
      <c r="H209" s="3">
        <v>36328</v>
      </c>
      <c r="I209">
        <v>163</v>
      </c>
      <c r="J209">
        <v>23.224657534246571</v>
      </c>
      <c r="K209">
        <v>282.2</v>
      </c>
      <c r="L209">
        <v>10</v>
      </c>
      <c r="M209">
        <v>0</v>
      </c>
      <c r="N209">
        <v>24.25815104197812</v>
      </c>
      <c r="O209">
        <v>1.380920831480309E-2</v>
      </c>
    </row>
    <row r="210" spans="1:15" x14ac:dyDescent="0.2">
      <c r="A210" t="s">
        <v>263</v>
      </c>
      <c r="B210" t="s">
        <v>42</v>
      </c>
      <c r="C210" t="s">
        <v>6</v>
      </c>
      <c r="D210">
        <v>2.2999999999999998</v>
      </c>
      <c r="E210">
        <v>173</v>
      </c>
      <c r="F210">
        <v>121.72</v>
      </c>
      <c r="G210">
        <v>117.4</v>
      </c>
      <c r="H210" s="3">
        <v>35435</v>
      </c>
      <c r="I210">
        <v>270</v>
      </c>
      <c r="J210">
        <v>25.671232876712331</v>
      </c>
      <c r="K210">
        <v>492.7</v>
      </c>
      <c r="L210">
        <v>9</v>
      </c>
      <c r="M210">
        <v>4.6681550639334282E-3</v>
      </c>
      <c r="N210">
        <v>31.6312031795369</v>
      </c>
      <c r="O210">
        <v>4.2510224227435469E-3</v>
      </c>
    </row>
    <row r="211" spans="1:15" x14ac:dyDescent="0.2">
      <c r="A211" t="s">
        <v>264</v>
      </c>
      <c r="B211" t="s">
        <v>50</v>
      </c>
      <c r="C211" t="s">
        <v>6</v>
      </c>
      <c r="D211">
        <v>9.6</v>
      </c>
      <c r="E211">
        <v>173</v>
      </c>
      <c r="F211">
        <v>333.30000000000013</v>
      </c>
      <c r="G211">
        <v>333.30000000000013</v>
      </c>
      <c r="H211" s="3">
        <v>36426</v>
      </c>
      <c r="I211">
        <v>85</v>
      </c>
      <c r="J211">
        <v>22.956164383561639</v>
      </c>
      <c r="K211">
        <v>329.3</v>
      </c>
      <c r="L211">
        <v>10</v>
      </c>
      <c r="M211">
        <v>2.915274825387185E-2</v>
      </c>
      <c r="N211">
        <v>50.050764222040932</v>
      </c>
      <c r="O211">
        <v>3.2371757562738648E-2</v>
      </c>
    </row>
    <row r="212" spans="1:15" x14ac:dyDescent="0.2">
      <c r="A212" t="s">
        <v>265</v>
      </c>
      <c r="B212" t="s">
        <v>50</v>
      </c>
      <c r="C212" t="s">
        <v>6</v>
      </c>
      <c r="D212">
        <v>0</v>
      </c>
      <c r="E212">
        <v>173</v>
      </c>
      <c r="F212">
        <v>333.30000000000013</v>
      </c>
      <c r="G212">
        <v>333.30000000000013</v>
      </c>
      <c r="H212" s="3">
        <v>36292</v>
      </c>
      <c r="I212">
        <v>34</v>
      </c>
      <c r="J212">
        <v>23.32328767123288</v>
      </c>
      <c r="K212">
        <v>329.3</v>
      </c>
      <c r="L212">
        <v>10</v>
      </c>
      <c r="M212">
        <v>0</v>
      </c>
      <c r="N212">
        <v>41.712291349509997</v>
      </c>
      <c r="O212">
        <v>5.0186451266069687E-2</v>
      </c>
    </row>
    <row r="213" spans="1:15" x14ac:dyDescent="0.2">
      <c r="A213" t="s">
        <v>266</v>
      </c>
      <c r="B213" t="s">
        <v>113</v>
      </c>
      <c r="C213" t="s">
        <v>6</v>
      </c>
      <c r="D213">
        <v>65</v>
      </c>
      <c r="E213">
        <v>173</v>
      </c>
      <c r="F213">
        <v>156.96</v>
      </c>
      <c r="G213">
        <v>156.96</v>
      </c>
      <c r="H213" s="3">
        <v>34346</v>
      </c>
      <c r="I213">
        <v>270</v>
      </c>
      <c r="J213">
        <v>28.654794520547949</v>
      </c>
      <c r="K213">
        <v>593.4</v>
      </c>
      <c r="L213">
        <v>12</v>
      </c>
      <c r="M213">
        <v>0.1095382541287496</v>
      </c>
      <c r="N213">
        <v>51.499689074139297</v>
      </c>
      <c r="O213">
        <v>3.6704620785002911E-3</v>
      </c>
    </row>
    <row r="214" spans="1:15" x14ac:dyDescent="0.2">
      <c r="A214" t="s">
        <v>267</v>
      </c>
      <c r="B214" t="s">
        <v>113</v>
      </c>
      <c r="C214" t="s">
        <v>6</v>
      </c>
      <c r="D214">
        <v>55.7</v>
      </c>
      <c r="E214">
        <v>173</v>
      </c>
      <c r="F214">
        <v>156.96</v>
      </c>
      <c r="G214">
        <v>156.96</v>
      </c>
      <c r="H214" s="3">
        <v>34136</v>
      </c>
      <c r="I214">
        <v>107</v>
      </c>
      <c r="J214">
        <v>29.230136986301371</v>
      </c>
      <c r="K214">
        <v>593.4</v>
      </c>
      <c r="L214">
        <v>12</v>
      </c>
      <c r="M214">
        <v>9.3865857768790029E-2</v>
      </c>
      <c r="N214">
        <v>40.653237361844731</v>
      </c>
      <c r="O214">
        <v>1.262491690937018E-2</v>
      </c>
    </row>
    <row r="215" spans="1:15" x14ac:dyDescent="0.2">
      <c r="A215" t="s">
        <v>268</v>
      </c>
      <c r="B215" t="s">
        <v>113</v>
      </c>
      <c r="C215" t="s">
        <v>6</v>
      </c>
      <c r="D215">
        <v>0</v>
      </c>
      <c r="E215">
        <v>173</v>
      </c>
      <c r="F215">
        <v>156.96</v>
      </c>
      <c r="G215">
        <v>156.96</v>
      </c>
      <c r="H215" s="3">
        <v>34768</v>
      </c>
      <c r="I215">
        <v>113</v>
      </c>
      <c r="J215">
        <v>27.4986301369863</v>
      </c>
      <c r="K215">
        <v>593.4</v>
      </c>
      <c r="L215">
        <v>12</v>
      </c>
      <c r="M215">
        <v>0</v>
      </c>
      <c r="N215">
        <v>8.3000649392038213</v>
      </c>
      <c r="O215">
        <v>8.9266227490194926E-3</v>
      </c>
    </row>
    <row r="216" spans="1:15" x14ac:dyDescent="0.2">
      <c r="A216" t="s">
        <v>269</v>
      </c>
      <c r="B216" t="s">
        <v>113</v>
      </c>
      <c r="C216" t="s">
        <v>6</v>
      </c>
      <c r="D216">
        <v>0</v>
      </c>
      <c r="E216">
        <v>173</v>
      </c>
      <c r="F216">
        <v>156.96</v>
      </c>
      <c r="G216">
        <v>156.96</v>
      </c>
      <c r="H216" s="3">
        <v>34486</v>
      </c>
      <c r="I216">
        <v>270</v>
      </c>
      <c r="J216">
        <v>28.271232876712329</v>
      </c>
      <c r="K216">
        <v>593.4</v>
      </c>
      <c r="L216">
        <v>12</v>
      </c>
      <c r="M216">
        <v>0</v>
      </c>
      <c r="N216">
        <v>-2.6330824414878289</v>
      </c>
      <c r="O216">
        <v>1.046730317549031E-3</v>
      </c>
    </row>
    <row r="217" spans="1:15" x14ac:dyDescent="0.2">
      <c r="A217" t="s">
        <v>270</v>
      </c>
      <c r="B217" t="s">
        <v>30</v>
      </c>
      <c r="C217" t="s">
        <v>6</v>
      </c>
      <c r="D217">
        <v>0</v>
      </c>
      <c r="E217">
        <v>173</v>
      </c>
      <c r="F217">
        <v>268.36</v>
      </c>
      <c r="G217">
        <v>268.36</v>
      </c>
      <c r="H217" s="3">
        <v>35145</v>
      </c>
      <c r="I217">
        <v>128</v>
      </c>
      <c r="J217">
        <v>26.465753424657539</v>
      </c>
      <c r="K217">
        <v>282.2</v>
      </c>
      <c r="L217">
        <v>10</v>
      </c>
      <c r="M217">
        <v>0</v>
      </c>
      <c r="N217">
        <v>18.921787746776541</v>
      </c>
      <c r="O217">
        <v>1.539068542115947E-2</v>
      </c>
    </row>
    <row r="218" spans="1:15" x14ac:dyDescent="0.2">
      <c r="A218" t="s">
        <v>271</v>
      </c>
      <c r="B218" t="s">
        <v>113</v>
      </c>
      <c r="C218" t="s">
        <v>6</v>
      </c>
      <c r="D218">
        <v>72</v>
      </c>
      <c r="E218">
        <v>173</v>
      </c>
      <c r="F218">
        <v>156.96</v>
      </c>
      <c r="G218">
        <v>156.96</v>
      </c>
      <c r="H218" s="3">
        <v>36032</v>
      </c>
      <c r="I218">
        <v>161</v>
      </c>
      <c r="J218">
        <v>24.035616438356161</v>
      </c>
      <c r="K218">
        <v>593.4</v>
      </c>
      <c r="L218">
        <v>12</v>
      </c>
      <c r="M218">
        <v>0.12133468149646109</v>
      </c>
      <c r="N218">
        <v>60.437719940559703</v>
      </c>
      <c r="O218">
        <v>1.8498942935280559E-2</v>
      </c>
    </row>
    <row r="219" spans="1:15" x14ac:dyDescent="0.2">
      <c r="A219" t="s">
        <v>272</v>
      </c>
      <c r="B219" t="s">
        <v>70</v>
      </c>
      <c r="C219" t="s">
        <v>4</v>
      </c>
      <c r="D219">
        <v>0</v>
      </c>
      <c r="E219">
        <v>173</v>
      </c>
      <c r="F219">
        <v>239.98</v>
      </c>
      <c r="G219">
        <v>239.98</v>
      </c>
      <c r="H219" s="3">
        <v>36563</v>
      </c>
      <c r="I219">
        <v>196</v>
      </c>
      <c r="J219">
        <v>22.580821917808219</v>
      </c>
      <c r="K219">
        <v>269.5</v>
      </c>
      <c r="L219">
        <v>8</v>
      </c>
      <c r="M219">
        <v>0</v>
      </c>
      <c r="N219">
        <v>20.994620237071729</v>
      </c>
      <c r="O219">
        <v>2.071363610254548E-3</v>
      </c>
    </row>
    <row r="220" spans="1:15" x14ac:dyDescent="0.2">
      <c r="A220" t="s">
        <v>273</v>
      </c>
      <c r="B220" t="s">
        <v>42</v>
      </c>
      <c r="C220" t="s">
        <v>6</v>
      </c>
      <c r="D220">
        <v>0</v>
      </c>
      <c r="E220">
        <v>173</v>
      </c>
      <c r="F220">
        <v>121.72</v>
      </c>
      <c r="G220">
        <v>117.4</v>
      </c>
      <c r="H220" s="3">
        <v>36031</v>
      </c>
      <c r="I220">
        <v>255</v>
      </c>
      <c r="J220">
        <v>24.038356164383561</v>
      </c>
      <c r="K220">
        <v>492.7</v>
      </c>
      <c r="L220">
        <v>9</v>
      </c>
      <c r="M220">
        <v>0</v>
      </c>
      <c r="N220">
        <v>12.46405250685655</v>
      </c>
      <c r="O220">
        <v>3.0279389626598008E-3</v>
      </c>
    </row>
    <row r="221" spans="1:15" x14ac:dyDescent="0.2">
      <c r="A221" t="s">
        <v>274</v>
      </c>
      <c r="B221" t="s">
        <v>30</v>
      </c>
      <c r="C221" t="s">
        <v>6</v>
      </c>
      <c r="D221">
        <v>14.2</v>
      </c>
      <c r="E221">
        <v>173</v>
      </c>
      <c r="F221">
        <v>268.36</v>
      </c>
      <c r="G221">
        <v>268.36</v>
      </c>
      <c r="H221" s="3">
        <v>33341</v>
      </c>
      <c r="I221">
        <v>1</v>
      </c>
      <c r="J221">
        <v>31.408219178082192</v>
      </c>
      <c r="K221">
        <v>282.2</v>
      </c>
      <c r="L221">
        <v>10</v>
      </c>
      <c r="M221">
        <v>5.0318922749822817E-2</v>
      </c>
      <c r="N221">
        <v>33.996835957725352</v>
      </c>
      <c r="O221">
        <v>2.135700993708696E-2</v>
      </c>
    </row>
    <row r="222" spans="1:15" x14ac:dyDescent="0.2">
      <c r="A222" t="s">
        <v>275</v>
      </c>
      <c r="B222" t="s">
        <v>67</v>
      </c>
      <c r="C222" t="s">
        <v>6</v>
      </c>
      <c r="D222">
        <v>32.700000000000003</v>
      </c>
      <c r="E222">
        <v>173</v>
      </c>
      <c r="F222">
        <v>180.92</v>
      </c>
      <c r="G222">
        <v>202.68</v>
      </c>
      <c r="H222" s="3">
        <v>32743</v>
      </c>
      <c r="I222">
        <v>83</v>
      </c>
      <c r="J222">
        <v>33.046575342465751</v>
      </c>
      <c r="K222">
        <v>846.81999999999994</v>
      </c>
      <c r="L222">
        <v>10</v>
      </c>
      <c r="M222">
        <v>3.861505396660448E-2</v>
      </c>
      <c r="N222">
        <v>18.11258059590244</v>
      </c>
      <c r="O222">
        <v>6.9566483658050141E-3</v>
      </c>
    </row>
    <row r="223" spans="1:15" x14ac:dyDescent="0.2">
      <c r="A223" t="s">
        <v>276</v>
      </c>
      <c r="B223" t="s">
        <v>70</v>
      </c>
      <c r="C223" t="s">
        <v>4</v>
      </c>
      <c r="D223">
        <v>138.19999999999999</v>
      </c>
      <c r="E223">
        <v>173</v>
      </c>
      <c r="F223">
        <v>239.98</v>
      </c>
      <c r="G223">
        <v>239.98</v>
      </c>
      <c r="H223" s="3">
        <v>34019</v>
      </c>
      <c r="I223">
        <v>126</v>
      </c>
      <c r="J223">
        <v>29.550684931506851</v>
      </c>
      <c r="K223">
        <v>269.5</v>
      </c>
      <c r="L223">
        <v>8</v>
      </c>
      <c r="M223">
        <v>0.51280148423005567</v>
      </c>
      <c r="N223">
        <v>79.443566199227973</v>
      </c>
      <c r="O223">
        <v>1.4465149793533159E-2</v>
      </c>
    </row>
    <row r="224" spans="1:15" x14ac:dyDescent="0.2">
      <c r="A224" t="s">
        <v>277</v>
      </c>
      <c r="B224" t="s">
        <v>106</v>
      </c>
      <c r="C224" t="s">
        <v>6</v>
      </c>
      <c r="D224">
        <v>0</v>
      </c>
      <c r="E224">
        <v>173</v>
      </c>
      <c r="F224">
        <v>242.82</v>
      </c>
      <c r="G224">
        <v>54.28</v>
      </c>
      <c r="H224" s="3">
        <v>34351</v>
      </c>
      <c r="I224">
        <v>236</v>
      </c>
      <c r="J224">
        <v>28.641095890410959</v>
      </c>
      <c r="K224">
        <v>555.79999999999995</v>
      </c>
      <c r="L224">
        <v>8</v>
      </c>
      <c r="M224">
        <v>0</v>
      </c>
      <c r="N224">
        <v>0.80457709755773976</v>
      </c>
      <c r="O224">
        <v>1.8041565656901101E-3</v>
      </c>
    </row>
    <row r="225" spans="1:15" x14ac:dyDescent="0.2">
      <c r="A225" t="s">
        <v>278</v>
      </c>
      <c r="B225" t="s">
        <v>74</v>
      </c>
      <c r="C225" t="s">
        <v>5</v>
      </c>
      <c r="D225">
        <v>38.5</v>
      </c>
      <c r="E225">
        <v>173</v>
      </c>
      <c r="F225">
        <v>300.48</v>
      </c>
      <c r="G225">
        <v>300.48</v>
      </c>
      <c r="H225" s="3">
        <v>33999</v>
      </c>
      <c r="I225">
        <v>270</v>
      </c>
      <c r="J225">
        <v>29.605479452054791</v>
      </c>
      <c r="K225">
        <v>261.5</v>
      </c>
      <c r="L225">
        <v>5</v>
      </c>
      <c r="M225">
        <v>0.14722753346080311</v>
      </c>
      <c r="N225">
        <v>33.912633664366517</v>
      </c>
      <c r="O225">
        <v>4.3201007536943668E-3</v>
      </c>
    </row>
    <row r="226" spans="1:15" x14ac:dyDescent="0.2">
      <c r="A226" t="s">
        <v>279</v>
      </c>
      <c r="B226" t="s">
        <v>34</v>
      </c>
      <c r="C226" t="s">
        <v>6</v>
      </c>
      <c r="D226">
        <v>168.2</v>
      </c>
      <c r="E226">
        <v>173</v>
      </c>
      <c r="F226">
        <v>329.74</v>
      </c>
      <c r="G226">
        <v>329.74</v>
      </c>
      <c r="H226" s="3">
        <v>35272</v>
      </c>
      <c r="I226">
        <v>57</v>
      </c>
      <c r="J226">
        <v>26.11780821917808</v>
      </c>
      <c r="K226">
        <v>719</v>
      </c>
      <c r="L226">
        <v>6</v>
      </c>
      <c r="M226">
        <v>0.23393602225312929</v>
      </c>
      <c r="N226">
        <v>100.8613781692811</v>
      </c>
      <c r="O226">
        <v>0.1329730926476102</v>
      </c>
    </row>
    <row r="227" spans="1:15" x14ac:dyDescent="0.2">
      <c r="A227" t="s">
        <v>280</v>
      </c>
      <c r="B227" t="s">
        <v>26</v>
      </c>
      <c r="C227" t="s">
        <v>6</v>
      </c>
      <c r="D227">
        <v>32.799999999999997</v>
      </c>
      <c r="E227">
        <v>173</v>
      </c>
      <c r="F227">
        <v>157.28</v>
      </c>
      <c r="G227">
        <v>180.9</v>
      </c>
      <c r="H227" s="3">
        <v>36686</v>
      </c>
      <c r="I227">
        <v>59</v>
      </c>
      <c r="J227">
        <v>22.243835616438361</v>
      </c>
      <c r="K227">
        <v>668.6</v>
      </c>
      <c r="L227">
        <v>10</v>
      </c>
      <c r="M227">
        <v>4.9057732575530963E-2</v>
      </c>
      <c r="N227">
        <v>54.333990283254877</v>
      </c>
      <c r="O227">
        <v>3.4658192781721602E-2</v>
      </c>
    </row>
    <row r="228" spans="1:15" x14ac:dyDescent="0.2">
      <c r="A228" t="s">
        <v>281</v>
      </c>
      <c r="B228" t="s">
        <v>34</v>
      </c>
      <c r="C228" t="s">
        <v>6</v>
      </c>
      <c r="D228">
        <v>24.3</v>
      </c>
      <c r="E228">
        <v>173</v>
      </c>
      <c r="F228">
        <v>329.74</v>
      </c>
      <c r="G228">
        <v>329.74</v>
      </c>
      <c r="H228" s="3">
        <v>35608</v>
      </c>
      <c r="I228">
        <v>249</v>
      </c>
      <c r="J228">
        <v>25.197260273972599</v>
      </c>
      <c r="K228">
        <v>719</v>
      </c>
      <c r="L228">
        <v>6</v>
      </c>
      <c r="M228">
        <v>3.3796940194714881E-2</v>
      </c>
      <c r="N228">
        <v>44.521362967168223</v>
      </c>
      <c r="O228">
        <v>7.5110854477727093E-3</v>
      </c>
    </row>
    <row r="229" spans="1:15" x14ac:dyDescent="0.2">
      <c r="A229" t="s">
        <v>282</v>
      </c>
      <c r="B229" t="s">
        <v>34</v>
      </c>
      <c r="C229" t="s">
        <v>6</v>
      </c>
      <c r="D229">
        <v>0</v>
      </c>
      <c r="E229">
        <v>173</v>
      </c>
      <c r="F229">
        <v>329.74</v>
      </c>
      <c r="G229">
        <v>329.74</v>
      </c>
      <c r="H229" s="3">
        <v>36440</v>
      </c>
      <c r="I229">
        <v>57</v>
      </c>
      <c r="J229">
        <v>22.917808219178081</v>
      </c>
      <c r="K229">
        <v>719</v>
      </c>
      <c r="L229">
        <v>6</v>
      </c>
      <c r="M229">
        <v>0</v>
      </c>
      <c r="N229">
        <v>34.627694902851204</v>
      </c>
      <c r="O229">
        <v>3.9577198234496881E-2</v>
      </c>
    </row>
    <row r="230" spans="1:15" x14ac:dyDescent="0.2">
      <c r="A230" t="s">
        <v>283</v>
      </c>
      <c r="B230" t="s">
        <v>65</v>
      </c>
      <c r="C230" t="s">
        <v>5</v>
      </c>
      <c r="D230">
        <v>0</v>
      </c>
      <c r="E230">
        <v>173</v>
      </c>
      <c r="F230">
        <v>374.74</v>
      </c>
      <c r="G230">
        <v>374.74</v>
      </c>
      <c r="H230" s="3">
        <v>35815</v>
      </c>
      <c r="I230">
        <v>218</v>
      </c>
      <c r="J230">
        <v>24.63013698630137</v>
      </c>
      <c r="K230">
        <v>146.5</v>
      </c>
      <c r="L230">
        <v>5</v>
      </c>
      <c r="M230">
        <v>0</v>
      </c>
      <c r="N230">
        <v>11.338639914818319</v>
      </c>
      <c r="O230">
        <v>3.732934747919209E-3</v>
      </c>
    </row>
    <row r="231" spans="1:15" x14ac:dyDescent="0.2">
      <c r="A231" t="s">
        <v>284</v>
      </c>
      <c r="B231" t="s">
        <v>44</v>
      </c>
      <c r="C231" t="s">
        <v>6</v>
      </c>
      <c r="D231">
        <v>78.900000000000006</v>
      </c>
      <c r="E231">
        <v>173</v>
      </c>
      <c r="F231">
        <v>256.95999999999998</v>
      </c>
      <c r="G231">
        <v>256.95999999999998</v>
      </c>
      <c r="H231" s="3">
        <v>34079</v>
      </c>
      <c r="I231">
        <v>270</v>
      </c>
      <c r="J231">
        <v>29.386301369863009</v>
      </c>
      <c r="K231">
        <v>746.2</v>
      </c>
      <c r="L231">
        <v>5</v>
      </c>
      <c r="M231">
        <v>0.1057357276869472</v>
      </c>
      <c r="N231">
        <v>67.925175802072147</v>
      </c>
      <c r="O231">
        <v>7.4840379060133301E-3</v>
      </c>
    </row>
    <row r="232" spans="1:15" x14ac:dyDescent="0.2">
      <c r="A232" t="s">
        <v>285</v>
      </c>
      <c r="B232" t="s">
        <v>44</v>
      </c>
      <c r="C232" t="s">
        <v>6</v>
      </c>
      <c r="D232">
        <v>60.3</v>
      </c>
      <c r="E232">
        <v>173</v>
      </c>
      <c r="F232">
        <v>256.95999999999998</v>
      </c>
      <c r="G232">
        <v>256.95999999999998</v>
      </c>
      <c r="H232" s="3">
        <v>34228</v>
      </c>
      <c r="I232">
        <v>118</v>
      </c>
      <c r="J232">
        <v>28.978082191780821</v>
      </c>
      <c r="K232">
        <v>746.2</v>
      </c>
      <c r="L232">
        <v>5</v>
      </c>
      <c r="M232">
        <v>8.080943446797105E-2</v>
      </c>
      <c r="N232">
        <v>51.891013974148109</v>
      </c>
      <c r="O232">
        <v>2.4732568139665869E-2</v>
      </c>
    </row>
    <row r="233" spans="1:15" x14ac:dyDescent="0.2">
      <c r="A233" t="s">
        <v>286</v>
      </c>
      <c r="B233" t="s">
        <v>65</v>
      </c>
      <c r="C233" t="s">
        <v>5</v>
      </c>
      <c r="D233">
        <v>0</v>
      </c>
      <c r="E233">
        <v>173</v>
      </c>
      <c r="F233">
        <v>374.74</v>
      </c>
      <c r="G233">
        <v>374.74</v>
      </c>
      <c r="H233" s="3">
        <v>36265</v>
      </c>
      <c r="I233">
        <v>106</v>
      </c>
      <c r="J233">
        <v>23.397260273972599</v>
      </c>
      <c r="K233">
        <v>146.5</v>
      </c>
      <c r="L233">
        <v>5</v>
      </c>
      <c r="M233">
        <v>0</v>
      </c>
      <c r="N233">
        <v>27.706093233739921</v>
      </c>
      <c r="O233">
        <v>1.24277612123786E-2</v>
      </c>
    </row>
    <row r="234" spans="1:15" x14ac:dyDescent="0.2">
      <c r="A234" t="s">
        <v>287</v>
      </c>
      <c r="B234" t="s">
        <v>44</v>
      </c>
      <c r="C234" t="s">
        <v>6</v>
      </c>
      <c r="D234">
        <v>3.6</v>
      </c>
      <c r="E234">
        <v>173</v>
      </c>
      <c r="F234">
        <v>256.95999999999998</v>
      </c>
      <c r="G234">
        <v>256.95999999999998</v>
      </c>
      <c r="H234" s="3">
        <v>35072</v>
      </c>
      <c r="I234">
        <v>270</v>
      </c>
      <c r="J234">
        <v>26.665753424657531</v>
      </c>
      <c r="K234">
        <v>746.2</v>
      </c>
      <c r="L234">
        <v>5</v>
      </c>
      <c r="M234">
        <v>4.8244438488340927E-3</v>
      </c>
      <c r="N234">
        <v>33.53515076037786</v>
      </c>
      <c r="O234">
        <v>4.3170605428100124E-3</v>
      </c>
    </row>
    <row r="235" spans="1:15" x14ac:dyDescent="0.2">
      <c r="A235" t="s">
        <v>288</v>
      </c>
      <c r="B235" t="s">
        <v>26</v>
      </c>
      <c r="C235" t="s">
        <v>6</v>
      </c>
      <c r="D235">
        <v>2.4</v>
      </c>
      <c r="E235">
        <v>173</v>
      </c>
      <c r="F235">
        <v>157.28</v>
      </c>
      <c r="G235">
        <v>180.9</v>
      </c>
      <c r="H235" s="3">
        <v>32151</v>
      </c>
      <c r="I235">
        <v>88</v>
      </c>
      <c r="J235">
        <v>34.668493150684931</v>
      </c>
      <c r="K235">
        <v>668.6</v>
      </c>
      <c r="L235">
        <v>10</v>
      </c>
      <c r="M235">
        <v>3.5895901884534852E-3</v>
      </c>
      <c r="N235">
        <v>4.5713314181144256</v>
      </c>
      <c r="O235">
        <v>5.0719855000453239E-3</v>
      </c>
    </row>
    <row r="236" spans="1:15" x14ac:dyDescent="0.2">
      <c r="A236" t="s">
        <v>289</v>
      </c>
      <c r="B236" t="s">
        <v>26</v>
      </c>
      <c r="C236" t="s">
        <v>6</v>
      </c>
      <c r="D236">
        <v>57.5</v>
      </c>
      <c r="E236">
        <v>173</v>
      </c>
      <c r="F236">
        <v>157.28</v>
      </c>
      <c r="G236">
        <v>180.9</v>
      </c>
      <c r="H236" s="3">
        <v>34614</v>
      </c>
      <c r="I236">
        <v>172</v>
      </c>
      <c r="J236">
        <v>27.920547945205481</v>
      </c>
      <c r="K236">
        <v>668.6</v>
      </c>
      <c r="L236">
        <v>10</v>
      </c>
      <c r="M236">
        <v>8.6000598265031411E-2</v>
      </c>
      <c r="N236">
        <v>47.615982534785083</v>
      </c>
      <c r="O236">
        <v>1.110665369716762E-2</v>
      </c>
    </row>
    <row r="237" spans="1:15" x14ac:dyDescent="0.2">
      <c r="A237" t="s">
        <v>290</v>
      </c>
      <c r="B237" t="s">
        <v>65</v>
      </c>
      <c r="C237" t="s">
        <v>5</v>
      </c>
      <c r="D237">
        <v>78.5</v>
      </c>
      <c r="E237">
        <v>173</v>
      </c>
      <c r="F237">
        <v>374.74</v>
      </c>
      <c r="G237">
        <v>374.74</v>
      </c>
      <c r="H237" s="3">
        <v>33422</v>
      </c>
      <c r="I237">
        <v>270</v>
      </c>
      <c r="J237">
        <v>31.18630136986301</v>
      </c>
      <c r="K237">
        <v>146.5</v>
      </c>
      <c r="L237">
        <v>5</v>
      </c>
      <c r="M237">
        <v>0.53583617747440271</v>
      </c>
      <c r="N237">
        <v>50.930963171071539</v>
      </c>
      <c r="O237">
        <v>8.8198725159517582E-3</v>
      </c>
    </row>
    <row r="238" spans="1:15" x14ac:dyDescent="0.2">
      <c r="A238" t="s">
        <v>291</v>
      </c>
      <c r="B238" t="s">
        <v>26</v>
      </c>
      <c r="C238" t="s">
        <v>6</v>
      </c>
      <c r="D238">
        <v>4.7</v>
      </c>
      <c r="E238">
        <v>173</v>
      </c>
      <c r="F238">
        <v>157.28</v>
      </c>
      <c r="G238">
        <v>180.9</v>
      </c>
      <c r="H238" s="3">
        <v>34694</v>
      </c>
      <c r="I238">
        <v>270</v>
      </c>
      <c r="J238">
        <v>27.701369863013699</v>
      </c>
      <c r="K238">
        <v>668.6</v>
      </c>
      <c r="L238">
        <v>10</v>
      </c>
      <c r="M238">
        <v>7.0296141190547409E-3</v>
      </c>
      <c r="N238">
        <v>26.71300038724274</v>
      </c>
      <c r="O238">
        <v>2.6227694261159369E-3</v>
      </c>
    </row>
    <row r="239" spans="1:15" x14ac:dyDescent="0.2">
      <c r="A239" t="s">
        <v>292</v>
      </c>
      <c r="B239" t="s">
        <v>26</v>
      </c>
      <c r="C239" t="s">
        <v>6</v>
      </c>
      <c r="D239">
        <v>49</v>
      </c>
      <c r="E239">
        <v>173</v>
      </c>
      <c r="F239">
        <v>157.28</v>
      </c>
      <c r="G239">
        <v>180.9</v>
      </c>
      <c r="H239" s="3">
        <v>34053</v>
      </c>
      <c r="I239">
        <v>270</v>
      </c>
      <c r="J239">
        <v>29.457534246575339</v>
      </c>
      <c r="K239">
        <v>668.6</v>
      </c>
      <c r="L239">
        <v>10</v>
      </c>
      <c r="M239">
        <v>7.3287466347591979E-2</v>
      </c>
      <c r="N239">
        <v>45.477955612350968</v>
      </c>
      <c r="O239">
        <v>3.383453906151585E-3</v>
      </c>
    </row>
    <row r="240" spans="1:15" x14ac:dyDescent="0.2">
      <c r="A240" t="s">
        <v>293</v>
      </c>
      <c r="B240" t="s">
        <v>26</v>
      </c>
      <c r="C240" t="s">
        <v>6</v>
      </c>
      <c r="D240">
        <v>127</v>
      </c>
      <c r="E240">
        <v>173</v>
      </c>
      <c r="F240">
        <v>157.28</v>
      </c>
      <c r="G240">
        <v>180.9</v>
      </c>
      <c r="H240" s="3">
        <v>36073</v>
      </c>
      <c r="I240">
        <v>42</v>
      </c>
      <c r="J240">
        <v>23.923287671232881</v>
      </c>
      <c r="K240">
        <v>668.6</v>
      </c>
      <c r="L240">
        <v>10</v>
      </c>
      <c r="M240">
        <v>0.18994914747233019</v>
      </c>
      <c r="N240">
        <v>84.666815002808733</v>
      </c>
      <c r="O240">
        <v>7.718109805421422E-2</v>
      </c>
    </row>
    <row r="241" spans="1:15" x14ac:dyDescent="0.2">
      <c r="A241" t="s">
        <v>294</v>
      </c>
      <c r="B241" t="s">
        <v>26</v>
      </c>
      <c r="C241" t="s">
        <v>6</v>
      </c>
      <c r="D241">
        <v>16.100000000000001</v>
      </c>
      <c r="E241">
        <v>173</v>
      </c>
      <c r="F241">
        <v>157.28</v>
      </c>
      <c r="G241">
        <v>180.9</v>
      </c>
      <c r="H241" s="3">
        <v>36094</v>
      </c>
      <c r="I241">
        <v>204</v>
      </c>
      <c r="J241">
        <v>23.86575342465753</v>
      </c>
      <c r="K241">
        <v>668.6</v>
      </c>
      <c r="L241">
        <v>10</v>
      </c>
      <c r="M241">
        <v>2.40801675142088E-2</v>
      </c>
      <c r="N241">
        <v>38.701083405988747</v>
      </c>
      <c r="O241">
        <v>8.847046758974601E-3</v>
      </c>
    </row>
    <row r="242" spans="1:15" x14ac:dyDescent="0.2">
      <c r="A242" t="s">
        <v>295</v>
      </c>
      <c r="B242" t="s">
        <v>106</v>
      </c>
      <c r="C242" t="s">
        <v>6</v>
      </c>
      <c r="D242">
        <v>57.2</v>
      </c>
      <c r="E242">
        <v>173</v>
      </c>
      <c r="F242">
        <v>242.82</v>
      </c>
      <c r="G242">
        <v>54.28</v>
      </c>
      <c r="H242" s="3">
        <v>33196</v>
      </c>
      <c r="I242">
        <v>78</v>
      </c>
      <c r="J242">
        <v>31.80547945205479</v>
      </c>
      <c r="K242">
        <v>555.79999999999995</v>
      </c>
      <c r="L242">
        <v>8</v>
      </c>
      <c r="M242">
        <v>0.1029147175242893</v>
      </c>
      <c r="N242">
        <v>39.920457889387592</v>
      </c>
      <c r="O242">
        <v>1.7115353967280669E-2</v>
      </c>
    </row>
    <row r="243" spans="1:15" x14ac:dyDescent="0.2">
      <c r="A243" t="s">
        <v>296</v>
      </c>
      <c r="B243" t="s">
        <v>26</v>
      </c>
      <c r="C243" t="s">
        <v>6</v>
      </c>
      <c r="D243">
        <v>3.1</v>
      </c>
      <c r="E243">
        <v>173</v>
      </c>
      <c r="F243">
        <v>157.28</v>
      </c>
      <c r="G243">
        <v>180.9</v>
      </c>
      <c r="H243" s="3">
        <v>35323</v>
      </c>
      <c r="I243">
        <v>270</v>
      </c>
      <c r="J243">
        <v>25.978082191780821</v>
      </c>
      <c r="K243">
        <v>668.6</v>
      </c>
      <c r="L243">
        <v>10</v>
      </c>
      <c r="M243">
        <v>4.6365539934190847E-3</v>
      </c>
      <c r="N243">
        <v>29.31750519892427</v>
      </c>
      <c r="O243">
        <v>3.1556973930299591E-3</v>
      </c>
    </row>
    <row r="244" spans="1:15" x14ac:dyDescent="0.2">
      <c r="A244" t="s">
        <v>297</v>
      </c>
      <c r="B244" t="s">
        <v>48</v>
      </c>
      <c r="C244" t="s">
        <v>6</v>
      </c>
      <c r="D244">
        <v>51.400000000000013</v>
      </c>
      <c r="E244">
        <v>173</v>
      </c>
      <c r="F244">
        <v>402.58</v>
      </c>
      <c r="G244">
        <v>402.58</v>
      </c>
      <c r="H244" s="3">
        <v>32947</v>
      </c>
      <c r="I244">
        <v>8</v>
      </c>
      <c r="J244">
        <v>32.487671232876707</v>
      </c>
      <c r="K244">
        <v>629.79999999999995</v>
      </c>
      <c r="L244">
        <v>7</v>
      </c>
      <c r="M244">
        <v>8.1613210543029543E-2</v>
      </c>
      <c r="N244">
        <v>39.455492305183213</v>
      </c>
      <c r="O244">
        <v>2.4570226222473769E-2</v>
      </c>
    </row>
    <row r="245" spans="1:15" x14ac:dyDescent="0.2">
      <c r="A245" t="s">
        <v>298</v>
      </c>
      <c r="B245" t="s">
        <v>65</v>
      </c>
      <c r="C245" t="s">
        <v>5</v>
      </c>
      <c r="D245">
        <v>8.3000000000000007</v>
      </c>
      <c r="E245">
        <v>173</v>
      </c>
      <c r="F245">
        <v>374.74</v>
      </c>
      <c r="G245">
        <v>374.74</v>
      </c>
      <c r="H245" s="3">
        <v>31524</v>
      </c>
      <c r="I245">
        <v>270</v>
      </c>
      <c r="J245">
        <v>36.386301369863013</v>
      </c>
      <c r="K245">
        <v>146.5</v>
      </c>
      <c r="L245">
        <v>5</v>
      </c>
      <c r="M245">
        <v>5.665529010238908E-2</v>
      </c>
      <c r="N245">
        <v>14.00167872377199</v>
      </c>
      <c r="O245">
        <v>1.872085129618249E-3</v>
      </c>
    </row>
    <row r="246" spans="1:15" x14ac:dyDescent="0.2">
      <c r="A246" t="s">
        <v>299</v>
      </c>
      <c r="B246" t="s">
        <v>48</v>
      </c>
      <c r="C246" t="s">
        <v>6</v>
      </c>
      <c r="D246">
        <v>109.7</v>
      </c>
      <c r="E246">
        <v>173</v>
      </c>
      <c r="F246">
        <v>402.58</v>
      </c>
      <c r="G246">
        <v>402.58</v>
      </c>
      <c r="H246" s="3">
        <v>34137</v>
      </c>
      <c r="I246">
        <v>105</v>
      </c>
      <c r="J246">
        <v>29.227397260273971</v>
      </c>
      <c r="K246">
        <v>629.79999999999995</v>
      </c>
      <c r="L246">
        <v>7</v>
      </c>
      <c r="M246">
        <v>0.17418228008891709</v>
      </c>
      <c r="N246">
        <v>71.806217687127628</v>
      </c>
      <c r="O246">
        <v>3.9846947722906027E-2</v>
      </c>
    </row>
    <row r="247" spans="1:15" x14ac:dyDescent="0.2">
      <c r="A247" t="s">
        <v>300</v>
      </c>
      <c r="B247" t="s">
        <v>48</v>
      </c>
      <c r="C247" t="s">
        <v>6</v>
      </c>
      <c r="D247">
        <v>4.8000000000000007</v>
      </c>
      <c r="E247">
        <v>173</v>
      </c>
      <c r="F247">
        <v>402.58</v>
      </c>
      <c r="G247">
        <v>402.58</v>
      </c>
      <c r="H247" s="3">
        <v>33651</v>
      </c>
      <c r="I247">
        <v>270</v>
      </c>
      <c r="J247">
        <v>30.55890410958904</v>
      </c>
      <c r="K247">
        <v>629.79999999999995</v>
      </c>
      <c r="L247">
        <v>7</v>
      </c>
      <c r="M247">
        <v>7.6214671324229934E-3</v>
      </c>
      <c r="N247">
        <v>25.393509401027359</v>
      </c>
      <c r="O247">
        <v>2.6102890351160589E-3</v>
      </c>
    </row>
    <row r="248" spans="1:15" x14ac:dyDescent="0.2">
      <c r="A248" t="s">
        <v>301</v>
      </c>
      <c r="B248" t="s">
        <v>65</v>
      </c>
      <c r="C248" t="s">
        <v>5</v>
      </c>
      <c r="D248">
        <v>59.7</v>
      </c>
      <c r="E248">
        <v>173</v>
      </c>
      <c r="F248">
        <v>374.74</v>
      </c>
      <c r="G248">
        <v>374.74</v>
      </c>
      <c r="H248" s="3">
        <v>32821</v>
      </c>
      <c r="I248">
        <v>43</v>
      </c>
      <c r="J248">
        <v>32.832876712328769</v>
      </c>
      <c r="K248">
        <v>146.5</v>
      </c>
      <c r="L248">
        <v>5</v>
      </c>
      <c r="M248">
        <v>0.40750853242320823</v>
      </c>
      <c r="N248">
        <v>50.767061966688289</v>
      </c>
      <c r="O248">
        <v>2.0270966632979441E-2</v>
      </c>
    </row>
    <row r="249" spans="1:15" x14ac:dyDescent="0.2">
      <c r="A249" t="s">
        <v>302</v>
      </c>
      <c r="B249" t="s">
        <v>48</v>
      </c>
      <c r="C249" t="s">
        <v>6</v>
      </c>
      <c r="D249">
        <v>0</v>
      </c>
      <c r="E249">
        <v>173</v>
      </c>
      <c r="F249">
        <v>402.58</v>
      </c>
      <c r="G249">
        <v>402.58</v>
      </c>
      <c r="H249" s="3">
        <v>36559</v>
      </c>
      <c r="I249">
        <v>148</v>
      </c>
      <c r="J249">
        <v>22.591780821917808</v>
      </c>
      <c r="K249">
        <v>629.79999999999995</v>
      </c>
      <c r="L249">
        <v>7</v>
      </c>
      <c r="M249">
        <v>0</v>
      </c>
      <c r="N249">
        <v>25.411635642257409</v>
      </c>
      <c r="O249">
        <v>1.533767471112843E-2</v>
      </c>
    </row>
    <row r="250" spans="1:15" x14ac:dyDescent="0.2">
      <c r="A250" t="s">
        <v>303</v>
      </c>
      <c r="B250" t="s">
        <v>67</v>
      </c>
      <c r="C250" t="s">
        <v>6</v>
      </c>
      <c r="D250">
        <v>0</v>
      </c>
      <c r="E250">
        <v>173</v>
      </c>
      <c r="F250">
        <v>180.92</v>
      </c>
      <c r="G250">
        <v>202.68</v>
      </c>
      <c r="H250" s="3">
        <v>34441</v>
      </c>
      <c r="I250">
        <v>199</v>
      </c>
      <c r="J250">
        <v>28.394520547945209</v>
      </c>
      <c r="K250">
        <v>846.81999999999994</v>
      </c>
      <c r="L250">
        <v>10</v>
      </c>
      <c r="M250">
        <v>0</v>
      </c>
      <c r="N250">
        <v>-0.66289401116250701</v>
      </c>
      <c r="O250">
        <v>2.6313683762905909E-3</v>
      </c>
    </row>
    <row r="251" spans="1:15" x14ac:dyDescent="0.2">
      <c r="A251" t="s">
        <v>304</v>
      </c>
      <c r="B251" t="s">
        <v>48</v>
      </c>
      <c r="C251" t="s">
        <v>4</v>
      </c>
      <c r="D251">
        <v>0</v>
      </c>
      <c r="E251">
        <v>173</v>
      </c>
      <c r="F251">
        <v>402.58</v>
      </c>
      <c r="G251">
        <v>402.58</v>
      </c>
      <c r="H251" s="3">
        <v>32350</v>
      </c>
      <c r="I251">
        <v>125</v>
      </c>
      <c r="J251">
        <v>34.123287671232873</v>
      </c>
      <c r="K251">
        <v>362.1</v>
      </c>
      <c r="L251">
        <v>5</v>
      </c>
      <c r="M251">
        <v>0</v>
      </c>
      <c r="N251">
        <v>-4.7321769966200691</v>
      </c>
      <c r="O251">
        <v>2.0784452667882629E-3</v>
      </c>
    </row>
    <row r="252" spans="1:15" x14ac:dyDescent="0.2">
      <c r="A252" t="s">
        <v>305</v>
      </c>
      <c r="B252" t="s">
        <v>48</v>
      </c>
      <c r="C252" t="s">
        <v>4</v>
      </c>
      <c r="D252">
        <v>59.1</v>
      </c>
      <c r="E252">
        <v>173</v>
      </c>
      <c r="F252">
        <v>402.58</v>
      </c>
      <c r="G252">
        <v>402.58</v>
      </c>
      <c r="H252" s="3">
        <v>34235</v>
      </c>
      <c r="I252">
        <v>77</v>
      </c>
      <c r="J252">
        <v>28.958904109589039</v>
      </c>
      <c r="K252">
        <v>362.1</v>
      </c>
      <c r="L252">
        <v>5</v>
      </c>
      <c r="M252">
        <v>0.1632145816072908</v>
      </c>
      <c r="N252">
        <v>44.724042418196859</v>
      </c>
      <c r="O252">
        <v>1.124903519664249E-2</v>
      </c>
    </row>
    <row r="253" spans="1:15" x14ac:dyDescent="0.2">
      <c r="A253" t="s">
        <v>306</v>
      </c>
      <c r="B253" t="s">
        <v>54</v>
      </c>
      <c r="C253" t="s">
        <v>5</v>
      </c>
      <c r="D253">
        <v>7.7</v>
      </c>
      <c r="E253">
        <v>173</v>
      </c>
      <c r="F253">
        <v>361.66</v>
      </c>
      <c r="G253">
        <v>361.66</v>
      </c>
      <c r="H253" s="3">
        <v>35013</v>
      </c>
      <c r="I253">
        <v>270</v>
      </c>
      <c r="J253">
        <v>26.827397260273969</v>
      </c>
      <c r="K253">
        <v>305.8</v>
      </c>
      <c r="L253">
        <v>4</v>
      </c>
      <c r="M253">
        <v>2.517985611510791E-2</v>
      </c>
      <c r="N253">
        <v>23.189051393903469</v>
      </c>
      <c r="O253">
        <v>4.5964612613274679E-3</v>
      </c>
    </row>
    <row r="254" spans="1:15" x14ac:dyDescent="0.2">
      <c r="A254" t="s">
        <v>307</v>
      </c>
      <c r="B254" t="s">
        <v>50</v>
      </c>
      <c r="C254" t="s">
        <v>5</v>
      </c>
      <c r="D254">
        <v>5.4</v>
      </c>
      <c r="E254">
        <v>173</v>
      </c>
      <c r="F254">
        <v>333.30000000000013</v>
      </c>
      <c r="G254">
        <v>333.30000000000013</v>
      </c>
      <c r="H254" s="3">
        <v>35584</v>
      </c>
      <c r="I254">
        <v>270</v>
      </c>
      <c r="J254">
        <v>25.263013698630139</v>
      </c>
      <c r="K254">
        <v>169.2</v>
      </c>
      <c r="L254">
        <v>5</v>
      </c>
      <c r="M254">
        <v>3.1914893617021267E-2</v>
      </c>
      <c r="N254">
        <v>23.992469147450439</v>
      </c>
      <c r="O254">
        <v>4.8368234683482322E-3</v>
      </c>
    </row>
    <row r="255" spans="1:15" x14ac:dyDescent="0.2">
      <c r="A255" t="s">
        <v>308</v>
      </c>
      <c r="B255" t="s">
        <v>77</v>
      </c>
      <c r="C255" t="s">
        <v>5</v>
      </c>
      <c r="D255">
        <v>0</v>
      </c>
      <c r="E255">
        <v>173</v>
      </c>
      <c r="F255">
        <v>312.16000000000003</v>
      </c>
      <c r="G255">
        <v>312.16000000000003</v>
      </c>
      <c r="H255" s="3">
        <v>34982</v>
      </c>
      <c r="I255">
        <v>270</v>
      </c>
      <c r="J255">
        <v>26.912328767123292</v>
      </c>
      <c r="K255">
        <v>185.5</v>
      </c>
      <c r="L255">
        <v>7</v>
      </c>
      <c r="M255">
        <v>0</v>
      </c>
      <c r="N255">
        <v>-0.92244070499225472</v>
      </c>
      <c r="O255">
        <v>9.7689236554811959E-4</v>
      </c>
    </row>
    <row r="256" spans="1:15" x14ac:dyDescent="0.2">
      <c r="A256" t="s">
        <v>309</v>
      </c>
      <c r="B256" t="s">
        <v>77</v>
      </c>
      <c r="C256" t="s">
        <v>5</v>
      </c>
      <c r="D256">
        <v>3.1</v>
      </c>
      <c r="E256">
        <v>173</v>
      </c>
      <c r="F256">
        <v>312.16000000000003</v>
      </c>
      <c r="G256">
        <v>312.16000000000003</v>
      </c>
      <c r="H256" s="3">
        <v>33625</v>
      </c>
      <c r="I256">
        <v>98</v>
      </c>
      <c r="J256">
        <v>30.63013698630137</v>
      </c>
      <c r="K256">
        <v>185.5</v>
      </c>
      <c r="L256">
        <v>7</v>
      </c>
      <c r="M256">
        <v>1.6711590296495962E-2</v>
      </c>
      <c r="N256">
        <v>15.671305285463861</v>
      </c>
      <c r="O256">
        <v>4.7072956744248816E-3</v>
      </c>
    </row>
    <row r="257" spans="1:15" x14ac:dyDescent="0.2">
      <c r="A257" t="s">
        <v>310</v>
      </c>
      <c r="B257" t="s">
        <v>34</v>
      </c>
      <c r="C257" t="s">
        <v>6</v>
      </c>
      <c r="D257">
        <v>0</v>
      </c>
      <c r="E257">
        <v>173</v>
      </c>
      <c r="F257">
        <v>329.74</v>
      </c>
      <c r="G257">
        <v>329.74</v>
      </c>
      <c r="H257" s="3">
        <v>34954</v>
      </c>
      <c r="I257">
        <v>270</v>
      </c>
      <c r="J257">
        <v>26.989041095890411</v>
      </c>
      <c r="K257">
        <v>719</v>
      </c>
      <c r="L257">
        <v>6</v>
      </c>
      <c r="M257">
        <v>0</v>
      </c>
      <c r="N257">
        <v>7.4566145064834473</v>
      </c>
      <c r="O257">
        <v>1.821504662388072E-3</v>
      </c>
    </row>
    <row r="258" spans="1:15" x14ac:dyDescent="0.2">
      <c r="A258" t="s">
        <v>311</v>
      </c>
      <c r="B258" t="s">
        <v>54</v>
      </c>
      <c r="C258" t="s">
        <v>5</v>
      </c>
      <c r="D258">
        <v>18.7</v>
      </c>
      <c r="E258">
        <v>173</v>
      </c>
      <c r="F258">
        <v>361.66</v>
      </c>
      <c r="G258">
        <v>361.66</v>
      </c>
      <c r="H258" s="3">
        <v>33457</v>
      </c>
      <c r="I258">
        <v>117</v>
      </c>
      <c r="J258">
        <v>31.090410958904108</v>
      </c>
      <c r="K258">
        <v>305.8</v>
      </c>
      <c r="L258">
        <v>4</v>
      </c>
      <c r="M258">
        <v>6.1151079136690663E-2</v>
      </c>
      <c r="N258">
        <v>24.53346193957714</v>
      </c>
      <c r="O258">
        <v>9.370437944965105E-3</v>
      </c>
    </row>
    <row r="259" spans="1:15" x14ac:dyDescent="0.2">
      <c r="A259" t="s">
        <v>312</v>
      </c>
      <c r="B259" t="s">
        <v>30</v>
      </c>
      <c r="C259" t="s">
        <v>6</v>
      </c>
      <c r="D259">
        <v>7.3000000000000007</v>
      </c>
      <c r="E259">
        <v>173</v>
      </c>
      <c r="F259">
        <v>268.36</v>
      </c>
      <c r="G259">
        <v>268.36</v>
      </c>
      <c r="H259" s="3">
        <v>34291</v>
      </c>
      <c r="I259">
        <v>270</v>
      </c>
      <c r="J259">
        <v>28.80547945205479</v>
      </c>
      <c r="K259">
        <v>282.2</v>
      </c>
      <c r="L259">
        <v>10</v>
      </c>
      <c r="M259">
        <v>2.5868178596739899E-2</v>
      </c>
      <c r="N259">
        <v>28.31237857638666</v>
      </c>
      <c r="O259">
        <v>3.748399109873745E-3</v>
      </c>
    </row>
    <row r="260" spans="1:15" x14ac:dyDescent="0.2">
      <c r="A260" t="s">
        <v>313</v>
      </c>
      <c r="B260" t="s">
        <v>106</v>
      </c>
      <c r="C260" t="s">
        <v>6</v>
      </c>
      <c r="D260">
        <v>0</v>
      </c>
      <c r="E260">
        <v>173</v>
      </c>
      <c r="F260">
        <v>242.82</v>
      </c>
      <c r="G260">
        <v>54.28</v>
      </c>
      <c r="H260" s="3">
        <v>35376</v>
      </c>
      <c r="I260">
        <v>270</v>
      </c>
      <c r="J260">
        <v>25.832876712328769</v>
      </c>
      <c r="K260">
        <v>555.79999999999995</v>
      </c>
      <c r="L260">
        <v>8</v>
      </c>
      <c r="M260">
        <v>0</v>
      </c>
      <c r="N260">
        <v>6.0806756304591536</v>
      </c>
      <c r="O260">
        <v>1.4089565853478471E-3</v>
      </c>
    </row>
    <row r="261" spans="1:15" x14ac:dyDescent="0.2">
      <c r="A261" t="s">
        <v>314</v>
      </c>
      <c r="B261" t="s">
        <v>106</v>
      </c>
      <c r="C261" t="s">
        <v>6</v>
      </c>
      <c r="D261">
        <v>0</v>
      </c>
      <c r="E261">
        <v>173</v>
      </c>
      <c r="F261">
        <v>242.82</v>
      </c>
      <c r="G261">
        <v>54.28</v>
      </c>
      <c r="H261" s="3">
        <v>36298</v>
      </c>
      <c r="I261">
        <v>229</v>
      </c>
      <c r="J261">
        <v>23.30684931506849</v>
      </c>
      <c r="K261">
        <v>555.79999999999995</v>
      </c>
      <c r="L261">
        <v>8</v>
      </c>
      <c r="M261">
        <v>0</v>
      </c>
      <c r="N261">
        <v>15.1949319310786</v>
      </c>
      <c r="O261">
        <v>3.4838834034355251E-3</v>
      </c>
    </row>
    <row r="262" spans="1:15" x14ac:dyDescent="0.2">
      <c r="A262" t="s">
        <v>315</v>
      </c>
      <c r="B262" t="s">
        <v>106</v>
      </c>
      <c r="C262" t="s">
        <v>6</v>
      </c>
      <c r="D262">
        <v>0</v>
      </c>
      <c r="E262">
        <v>173</v>
      </c>
      <c r="F262">
        <v>242.82</v>
      </c>
      <c r="G262">
        <v>54.28</v>
      </c>
      <c r="H262" s="3">
        <v>36315</v>
      </c>
      <c r="I262">
        <v>233</v>
      </c>
      <c r="J262">
        <v>23.260273972602739</v>
      </c>
      <c r="K262">
        <v>555.79999999999995</v>
      </c>
      <c r="L262">
        <v>8</v>
      </c>
      <c r="M262">
        <v>0</v>
      </c>
      <c r="N262">
        <v>14.988673749996559</v>
      </c>
      <c r="O262">
        <v>3.293281754408274E-3</v>
      </c>
    </row>
    <row r="263" spans="1:15" x14ac:dyDescent="0.2">
      <c r="A263" t="s">
        <v>316</v>
      </c>
      <c r="B263" t="s">
        <v>79</v>
      </c>
      <c r="C263" t="s">
        <v>3</v>
      </c>
      <c r="D263">
        <v>14.86</v>
      </c>
      <c r="E263">
        <v>173</v>
      </c>
      <c r="F263">
        <v>222.92</v>
      </c>
      <c r="G263">
        <v>14.86</v>
      </c>
      <c r="H263" s="3">
        <v>34272</v>
      </c>
      <c r="I263">
        <v>2</v>
      </c>
      <c r="J263">
        <v>28.857534246575341</v>
      </c>
      <c r="K263">
        <v>14.86</v>
      </c>
      <c r="L263">
        <v>2</v>
      </c>
      <c r="M263">
        <v>1</v>
      </c>
      <c r="N263">
        <v>123.83693078153379</v>
      </c>
      <c r="O263">
        <v>3.5462662777946193E-2</v>
      </c>
    </row>
    <row r="264" spans="1:15" x14ac:dyDescent="0.2">
      <c r="A264" t="s">
        <v>317</v>
      </c>
      <c r="B264" t="s">
        <v>79</v>
      </c>
      <c r="C264" t="s">
        <v>3</v>
      </c>
      <c r="D264">
        <v>0</v>
      </c>
      <c r="E264">
        <v>173</v>
      </c>
      <c r="F264">
        <v>222.92</v>
      </c>
      <c r="G264">
        <v>14.86</v>
      </c>
      <c r="H264" s="3">
        <v>36403</v>
      </c>
      <c r="I264">
        <v>74</v>
      </c>
      <c r="J264">
        <v>23.019178082191779</v>
      </c>
      <c r="K264">
        <v>14.86</v>
      </c>
      <c r="L264">
        <v>2</v>
      </c>
      <c r="M264">
        <v>0</v>
      </c>
      <c r="N264">
        <v>51.334328766656483</v>
      </c>
      <c r="O264">
        <v>7.3014302739720328E-3</v>
      </c>
    </row>
    <row r="265" spans="1:15" x14ac:dyDescent="0.2">
      <c r="A265" t="s">
        <v>318</v>
      </c>
      <c r="B265" t="s">
        <v>91</v>
      </c>
      <c r="C265" t="s">
        <v>3</v>
      </c>
      <c r="D265">
        <v>90.16</v>
      </c>
      <c r="E265">
        <v>173</v>
      </c>
      <c r="F265">
        <v>126.8</v>
      </c>
      <c r="G265">
        <v>126.8</v>
      </c>
      <c r="H265" s="3">
        <v>33598</v>
      </c>
      <c r="I265">
        <v>250</v>
      </c>
      <c r="J265">
        <v>30.704109589041099</v>
      </c>
      <c r="K265">
        <v>217.16</v>
      </c>
      <c r="L265">
        <v>3</v>
      </c>
      <c r="M265">
        <v>0.415177749125069</v>
      </c>
      <c r="N265">
        <v>69.305158240489646</v>
      </c>
      <c r="O265">
        <v>1.767840460744882E-3</v>
      </c>
    </row>
    <row r="266" spans="1:15" x14ac:dyDescent="0.2">
      <c r="A266" t="s">
        <v>319</v>
      </c>
      <c r="B266" t="s">
        <v>91</v>
      </c>
      <c r="C266" t="s">
        <v>3</v>
      </c>
      <c r="D266">
        <v>0.2</v>
      </c>
      <c r="E266">
        <v>173</v>
      </c>
      <c r="F266">
        <v>126.8</v>
      </c>
      <c r="G266">
        <v>126.8</v>
      </c>
      <c r="H266" s="3">
        <v>34458</v>
      </c>
      <c r="I266">
        <v>171</v>
      </c>
      <c r="J266">
        <v>28.347945205479451</v>
      </c>
      <c r="K266">
        <v>217.16</v>
      </c>
      <c r="L266">
        <v>3</v>
      </c>
      <c r="M266">
        <v>9.2097992263768646E-4</v>
      </c>
      <c r="N266">
        <v>15.21062541569114</v>
      </c>
      <c r="O266">
        <v>1.141056874330853E-3</v>
      </c>
    </row>
    <row r="267" spans="1:15" x14ac:dyDescent="0.2">
      <c r="A267" t="s">
        <v>320</v>
      </c>
      <c r="B267" t="s">
        <v>70</v>
      </c>
      <c r="C267" t="s">
        <v>5</v>
      </c>
      <c r="D267">
        <v>1.2</v>
      </c>
      <c r="E267">
        <v>173</v>
      </c>
      <c r="F267">
        <v>239.98</v>
      </c>
      <c r="G267">
        <v>239.98</v>
      </c>
      <c r="H267" s="3">
        <v>34017</v>
      </c>
      <c r="I267">
        <v>171</v>
      </c>
      <c r="J267">
        <v>29.55616438356164</v>
      </c>
      <c r="K267">
        <v>317.89999999999998</v>
      </c>
      <c r="L267">
        <v>4</v>
      </c>
      <c r="M267">
        <v>3.7747719408619059E-3</v>
      </c>
      <c r="N267">
        <v>16.98720866618601</v>
      </c>
      <c r="O267">
        <v>6.5115136260237407E-3</v>
      </c>
    </row>
    <row r="268" spans="1:15" x14ac:dyDescent="0.2">
      <c r="A268" t="s">
        <v>321</v>
      </c>
      <c r="B268" t="s">
        <v>106</v>
      </c>
      <c r="C268" t="s">
        <v>6</v>
      </c>
      <c r="D268">
        <v>12.9</v>
      </c>
      <c r="E268">
        <v>173</v>
      </c>
      <c r="F268">
        <v>242.82</v>
      </c>
      <c r="G268">
        <v>54.28</v>
      </c>
      <c r="H268" s="3">
        <v>35251</v>
      </c>
      <c r="I268">
        <v>270</v>
      </c>
      <c r="J268">
        <v>26.17534246575342</v>
      </c>
      <c r="K268">
        <v>555.79999999999995</v>
      </c>
      <c r="L268">
        <v>8</v>
      </c>
      <c r="M268">
        <v>2.3209787693414901E-2</v>
      </c>
      <c r="N268">
        <v>32.023719876958808</v>
      </c>
      <c r="O268">
        <v>3.4225526742562551E-3</v>
      </c>
    </row>
    <row r="269" spans="1:15" x14ac:dyDescent="0.2">
      <c r="A269" t="s">
        <v>322</v>
      </c>
      <c r="B269" t="s">
        <v>70</v>
      </c>
      <c r="C269" t="s">
        <v>4</v>
      </c>
      <c r="D269">
        <v>28.9</v>
      </c>
      <c r="E269">
        <v>173</v>
      </c>
      <c r="F269">
        <v>239.98</v>
      </c>
      <c r="G269">
        <v>239.98</v>
      </c>
      <c r="H269" s="3">
        <v>34640</v>
      </c>
      <c r="I269">
        <v>270</v>
      </c>
      <c r="J269">
        <v>27.849315068493151</v>
      </c>
      <c r="K269">
        <v>269.5</v>
      </c>
      <c r="L269">
        <v>8</v>
      </c>
      <c r="M269">
        <v>0.1072356215213358</v>
      </c>
      <c r="N269">
        <v>29.217658200329939</v>
      </c>
      <c r="O269">
        <v>1.134531471800073E-3</v>
      </c>
    </row>
    <row r="270" spans="1:15" x14ac:dyDescent="0.2">
      <c r="A270" t="s">
        <v>323</v>
      </c>
      <c r="B270" t="s">
        <v>48</v>
      </c>
      <c r="C270" t="s">
        <v>4</v>
      </c>
      <c r="D270">
        <v>105.2</v>
      </c>
      <c r="E270">
        <v>173</v>
      </c>
      <c r="F270">
        <v>402.58</v>
      </c>
      <c r="G270">
        <v>402.58</v>
      </c>
      <c r="H270" s="3">
        <v>35779</v>
      </c>
      <c r="I270">
        <v>86</v>
      </c>
      <c r="J270">
        <v>24.728767123287671</v>
      </c>
      <c r="K270">
        <v>362.1</v>
      </c>
      <c r="L270">
        <v>5</v>
      </c>
      <c r="M270">
        <v>0.29052747859707262</v>
      </c>
      <c r="N270">
        <v>74.98001563818903</v>
      </c>
      <c r="O270">
        <v>2.6487516928137719E-2</v>
      </c>
    </row>
    <row r="271" spans="1:15" x14ac:dyDescent="0.2">
      <c r="A271" t="s">
        <v>324</v>
      </c>
      <c r="B271" t="s">
        <v>54</v>
      </c>
      <c r="C271" t="s">
        <v>5</v>
      </c>
      <c r="D271">
        <v>16.600000000000001</v>
      </c>
      <c r="E271">
        <v>173</v>
      </c>
      <c r="F271">
        <v>361.66</v>
      </c>
      <c r="G271">
        <v>361.66</v>
      </c>
      <c r="H271" s="3">
        <v>36280</v>
      </c>
      <c r="I271">
        <v>162</v>
      </c>
      <c r="J271">
        <v>23.356164383561641</v>
      </c>
      <c r="K271">
        <v>305.8</v>
      </c>
      <c r="L271">
        <v>4</v>
      </c>
      <c r="M271">
        <v>5.428384565075213E-2</v>
      </c>
      <c r="N271">
        <v>34.196735791545223</v>
      </c>
      <c r="O271">
        <v>1.490550389654848E-2</v>
      </c>
    </row>
    <row r="272" spans="1:15" x14ac:dyDescent="0.2">
      <c r="A272" t="s">
        <v>325</v>
      </c>
      <c r="B272" t="s">
        <v>62</v>
      </c>
      <c r="C272" t="s">
        <v>4</v>
      </c>
      <c r="D272">
        <v>7.7</v>
      </c>
      <c r="E272">
        <v>173</v>
      </c>
      <c r="F272">
        <v>202.68</v>
      </c>
      <c r="G272">
        <v>242.82</v>
      </c>
      <c r="H272" s="3">
        <v>34910</v>
      </c>
      <c r="I272">
        <v>270</v>
      </c>
      <c r="J272">
        <v>27.109589041095891</v>
      </c>
      <c r="K272">
        <v>418</v>
      </c>
      <c r="L272">
        <v>6</v>
      </c>
      <c r="M272">
        <v>1.8421052631578949E-2</v>
      </c>
      <c r="N272">
        <v>19.1005923792743</v>
      </c>
      <c r="O272">
        <v>1.0716329510228749E-3</v>
      </c>
    </row>
    <row r="273" spans="1:15" x14ac:dyDescent="0.2">
      <c r="A273" t="s">
        <v>326</v>
      </c>
      <c r="B273" t="s">
        <v>74</v>
      </c>
      <c r="C273" t="s">
        <v>5</v>
      </c>
      <c r="D273">
        <v>41.3</v>
      </c>
      <c r="E273">
        <v>173</v>
      </c>
      <c r="F273">
        <v>300.48</v>
      </c>
      <c r="G273">
        <v>300.48</v>
      </c>
      <c r="H273" s="3">
        <v>34436</v>
      </c>
      <c r="I273">
        <v>55</v>
      </c>
      <c r="J273">
        <v>28.408219178082192</v>
      </c>
      <c r="K273">
        <v>261.5</v>
      </c>
      <c r="L273">
        <v>5</v>
      </c>
      <c r="M273">
        <v>0.15793499043977061</v>
      </c>
      <c r="N273">
        <v>42.637679171347138</v>
      </c>
      <c r="O273">
        <v>1.6419282767431698E-2</v>
      </c>
    </row>
    <row r="274" spans="1:15" x14ac:dyDescent="0.2">
      <c r="A274" t="s">
        <v>327</v>
      </c>
      <c r="B274" t="s">
        <v>62</v>
      </c>
      <c r="C274" t="s">
        <v>4</v>
      </c>
      <c r="D274">
        <v>1.4</v>
      </c>
      <c r="E274">
        <v>173</v>
      </c>
      <c r="F274">
        <v>202.68</v>
      </c>
      <c r="G274">
        <v>242.82</v>
      </c>
      <c r="H274" s="3">
        <v>35340</v>
      </c>
      <c r="I274">
        <v>270</v>
      </c>
      <c r="J274">
        <v>25.93150684931507</v>
      </c>
      <c r="K274">
        <v>418</v>
      </c>
      <c r="L274">
        <v>6</v>
      </c>
      <c r="M274">
        <v>3.3492822966507169E-3</v>
      </c>
      <c r="N274">
        <v>18.175003508571422</v>
      </c>
      <c r="O274">
        <v>1.146014001623821E-3</v>
      </c>
    </row>
    <row r="275" spans="1:15" x14ac:dyDescent="0.2">
      <c r="A275" t="s">
        <v>328</v>
      </c>
      <c r="B275" t="s">
        <v>62</v>
      </c>
      <c r="C275" t="s">
        <v>4</v>
      </c>
      <c r="D275">
        <v>0</v>
      </c>
      <c r="E275">
        <v>173</v>
      </c>
      <c r="F275">
        <v>202.68</v>
      </c>
      <c r="G275">
        <v>242.82</v>
      </c>
      <c r="H275" s="3">
        <v>35797</v>
      </c>
      <c r="I275">
        <v>270</v>
      </c>
      <c r="J275">
        <v>24.67945205479452</v>
      </c>
      <c r="K275">
        <v>418</v>
      </c>
      <c r="L275">
        <v>6</v>
      </c>
      <c r="M275">
        <v>0</v>
      </c>
      <c r="N275">
        <v>7.0248004179306349</v>
      </c>
      <c r="O275">
        <v>5.5362687299810576E-4</v>
      </c>
    </row>
    <row r="276" spans="1:15" x14ac:dyDescent="0.2">
      <c r="A276" t="s">
        <v>329</v>
      </c>
      <c r="B276" t="s">
        <v>115</v>
      </c>
      <c r="C276" t="s">
        <v>4</v>
      </c>
      <c r="D276">
        <v>0</v>
      </c>
      <c r="E276">
        <v>173</v>
      </c>
      <c r="F276">
        <v>224.94</v>
      </c>
      <c r="G276">
        <v>224.94</v>
      </c>
      <c r="H276" s="3">
        <v>36847</v>
      </c>
      <c r="I276">
        <v>183</v>
      </c>
      <c r="J276">
        <v>21.802739726027401</v>
      </c>
      <c r="K276">
        <v>374.7</v>
      </c>
      <c r="L276">
        <v>6</v>
      </c>
      <c r="M276">
        <v>0</v>
      </c>
      <c r="N276">
        <v>22.594354850045701</v>
      </c>
      <c r="O276">
        <v>2.646908644321419E-3</v>
      </c>
    </row>
    <row r="277" spans="1:15" x14ac:dyDescent="0.2">
      <c r="A277" t="s">
        <v>330</v>
      </c>
      <c r="B277" t="s">
        <v>62</v>
      </c>
      <c r="C277" t="s">
        <v>4</v>
      </c>
      <c r="D277">
        <v>8.9</v>
      </c>
      <c r="E277">
        <v>173</v>
      </c>
      <c r="F277">
        <v>202.68</v>
      </c>
      <c r="G277">
        <v>242.82</v>
      </c>
      <c r="H277" s="3">
        <v>35795</v>
      </c>
      <c r="I277">
        <v>270</v>
      </c>
      <c r="J277">
        <v>24.68493150684931</v>
      </c>
      <c r="K277">
        <v>418</v>
      </c>
      <c r="L277">
        <v>6</v>
      </c>
      <c r="M277">
        <v>2.129186602870814E-2</v>
      </c>
      <c r="N277">
        <v>24.097211478562262</v>
      </c>
      <c r="O277">
        <v>1.412712594559305E-3</v>
      </c>
    </row>
    <row r="278" spans="1:15" x14ac:dyDescent="0.2">
      <c r="A278" t="s">
        <v>331</v>
      </c>
      <c r="B278" t="s">
        <v>97</v>
      </c>
      <c r="C278" t="s">
        <v>4</v>
      </c>
      <c r="D278">
        <v>51.5</v>
      </c>
      <c r="E278">
        <v>173</v>
      </c>
      <c r="F278">
        <v>151.86000000000001</v>
      </c>
      <c r="G278">
        <v>151.86000000000001</v>
      </c>
      <c r="H278" s="3">
        <v>34075</v>
      </c>
      <c r="I278">
        <v>73</v>
      </c>
      <c r="J278">
        <v>29.397260273972599</v>
      </c>
      <c r="K278">
        <v>322.89999999999998</v>
      </c>
      <c r="L278">
        <v>4</v>
      </c>
      <c r="M278">
        <v>0.15949210281821</v>
      </c>
      <c r="N278">
        <v>43.188049111777673</v>
      </c>
      <c r="O278">
        <v>1.2431081789492249E-2</v>
      </c>
    </row>
    <row r="279" spans="1:15" x14ac:dyDescent="0.2">
      <c r="A279" t="s">
        <v>332</v>
      </c>
      <c r="B279" t="s">
        <v>97</v>
      </c>
      <c r="C279" t="s">
        <v>4</v>
      </c>
      <c r="D279">
        <v>117</v>
      </c>
      <c r="E279">
        <v>173</v>
      </c>
      <c r="F279">
        <v>151.86000000000001</v>
      </c>
      <c r="G279">
        <v>151.86000000000001</v>
      </c>
      <c r="H279" s="3">
        <v>35690</v>
      </c>
      <c r="I279">
        <v>186</v>
      </c>
      <c r="J279">
        <v>24.972602739726032</v>
      </c>
      <c r="K279">
        <v>322.89999999999998</v>
      </c>
      <c r="L279">
        <v>4</v>
      </c>
      <c r="M279">
        <v>0.36234128213069072</v>
      </c>
      <c r="N279">
        <v>78.809235902932841</v>
      </c>
      <c r="O279">
        <v>1.4328807874888621E-2</v>
      </c>
    </row>
    <row r="280" spans="1:15" x14ac:dyDescent="0.2">
      <c r="A280" t="s">
        <v>333</v>
      </c>
      <c r="B280" t="s">
        <v>115</v>
      </c>
      <c r="C280" t="s">
        <v>4</v>
      </c>
      <c r="D280">
        <v>18.5</v>
      </c>
      <c r="E280">
        <v>173</v>
      </c>
      <c r="F280">
        <v>224.94</v>
      </c>
      <c r="G280">
        <v>224.94</v>
      </c>
      <c r="H280" s="3">
        <v>35799</v>
      </c>
      <c r="I280">
        <v>270</v>
      </c>
      <c r="J280">
        <v>24.673972602739731</v>
      </c>
      <c r="K280">
        <v>374.7</v>
      </c>
      <c r="L280">
        <v>6</v>
      </c>
      <c r="M280">
        <v>4.9372831598612221E-2</v>
      </c>
      <c r="N280">
        <v>29.400831313288052</v>
      </c>
      <c r="O280">
        <v>1.414411721439166E-3</v>
      </c>
    </row>
    <row r="281" spans="1:15" x14ac:dyDescent="0.2">
      <c r="A281" t="s">
        <v>334</v>
      </c>
      <c r="B281" t="s">
        <v>115</v>
      </c>
      <c r="C281" t="s">
        <v>4</v>
      </c>
      <c r="D281">
        <v>0</v>
      </c>
      <c r="E281">
        <v>173</v>
      </c>
      <c r="F281">
        <v>224.94</v>
      </c>
      <c r="G281">
        <v>224.94</v>
      </c>
      <c r="H281" s="3">
        <v>35539</v>
      </c>
      <c r="I281">
        <v>246</v>
      </c>
      <c r="J281">
        <v>25.386301369863009</v>
      </c>
      <c r="K281">
        <v>374.7</v>
      </c>
      <c r="L281">
        <v>6</v>
      </c>
      <c r="M281">
        <v>0</v>
      </c>
      <c r="N281">
        <v>8.0603439071446132</v>
      </c>
      <c r="O281">
        <v>6.9556909115512961E-4</v>
      </c>
    </row>
    <row r="282" spans="1:15" x14ac:dyDescent="0.2">
      <c r="A282" t="s">
        <v>335</v>
      </c>
      <c r="B282" t="s">
        <v>70</v>
      </c>
      <c r="C282" t="s">
        <v>4</v>
      </c>
      <c r="D282">
        <v>0</v>
      </c>
      <c r="E282">
        <v>173</v>
      </c>
      <c r="F282">
        <v>239.98</v>
      </c>
      <c r="G282">
        <v>239.98</v>
      </c>
      <c r="H282" s="3">
        <v>35748</v>
      </c>
      <c r="I282">
        <v>113</v>
      </c>
      <c r="J282">
        <v>24.81369863013699</v>
      </c>
      <c r="K282">
        <v>269.5</v>
      </c>
      <c r="L282">
        <v>8</v>
      </c>
      <c r="M282">
        <v>0</v>
      </c>
      <c r="N282">
        <v>24.766385437044619</v>
      </c>
      <c r="O282">
        <v>5.4306334275638322E-3</v>
      </c>
    </row>
    <row r="283" spans="1:15" x14ac:dyDescent="0.2">
      <c r="A283" t="s">
        <v>336</v>
      </c>
      <c r="B283" t="s">
        <v>84</v>
      </c>
      <c r="C283" t="s">
        <v>4</v>
      </c>
      <c r="D283">
        <v>1.1000000000000001</v>
      </c>
      <c r="E283">
        <v>173</v>
      </c>
      <c r="F283">
        <v>199.04</v>
      </c>
      <c r="G283">
        <v>199.04</v>
      </c>
      <c r="H283" s="3">
        <v>35711</v>
      </c>
      <c r="I283">
        <v>270</v>
      </c>
      <c r="J283">
        <v>24.915068493150681</v>
      </c>
      <c r="K283">
        <v>187.9</v>
      </c>
      <c r="L283">
        <v>6</v>
      </c>
      <c r="M283">
        <v>5.8541777541245357E-3</v>
      </c>
      <c r="N283">
        <v>24.51596188170242</v>
      </c>
      <c r="O283">
        <v>1.5923828844827759E-3</v>
      </c>
    </row>
    <row r="284" spans="1:15" x14ac:dyDescent="0.2">
      <c r="A284" t="s">
        <v>337</v>
      </c>
      <c r="B284" t="s">
        <v>115</v>
      </c>
      <c r="C284" t="s">
        <v>6</v>
      </c>
      <c r="D284">
        <v>103.4</v>
      </c>
      <c r="E284">
        <v>173</v>
      </c>
      <c r="F284">
        <v>224.94</v>
      </c>
      <c r="G284">
        <v>224.94</v>
      </c>
      <c r="H284" s="3">
        <v>34113</v>
      </c>
      <c r="I284">
        <v>20</v>
      </c>
      <c r="J284">
        <v>29.293150684931511</v>
      </c>
      <c r="K284">
        <v>653.5</v>
      </c>
      <c r="L284">
        <v>8</v>
      </c>
      <c r="M284">
        <v>0.15822494261667941</v>
      </c>
      <c r="N284">
        <v>66.215640531644993</v>
      </c>
      <c r="O284">
        <v>4.9297859087516119E-2</v>
      </c>
    </row>
    <row r="285" spans="1:15" x14ac:dyDescent="0.2">
      <c r="A285" t="s">
        <v>338</v>
      </c>
      <c r="B285" t="s">
        <v>44</v>
      </c>
      <c r="C285" t="s">
        <v>4</v>
      </c>
      <c r="D285">
        <v>0</v>
      </c>
      <c r="E285">
        <v>173</v>
      </c>
      <c r="F285">
        <v>256.95999999999998</v>
      </c>
      <c r="G285">
        <v>256.95999999999998</v>
      </c>
      <c r="H285" s="3">
        <v>35713</v>
      </c>
      <c r="I285">
        <v>250</v>
      </c>
      <c r="J285">
        <v>24.909589041095892</v>
      </c>
      <c r="K285">
        <v>458.6</v>
      </c>
      <c r="L285">
        <v>6</v>
      </c>
      <c r="M285">
        <v>0</v>
      </c>
      <c r="N285">
        <v>7.0415817687684807</v>
      </c>
      <c r="O285">
        <v>5.8842114363356088E-4</v>
      </c>
    </row>
    <row r="286" spans="1:15" x14ac:dyDescent="0.2">
      <c r="A286" t="s">
        <v>339</v>
      </c>
      <c r="B286" t="s">
        <v>70</v>
      </c>
      <c r="C286" t="s">
        <v>5</v>
      </c>
      <c r="D286">
        <v>15.6</v>
      </c>
      <c r="E286">
        <v>173</v>
      </c>
      <c r="F286">
        <v>239.98</v>
      </c>
      <c r="G286">
        <v>239.98</v>
      </c>
      <c r="H286" s="3">
        <v>35510</v>
      </c>
      <c r="I286">
        <v>69</v>
      </c>
      <c r="J286">
        <v>25.465753424657539</v>
      </c>
      <c r="K286">
        <v>317.89999999999998</v>
      </c>
      <c r="L286">
        <v>4</v>
      </c>
      <c r="M286">
        <v>4.9072035231204778E-2</v>
      </c>
      <c r="N286">
        <v>36.11422977845325</v>
      </c>
      <c r="O286">
        <v>1.7784145224274611E-2</v>
      </c>
    </row>
    <row r="287" spans="1:15" x14ac:dyDescent="0.2">
      <c r="A287" t="s">
        <v>340</v>
      </c>
      <c r="B287" t="s">
        <v>70</v>
      </c>
      <c r="C287" t="s">
        <v>5</v>
      </c>
      <c r="D287">
        <v>0</v>
      </c>
      <c r="E287">
        <v>173</v>
      </c>
      <c r="F287">
        <v>239.98</v>
      </c>
      <c r="G287">
        <v>239.98</v>
      </c>
      <c r="H287" s="3">
        <v>36634</v>
      </c>
      <c r="I287">
        <v>139</v>
      </c>
      <c r="J287">
        <v>22.386301369863009</v>
      </c>
      <c r="K287">
        <v>317.89999999999998</v>
      </c>
      <c r="L287">
        <v>4</v>
      </c>
      <c r="M287">
        <v>0</v>
      </c>
      <c r="N287">
        <v>22.072436796272999</v>
      </c>
      <c r="O287">
        <v>1.0257208641378151E-2</v>
      </c>
    </row>
    <row r="288" spans="1:15" x14ac:dyDescent="0.2">
      <c r="A288" t="s">
        <v>341</v>
      </c>
      <c r="B288" t="s">
        <v>60</v>
      </c>
      <c r="C288" t="s">
        <v>5</v>
      </c>
      <c r="D288">
        <v>39.299999999999997</v>
      </c>
      <c r="E288">
        <v>173</v>
      </c>
      <c r="F288">
        <v>227.5</v>
      </c>
      <c r="G288">
        <v>227.5</v>
      </c>
      <c r="H288" s="3">
        <v>33892</v>
      </c>
      <c r="I288">
        <v>85</v>
      </c>
      <c r="J288">
        <v>29.898630136986299</v>
      </c>
      <c r="K288">
        <v>262.60000000000002</v>
      </c>
      <c r="L288">
        <v>5</v>
      </c>
      <c r="M288">
        <v>0.1496572734196496</v>
      </c>
      <c r="N288">
        <v>36.820681123034767</v>
      </c>
      <c r="O288">
        <v>1.2693150746350509E-2</v>
      </c>
    </row>
    <row r="289" spans="1:15" x14ac:dyDescent="0.2">
      <c r="A289" t="s">
        <v>342</v>
      </c>
      <c r="B289" t="s">
        <v>60</v>
      </c>
      <c r="C289" t="s">
        <v>5</v>
      </c>
      <c r="D289">
        <v>15.1</v>
      </c>
      <c r="E289">
        <v>173</v>
      </c>
      <c r="F289">
        <v>227.5</v>
      </c>
      <c r="G289">
        <v>227.5</v>
      </c>
      <c r="H289" s="3">
        <v>34725</v>
      </c>
      <c r="I289">
        <v>270</v>
      </c>
      <c r="J289">
        <v>27.61643835616438</v>
      </c>
      <c r="K289">
        <v>262.60000000000002</v>
      </c>
      <c r="L289">
        <v>5</v>
      </c>
      <c r="M289">
        <v>5.75019040365575E-2</v>
      </c>
      <c r="N289">
        <v>24.553281883638761</v>
      </c>
      <c r="O289">
        <v>3.867961958655285E-3</v>
      </c>
    </row>
    <row r="290" spans="1:15" x14ac:dyDescent="0.2">
      <c r="A290" t="s">
        <v>343</v>
      </c>
      <c r="B290" t="s">
        <v>60</v>
      </c>
      <c r="C290" t="s">
        <v>5</v>
      </c>
      <c r="D290">
        <v>0</v>
      </c>
      <c r="E290">
        <v>173</v>
      </c>
      <c r="F290">
        <v>227.5</v>
      </c>
      <c r="G290">
        <v>227.5</v>
      </c>
      <c r="H290" s="3">
        <v>34747</v>
      </c>
      <c r="I290">
        <v>156</v>
      </c>
      <c r="J290">
        <v>27.55616438356164</v>
      </c>
      <c r="K290">
        <v>262.60000000000002</v>
      </c>
      <c r="L290">
        <v>5</v>
      </c>
      <c r="M290">
        <v>0</v>
      </c>
      <c r="N290">
        <v>9.4937344895174078</v>
      </c>
      <c r="O290">
        <v>4.9177578770282946E-3</v>
      </c>
    </row>
    <row r="291" spans="1:15" x14ac:dyDescent="0.2">
      <c r="A291" t="s">
        <v>344</v>
      </c>
      <c r="B291" t="s">
        <v>60</v>
      </c>
      <c r="C291" t="s">
        <v>5</v>
      </c>
      <c r="D291">
        <v>10.199999999999999</v>
      </c>
      <c r="E291">
        <v>173</v>
      </c>
      <c r="F291">
        <v>227.5</v>
      </c>
      <c r="G291">
        <v>227.5</v>
      </c>
      <c r="H291" s="3">
        <v>35719</v>
      </c>
      <c r="I291">
        <v>190</v>
      </c>
      <c r="J291">
        <v>24.893150684931509</v>
      </c>
      <c r="K291">
        <v>262.60000000000002</v>
      </c>
      <c r="L291">
        <v>5</v>
      </c>
      <c r="M291">
        <v>3.8842345773038828E-2</v>
      </c>
      <c r="N291">
        <v>26.8620364421094</v>
      </c>
      <c r="O291">
        <v>8.3785514660617306E-3</v>
      </c>
    </row>
    <row r="292" spans="1:15" x14ac:dyDescent="0.2">
      <c r="A292" t="s">
        <v>345</v>
      </c>
      <c r="B292" t="s">
        <v>79</v>
      </c>
      <c r="C292" t="s">
        <v>5</v>
      </c>
      <c r="D292">
        <v>48.5</v>
      </c>
      <c r="E292">
        <v>173</v>
      </c>
      <c r="F292">
        <v>222.92</v>
      </c>
      <c r="G292">
        <v>14.86</v>
      </c>
      <c r="H292" s="3">
        <v>33687</v>
      </c>
      <c r="I292">
        <v>143</v>
      </c>
      <c r="J292">
        <v>30.460273972602739</v>
      </c>
      <c r="K292">
        <v>308.39999999999998</v>
      </c>
      <c r="L292">
        <v>5</v>
      </c>
      <c r="M292">
        <v>0.15726329442282749</v>
      </c>
      <c r="N292">
        <v>36.705888410303153</v>
      </c>
      <c r="O292">
        <v>9.3551527313643461E-3</v>
      </c>
    </row>
    <row r="293" spans="1:15" x14ac:dyDescent="0.2">
      <c r="A293" t="s">
        <v>346</v>
      </c>
      <c r="B293" t="s">
        <v>79</v>
      </c>
      <c r="C293" t="s">
        <v>5</v>
      </c>
      <c r="D293">
        <v>73.099999999999994</v>
      </c>
      <c r="E293">
        <v>173</v>
      </c>
      <c r="F293">
        <v>222.92</v>
      </c>
      <c r="G293">
        <v>14.86</v>
      </c>
      <c r="H293" s="3">
        <v>34749</v>
      </c>
      <c r="I293">
        <v>270</v>
      </c>
      <c r="J293">
        <v>27.550684931506851</v>
      </c>
      <c r="K293">
        <v>308.39999999999998</v>
      </c>
      <c r="L293">
        <v>5</v>
      </c>
      <c r="M293">
        <v>0.237029831387808</v>
      </c>
      <c r="N293">
        <v>52.096832141170637</v>
      </c>
      <c r="O293">
        <v>6.5635567021030518E-3</v>
      </c>
    </row>
    <row r="294" spans="1:15" x14ac:dyDescent="0.2">
      <c r="A294" t="s">
        <v>347</v>
      </c>
      <c r="B294" t="s">
        <v>44</v>
      </c>
      <c r="C294" t="s">
        <v>4</v>
      </c>
      <c r="D294">
        <v>19</v>
      </c>
      <c r="E294">
        <v>173</v>
      </c>
      <c r="F294">
        <v>256.95999999999998</v>
      </c>
      <c r="G294">
        <v>256.95999999999998</v>
      </c>
      <c r="H294" s="3">
        <v>35294</v>
      </c>
      <c r="I294">
        <v>270</v>
      </c>
      <c r="J294">
        <v>26.05753424657534</v>
      </c>
      <c r="K294">
        <v>458.6</v>
      </c>
      <c r="L294">
        <v>6</v>
      </c>
      <c r="M294">
        <v>4.143044047099869E-2</v>
      </c>
      <c r="N294">
        <v>25.419393116354058</v>
      </c>
      <c r="O294">
        <v>1.053317128962408E-3</v>
      </c>
    </row>
    <row r="295" spans="1:15" x14ac:dyDescent="0.2">
      <c r="A295" t="s">
        <v>348</v>
      </c>
      <c r="B295" t="s">
        <v>79</v>
      </c>
      <c r="C295" t="s">
        <v>5</v>
      </c>
      <c r="D295">
        <v>9.3000000000000007</v>
      </c>
      <c r="E295">
        <v>173</v>
      </c>
      <c r="F295">
        <v>222.92</v>
      </c>
      <c r="G295">
        <v>14.86</v>
      </c>
      <c r="H295" s="3">
        <v>34845</v>
      </c>
      <c r="I295">
        <v>270</v>
      </c>
      <c r="J295">
        <v>27.287671232876711</v>
      </c>
      <c r="K295">
        <v>308.39999999999998</v>
      </c>
      <c r="L295">
        <v>5</v>
      </c>
      <c r="M295">
        <v>3.01556420233463E-2</v>
      </c>
      <c r="N295">
        <v>19.364795121675911</v>
      </c>
      <c r="O295">
        <v>2.8545035147291161E-3</v>
      </c>
    </row>
    <row r="296" spans="1:15" x14ac:dyDescent="0.2">
      <c r="A296" t="s">
        <v>349</v>
      </c>
      <c r="B296" t="s">
        <v>79</v>
      </c>
      <c r="C296" t="s">
        <v>5</v>
      </c>
      <c r="D296">
        <v>0.9</v>
      </c>
      <c r="E296">
        <v>173</v>
      </c>
      <c r="F296">
        <v>222.92</v>
      </c>
      <c r="G296">
        <v>14.86</v>
      </c>
      <c r="H296" s="3">
        <v>34809</v>
      </c>
      <c r="I296">
        <v>270</v>
      </c>
      <c r="J296">
        <v>27.386301369863009</v>
      </c>
      <c r="K296">
        <v>308.39999999999998</v>
      </c>
      <c r="L296">
        <v>5</v>
      </c>
      <c r="M296">
        <v>2.9182879377431898E-3</v>
      </c>
      <c r="N296">
        <v>14.88667815907746</v>
      </c>
      <c r="O296">
        <v>2.5227271188387849E-3</v>
      </c>
    </row>
    <row r="297" spans="1:15" x14ac:dyDescent="0.2">
      <c r="A297" t="s">
        <v>350</v>
      </c>
      <c r="B297" t="s">
        <v>115</v>
      </c>
      <c r="C297" t="s">
        <v>5</v>
      </c>
      <c r="D297">
        <v>0</v>
      </c>
      <c r="E297">
        <v>173</v>
      </c>
      <c r="F297">
        <v>224.94</v>
      </c>
      <c r="G297">
        <v>224.94</v>
      </c>
      <c r="H297" s="3">
        <v>33868</v>
      </c>
      <c r="I297">
        <v>270</v>
      </c>
      <c r="J297">
        <v>29.964383561643839</v>
      </c>
      <c r="K297">
        <v>231.7</v>
      </c>
      <c r="L297">
        <v>5</v>
      </c>
      <c r="M297">
        <v>0</v>
      </c>
      <c r="N297">
        <v>-1.680537454869182</v>
      </c>
      <c r="O297">
        <v>1.1717819114080809E-3</v>
      </c>
    </row>
    <row r="298" spans="1:15" x14ac:dyDescent="0.2">
      <c r="A298" t="s">
        <v>351</v>
      </c>
      <c r="B298" t="s">
        <v>30</v>
      </c>
      <c r="C298" t="s">
        <v>5</v>
      </c>
      <c r="D298">
        <v>0</v>
      </c>
      <c r="E298">
        <v>173</v>
      </c>
      <c r="F298">
        <v>268.36</v>
      </c>
      <c r="G298">
        <v>268.36</v>
      </c>
      <c r="H298" s="3">
        <v>36411</v>
      </c>
      <c r="I298">
        <v>143</v>
      </c>
      <c r="J298">
        <v>22.9972602739726</v>
      </c>
      <c r="K298">
        <v>165.3</v>
      </c>
      <c r="L298">
        <v>4</v>
      </c>
      <c r="M298">
        <v>0</v>
      </c>
      <c r="N298">
        <v>24.545057892285062</v>
      </c>
      <c r="O298">
        <v>1.143953183264086E-2</v>
      </c>
    </row>
    <row r="299" spans="1:15" x14ac:dyDescent="0.2">
      <c r="A299" t="s">
        <v>352</v>
      </c>
      <c r="B299" t="s">
        <v>115</v>
      </c>
      <c r="C299" t="s">
        <v>5</v>
      </c>
      <c r="D299">
        <v>0</v>
      </c>
      <c r="E299">
        <v>173</v>
      </c>
      <c r="F299">
        <v>224.94</v>
      </c>
      <c r="G299">
        <v>224.94</v>
      </c>
      <c r="H299" s="3">
        <v>35012</v>
      </c>
      <c r="I299">
        <v>270</v>
      </c>
      <c r="J299">
        <v>26.830136986301369</v>
      </c>
      <c r="K299">
        <v>231.7</v>
      </c>
      <c r="L299">
        <v>5</v>
      </c>
      <c r="M299">
        <v>0</v>
      </c>
      <c r="N299">
        <v>2.4720772020679651</v>
      </c>
      <c r="O299">
        <v>1.497867880346538E-3</v>
      </c>
    </row>
    <row r="300" spans="1:15" x14ac:dyDescent="0.2">
      <c r="A300" t="s">
        <v>353</v>
      </c>
      <c r="B300" t="s">
        <v>70</v>
      </c>
      <c r="C300" t="s">
        <v>4</v>
      </c>
      <c r="D300">
        <v>102.5</v>
      </c>
      <c r="E300">
        <v>173</v>
      </c>
      <c r="F300">
        <v>239.98</v>
      </c>
      <c r="G300">
        <v>239.98</v>
      </c>
      <c r="H300" s="3">
        <v>34360</v>
      </c>
      <c r="I300">
        <v>73</v>
      </c>
      <c r="J300">
        <v>28.61643835616438</v>
      </c>
      <c r="K300">
        <v>269.5</v>
      </c>
      <c r="L300">
        <v>8</v>
      </c>
      <c r="M300">
        <v>0.38033395176252321</v>
      </c>
      <c r="N300">
        <v>67.224637444601399</v>
      </c>
      <c r="O300">
        <v>1.7070660999944798E-2</v>
      </c>
    </row>
    <row r="301" spans="1:15" x14ac:dyDescent="0.2">
      <c r="A301" t="s">
        <v>354</v>
      </c>
      <c r="B301" t="s">
        <v>44</v>
      </c>
      <c r="C301" t="s">
        <v>4</v>
      </c>
      <c r="D301">
        <v>89.5</v>
      </c>
      <c r="E301">
        <v>173</v>
      </c>
      <c r="F301">
        <v>256.95999999999998</v>
      </c>
      <c r="G301">
        <v>256.95999999999998</v>
      </c>
      <c r="H301" s="3">
        <v>34133</v>
      </c>
      <c r="I301">
        <v>54</v>
      </c>
      <c r="J301">
        <v>29.238356164383561</v>
      </c>
      <c r="K301">
        <v>458.6</v>
      </c>
      <c r="L301">
        <v>6</v>
      </c>
      <c r="M301">
        <v>0.19515918011338859</v>
      </c>
      <c r="N301">
        <v>52.787987264802041</v>
      </c>
      <c r="O301">
        <v>1.2721545744038011E-2</v>
      </c>
    </row>
    <row r="302" spans="1:15" x14ac:dyDescent="0.2">
      <c r="A302" t="s">
        <v>355</v>
      </c>
      <c r="B302" t="s">
        <v>44</v>
      </c>
      <c r="C302" t="s">
        <v>5</v>
      </c>
      <c r="D302">
        <v>20.5</v>
      </c>
      <c r="E302">
        <v>173</v>
      </c>
      <c r="F302">
        <v>256.95999999999998</v>
      </c>
      <c r="G302">
        <v>256.95999999999998</v>
      </c>
      <c r="H302" s="3">
        <v>34291</v>
      </c>
      <c r="I302">
        <v>270</v>
      </c>
      <c r="J302">
        <v>28.80547945205479</v>
      </c>
      <c r="K302">
        <v>255.4</v>
      </c>
      <c r="L302">
        <v>4</v>
      </c>
      <c r="M302">
        <v>8.0266249021143307E-2</v>
      </c>
      <c r="N302">
        <v>28.257317137456251</v>
      </c>
      <c r="O302">
        <v>4.8423816046753079E-3</v>
      </c>
    </row>
    <row r="303" spans="1:15" x14ac:dyDescent="0.2">
      <c r="A303" t="s">
        <v>356</v>
      </c>
      <c r="B303" t="s">
        <v>44</v>
      </c>
      <c r="C303" t="s">
        <v>5</v>
      </c>
      <c r="D303">
        <v>85.300000000000011</v>
      </c>
      <c r="E303">
        <v>173</v>
      </c>
      <c r="F303">
        <v>256.95999999999998</v>
      </c>
      <c r="G303">
        <v>256.95999999999998</v>
      </c>
      <c r="H303" s="3">
        <v>35556</v>
      </c>
      <c r="I303">
        <v>137</v>
      </c>
      <c r="J303">
        <v>25.339726027397258</v>
      </c>
      <c r="K303">
        <v>255.4</v>
      </c>
      <c r="L303">
        <v>4</v>
      </c>
      <c r="M303">
        <v>0.33398590446358661</v>
      </c>
      <c r="N303">
        <v>64.729509341042188</v>
      </c>
      <c r="O303">
        <v>3.6666240123229242E-2</v>
      </c>
    </row>
    <row r="304" spans="1:15" x14ac:dyDescent="0.2">
      <c r="A304" t="s">
        <v>357</v>
      </c>
      <c r="B304" t="s">
        <v>44</v>
      </c>
      <c r="C304" t="s">
        <v>5</v>
      </c>
      <c r="D304">
        <v>16.100000000000001</v>
      </c>
      <c r="E304">
        <v>173</v>
      </c>
      <c r="F304">
        <v>256.95999999999998</v>
      </c>
      <c r="G304">
        <v>256.95999999999998</v>
      </c>
      <c r="H304" s="3">
        <v>35488</v>
      </c>
      <c r="I304">
        <v>270</v>
      </c>
      <c r="J304">
        <v>25.526027397260279</v>
      </c>
      <c r="K304">
        <v>255.4</v>
      </c>
      <c r="L304">
        <v>4</v>
      </c>
      <c r="M304">
        <v>6.3038371182458891E-2</v>
      </c>
      <c r="N304">
        <v>29.219656702923491</v>
      </c>
      <c r="O304">
        <v>6.1673283663988459E-3</v>
      </c>
    </row>
    <row r="305" spans="1:15" x14ac:dyDescent="0.2">
      <c r="A305" t="s">
        <v>358</v>
      </c>
      <c r="B305" t="s">
        <v>97</v>
      </c>
      <c r="C305" t="s">
        <v>5</v>
      </c>
      <c r="D305">
        <v>128.30000000000001</v>
      </c>
      <c r="E305">
        <v>173</v>
      </c>
      <c r="F305">
        <v>151.86000000000001</v>
      </c>
      <c r="G305">
        <v>151.86000000000001</v>
      </c>
      <c r="H305" s="3">
        <v>33983</v>
      </c>
      <c r="I305">
        <v>157</v>
      </c>
      <c r="J305">
        <v>29.649315068493149</v>
      </c>
      <c r="K305">
        <v>272.2</v>
      </c>
      <c r="L305">
        <v>5</v>
      </c>
      <c r="M305">
        <v>0.47134459955914759</v>
      </c>
      <c r="N305">
        <v>75.909551112089389</v>
      </c>
      <c r="O305">
        <v>2.795528117338501E-2</v>
      </c>
    </row>
    <row r="306" spans="1:15" x14ac:dyDescent="0.2">
      <c r="A306" t="s">
        <v>359</v>
      </c>
      <c r="B306" t="s">
        <v>97</v>
      </c>
      <c r="C306" t="s">
        <v>5</v>
      </c>
      <c r="D306">
        <v>138.30000000000001</v>
      </c>
      <c r="E306">
        <v>173</v>
      </c>
      <c r="F306">
        <v>151.86000000000001</v>
      </c>
      <c r="G306">
        <v>151.86000000000001</v>
      </c>
      <c r="H306" s="3">
        <v>34910</v>
      </c>
      <c r="I306">
        <v>157</v>
      </c>
      <c r="J306">
        <v>27.109589041095891</v>
      </c>
      <c r="K306">
        <v>272.2</v>
      </c>
      <c r="L306">
        <v>5</v>
      </c>
      <c r="M306">
        <v>0.50808229243203518</v>
      </c>
      <c r="N306">
        <v>82.989978393445796</v>
      </c>
      <c r="O306">
        <v>3.9371538928946001E-2</v>
      </c>
    </row>
    <row r="307" spans="1:15" x14ac:dyDescent="0.2">
      <c r="A307" t="s">
        <v>360</v>
      </c>
      <c r="B307" t="s">
        <v>97</v>
      </c>
      <c r="C307" t="s">
        <v>5</v>
      </c>
      <c r="D307">
        <v>0</v>
      </c>
      <c r="E307">
        <v>173</v>
      </c>
      <c r="F307">
        <v>151.86000000000001</v>
      </c>
      <c r="G307">
        <v>151.86000000000001</v>
      </c>
      <c r="H307" s="3">
        <v>35550</v>
      </c>
      <c r="I307">
        <v>270</v>
      </c>
      <c r="J307">
        <v>25.356164383561641</v>
      </c>
      <c r="K307">
        <v>272.2</v>
      </c>
      <c r="L307">
        <v>5</v>
      </c>
      <c r="M307">
        <v>0</v>
      </c>
      <c r="N307">
        <v>3.7299989143007788</v>
      </c>
      <c r="O307">
        <v>1.5913787865586349E-3</v>
      </c>
    </row>
    <row r="308" spans="1:15" x14ac:dyDescent="0.2">
      <c r="A308" t="s">
        <v>361</v>
      </c>
      <c r="B308" t="s">
        <v>97</v>
      </c>
      <c r="C308" t="s">
        <v>5</v>
      </c>
      <c r="D308">
        <v>5.6</v>
      </c>
      <c r="E308">
        <v>173</v>
      </c>
      <c r="F308">
        <v>151.86000000000001</v>
      </c>
      <c r="G308">
        <v>151.86000000000001</v>
      </c>
      <c r="H308" s="3">
        <v>36098</v>
      </c>
      <c r="I308">
        <v>270</v>
      </c>
      <c r="J308">
        <v>23.854794520547941</v>
      </c>
      <c r="K308">
        <v>272.2</v>
      </c>
      <c r="L308">
        <v>5</v>
      </c>
      <c r="M308">
        <v>2.0573108008817041E-2</v>
      </c>
      <c r="N308">
        <v>23.84675410484482</v>
      </c>
      <c r="O308">
        <v>4.794970818918466E-3</v>
      </c>
    </row>
    <row r="309" spans="1:15" x14ac:dyDescent="0.2">
      <c r="A309" t="s">
        <v>362</v>
      </c>
      <c r="B309" t="s">
        <v>97</v>
      </c>
      <c r="C309" t="s">
        <v>5</v>
      </c>
      <c r="D309">
        <v>0</v>
      </c>
      <c r="E309">
        <v>173</v>
      </c>
      <c r="F309">
        <v>151.86000000000001</v>
      </c>
      <c r="G309">
        <v>151.86000000000001</v>
      </c>
      <c r="H309" s="3">
        <v>36749</v>
      </c>
      <c r="I309">
        <v>101</v>
      </c>
      <c r="J309">
        <v>22.07123287671233</v>
      </c>
      <c r="K309">
        <v>272.2</v>
      </c>
      <c r="L309">
        <v>5</v>
      </c>
      <c r="M309">
        <v>0</v>
      </c>
      <c r="N309">
        <v>27.56270252192849</v>
      </c>
      <c r="O309">
        <v>1.2191461552971799E-2</v>
      </c>
    </row>
    <row r="310" spans="1:15" x14ac:dyDescent="0.2">
      <c r="A310" t="s">
        <v>363</v>
      </c>
      <c r="B310" t="s">
        <v>30</v>
      </c>
      <c r="C310" t="s">
        <v>5</v>
      </c>
      <c r="D310">
        <v>70</v>
      </c>
      <c r="E310">
        <v>173</v>
      </c>
      <c r="F310">
        <v>268.36</v>
      </c>
      <c r="G310">
        <v>268.36</v>
      </c>
      <c r="H310" s="3">
        <v>34228</v>
      </c>
      <c r="I310">
        <v>246</v>
      </c>
      <c r="J310">
        <v>28.978082191780821</v>
      </c>
      <c r="K310">
        <v>165.3</v>
      </c>
      <c r="L310">
        <v>4</v>
      </c>
      <c r="M310">
        <v>0.42347247428917117</v>
      </c>
      <c r="N310">
        <v>51.766633619304343</v>
      </c>
      <c r="O310">
        <v>1.410519271340034E-2</v>
      </c>
    </row>
    <row r="311" spans="1:15" x14ac:dyDescent="0.2">
      <c r="A311" t="s">
        <v>364</v>
      </c>
      <c r="B311" t="s">
        <v>44</v>
      </c>
      <c r="C311" t="s">
        <v>4</v>
      </c>
      <c r="D311">
        <v>124.1</v>
      </c>
      <c r="E311">
        <v>173</v>
      </c>
      <c r="F311">
        <v>256.95999999999998</v>
      </c>
      <c r="G311">
        <v>256.95999999999998</v>
      </c>
      <c r="H311" s="3">
        <v>32899</v>
      </c>
      <c r="I311">
        <v>270</v>
      </c>
      <c r="J311">
        <v>32.61917808219178</v>
      </c>
      <c r="K311">
        <v>458.6</v>
      </c>
      <c r="L311">
        <v>6</v>
      </c>
      <c r="M311">
        <v>0.27060619276057563</v>
      </c>
      <c r="N311">
        <v>69.367892315334387</v>
      </c>
      <c r="O311">
        <v>1.420430173188659E-3</v>
      </c>
    </row>
    <row r="312" spans="1:15" x14ac:dyDescent="0.2">
      <c r="A312" t="s">
        <v>365</v>
      </c>
      <c r="B312" t="s">
        <v>32</v>
      </c>
      <c r="C312" t="s">
        <v>6</v>
      </c>
      <c r="D312">
        <v>48</v>
      </c>
      <c r="E312">
        <v>173</v>
      </c>
      <c r="F312">
        <v>300.33999999999997</v>
      </c>
      <c r="G312">
        <v>300.33999999999997</v>
      </c>
      <c r="H312" s="3">
        <v>33797</v>
      </c>
      <c r="I312">
        <v>270</v>
      </c>
      <c r="J312">
        <v>30.158904109589042</v>
      </c>
      <c r="K312">
        <v>814.80000000000007</v>
      </c>
      <c r="L312">
        <v>7</v>
      </c>
      <c r="M312">
        <v>5.89101620029455E-2</v>
      </c>
      <c r="N312">
        <v>46.964912513892223</v>
      </c>
      <c r="O312">
        <v>3.5430871101130119E-3</v>
      </c>
    </row>
    <row r="313" spans="1:15" x14ac:dyDescent="0.2">
      <c r="A313" t="s">
        <v>366</v>
      </c>
      <c r="B313" t="s">
        <v>70</v>
      </c>
      <c r="C313" t="s">
        <v>4</v>
      </c>
      <c r="D313">
        <v>0</v>
      </c>
      <c r="E313">
        <v>173</v>
      </c>
      <c r="F313">
        <v>239.98</v>
      </c>
      <c r="G313">
        <v>239.98</v>
      </c>
      <c r="H313" s="3">
        <v>34802</v>
      </c>
      <c r="I313">
        <v>270</v>
      </c>
      <c r="J313">
        <v>27.405479452054799</v>
      </c>
      <c r="K313">
        <v>269.5</v>
      </c>
      <c r="L313">
        <v>8</v>
      </c>
      <c r="M313">
        <v>0</v>
      </c>
      <c r="N313">
        <v>2.9673055732425269</v>
      </c>
      <c r="O313">
        <v>3.9318014712484852E-4</v>
      </c>
    </row>
    <row r="314" spans="1:15" x14ac:dyDescent="0.2">
      <c r="A314" t="s">
        <v>367</v>
      </c>
      <c r="B314" t="s">
        <v>115</v>
      </c>
      <c r="C314" t="s">
        <v>5</v>
      </c>
      <c r="D314">
        <v>67.400000000000006</v>
      </c>
      <c r="E314">
        <v>173</v>
      </c>
      <c r="F314">
        <v>224.94</v>
      </c>
      <c r="G314">
        <v>224.94</v>
      </c>
      <c r="H314" s="3">
        <v>34933</v>
      </c>
      <c r="I314">
        <v>100</v>
      </c>
      <c r="J314">
        <v>27.046575342465751</v>
      </c>
      <c r="K314">
        <v>231.7</v>
      </c>
      <c r="L314">
        <v>5</v>
      </c>
      <c r="M314">
        <v>0.29089339663357788</v>
      </c>
      <c r="N314">
        <v>55.101647206704968</v>
      </c>
      <c r="O314">
        <v>2.388690831524978E-2</v>
      </c>
    </row>
    <row r="315" spans="1:15" x14ac:dyDescent="0.2">
      <c r="A315" t="s">
        <v>368</v>
      </c>
      <c r="B315" t="s">
        <v>58</v>
      </c>
      <c r="C315" t="s">
        <v>6</v>
      </c>
      <c r="D315">
        <v>33.4</v>
      </c>
      <c r="E315">
        <v>173</v>
      </c>
      <c r="F315">
        <v>180.9</v>
      </c>
      <c r="G315">
        <v>72.319999999999993</v>
      </c>
      <c r="H315" s="3">
        <v>36774</v>
      </c>
      <c r="I315">
        <v>91</v>
      </c>
      <c r="J315">
        <v>22.0027397260274</v>
      </c>
      <c r="K315">
        <v>357.5</v>
      </c>
      <c r="L315">
        <v>8</v>
      </c>
      <c r="M315">
        <v>9.3426573426573428E-2</v>
      </c>
      <c r="N315">
        <v>63.164534614635897</v>
      </c>
      <c r="O315">
        <v>5.1437722436318133E-2</v>
      </c>
    </row>
    <row r="316" spans="1:15" x14ac:dyDescent="0.2">
      <c r="A316" t="s">
        <v>369</v>
      </c>
      <c r="B316" t="s">
        <v>58</v>
      </c>
      <c r="C316" t="s">
        <v>6</v>
      </c>
      <c r="D316">
        <v>0</v>
      </c>
      <c r="E316">
        <v>173</v>
      </c>
      <c r="F316">
        <v>180.9</v>
      </c>
      <c r="G316">
        <v>72.319999999999993</v>
      </c>
      <c r="H316" s="3">
        <v>36874</v>
      </c>
      <c r="I316">
        <v>99</v>
      </c>
      <c r="J316">
        <v>21.728767123287671</v>
      </c>
      <c r="K316">
        <v>357.5</v>
      </c>
      <c r="L316">
        <v>8</v>
      </c>
      <c r="M316">
        <v>0</v>
      </c>
      <c r="N316">
        <v>38.745907038567047</v>
      </c>
      <c r="O316">
        <v>3.3170279401946397E-2</v>
      </c>
    </row>
    <row r="317" spans="1:15" x14ac:dyDescent="0.2">
      <c r="A317" t="s">
        <v>370</v>
      </c>
      <c r="B317" t="s">
        <v>58</v>
      </c>
      <c r="C317" t="s">
        <v>6</v>
      </c>
      <c r="D317">
        <v>0</v>
      </c>
      <c r="E317">
        <v>173</v>
      </c>
      <c r="F317">
        <v>180.9</v>
      </c>
      <c r="G317">
        <v>72.319999999999993</v>
      </c>
      <c r="H317" s="3">
        <v>36604</v>
      </c>
      <c r="I317">
        <v>202</v>
      </c>
      <c r="J317">
        <v>22.468493150684932</v>
      </c>
      <c r="K317">
        <v>357.5</v>
      </c>
      <c r="L317">
        <v>8</v>
      </c>
      <c r="M317">
        <v>0</v>
      </c>
      <c r="N317">
        <v>22.782140415988749</v>
      </c>
      <c r="O317">
        <v>8.459946474764387E-3</v>
      </c>
    </row>
    <row r="318" spans="1:15" x14ac:dyDescent="0.2">
      <c r="A318" t="s">
        <v>371</v>
      </c>
      <c r="B318" t="s">
        <v>60</v>
      </c>
      <c r="C318" t="s">
        <v>6</v>
      </c>
      <c r="D318">
        <v>7.8000000000000007</v>
      </c>
      <c r="E318">
        <v>173</v>
      </c>
      <c r="F318">
        <v>227.5</v>
      </c>
      <c r="G318">
        <v>227.5</v>
      </c>
      <c r="H318" s="3">
        <v>33894</v>
      </c>
      <c r="I318">
        <v>270</v>
      </c>
      <c r="J318">
        <v>29.893150684931509</v>
      </c>
      <c r="K318">
        <v>735.16000000000008</v>
      </c>
      <c r="L318">
        <v>9</v>
      </c>
      <c r="M318">
        <v>1.0609935252190001E-2</v>
      </c>
      <c r="N318">
        <v>24.212730660813179</v>
      </c>
      <c r="O318">
        <v>2.067825720272227E-3</v>
      </c>
    </row>
    <row r="319" spans="1:15" x14ac:dyDescent="0.2">
      <c r="A319" t="s">
        <v>372</v>
      </c>
      <c r="B319" t="s">
        <v>60</v>
      </c>
      <c r="C319" t="s">
        <v>6</v>
      </c>
      <c r="D319">
        <v>24.8</v>
      </c>
      <c r="E319">
        <v>173</v>
      </c>
      <c r="F319">
        <v>227.5</v>
      </c>
      <c r="G319">
        <v>227.5</v>
      </c>
      <c r="H319" s="3">
        <v>34551</v>
      </c>
      <c r="I319">
        <v>270</v>
      </c>
      <c r="J319">
        <v>28.093150684931508</v>
      </c>
      <c r="K319">
        <v>735.16000000000008</v>
      </c>
      <c r="L319">
        <v>9</v>
      </c>
      <c r="M319">
        <v>3.3734153109527168E-2</v>
      </c>
      <c r="N319">
        <v>36.177747166899849</v>
      </c>
      <c r="O319">
        <v>3.0728199119065078E-3</v>
      </c>
    </row>
    <row r="320" spans="1:15" x14ac:dyDescent="0.2">
      <c r="A320" t="s">
        <v>373</v>
      </c>
      <c r="B320" t="s">
        <v>60</v>
      </c>
      <c r="C320" t="s">
        <v>6</v>
      </c>
      <c r="D320">
        <v>66.2</v>
      </c>
      <c r="E320">
        <v>173</v>
      </c>
      <c r="F320">
        <v>227.5</v>
      </c>
      <c r="G320">
        <v>227.5</v>
      </c>
      <c r="H320" s="3">
        <v>35353</v>
      </c>
      <c r="I320">
        <v>187</v>
      </c>
      <c r="J320">
        <v>25.895890410958909</v>
      </c>
      <c r="K320">
        <v>735.16000000000008</v>
      </c>
      <c r="L320">
        <v>9</v>
      </c>
      <c r="M320">
        <v>9.0048424832689475E-2</v>
      </c>
      <c r="N320">
        <v>56.374220674548013</v>
      </c>
      <c r="O320">
        <v>1.3830914760216939E-2</v>
      </c>
    </row>
    <row r="321" spans="1:15" x14ac:dyDescent="0.2">
      <c r="A321" t="s">
        <v>374</v>
      </c>
      <c r="B321" t="s">
        <v>60</v>
      </c>
      <c r="C321" t="s">
        <v>6</v>
      </c>
      <c r="D321">
        <v>44.9</v>
      </c>
      <c r="E321">
        <v>173</v>
      </c>
      <c r="F321">
        <v>227.5</v>
      </c>
      <c r="G321">
        <v>227.5</v>
      </c>
      <c r="H321" s="3">
        <v>35094</v>
      </c>
      <c r="I321">
        <v>270</v>
      </c>
      <c r="J321">
        <v>26.605479452054791</v>
      </c>
      <c r="K321">
        <v>735.16000000000008</v>
      </c>
      <c r="L321">
        <v>9</v>
      </c>
      <c r="M321">
        <v>6.1075140105555252E-2</v>
      </c>
      <c r="N321">
        <v>48.79490800242786</v>
      </c>
      <c r="O321">
        <v>4.5346670981162608E-3</v>
      </c>
    </row>
    <row r="322" spans="1:15" x14ac:dyDescent="0.2">
      <c r="A322" t="s">
        <v>375</v>
      </c>
      <c r="B322" t="s">
        <v>113</v>
      </c>
      <c r="C322" t="s">
        <v>4</v>
      </c>
      <c r="D322">
        <v>4.2</v>
      </c>
      <c r="E322">
        <v>173</v>
      </c>
      <c r="F322">
        <v>156.96</v>
      </c>
      <c r="G322">
        <v>156.96</v>
      </c>
      <c r="H322" s="3">
        <v>35709</v>
      </c>
      <c r="I322">
        <v>270</v>
      </c>
      <c r="J322">
        <v>24.920547945205481</v>
      </c>
      <c r="K322">
        <v>206.1</v>
      </c>
      <c r="L322">
        <v>6</v>
      </c>
      <c r="M322">
        <v>2.0378457059679771E-2</v>
      </c>
      <c r="N322">
        <v>25.552844010287568</v>
      </c>
      <c r="O322">
        <v>1.6007285326917809E-3</v>
      </c>
    </row>
    <row r="323" spans="1:15" x14ac:dyDescent="0.2">
      <c r="A323" t="s">
        <v>376</v>
      </c>
      <c r="B323" t="s">
        <v>113</v>
      </c>
      <c r="C323" t="s">
        <v>4</v>
      </c>
      <c r="D323">
        <v>50.1</v>
      </c>
      <c r="E323">
        <v>173</v>
      </c>
      <c r="F323">
        <v>156.96</v>
      </c>
      <c r="G323">
        <v>156.96</v>
      </c>
      <c r="H323" s="3">
        <v>34458</v>
      </c>
      <c r="I323">
        <v>270</v>
      </c>
      <c r="J323">
        <v>28.347945205479451</v>
      </c>
      <c r="K323">
        <v>206.1</v>
      </c>
      <c r="L323">
        <v>6</v>
      </c>
      <c r="M323">
        <v>0.2430858806404658</v>
      </c>
      <c r="N323">
        <v>41.130111948201829</v>
      </c>
      <c r="O323">
        <v>1.948223523588327E-3</v>
      </c>
    </row>
    <row r="324" spans="1:15" x14ac:dyDescent="0.2">
      <c r="A324" t="s">
        <v>377</v>
      </c>
      <c r="B324" t="s">
        <v>60</v>
      </c>
      <c r="C324" t="s">
        <v>6</v>
      </c>
      <c r="D324">
        <v>0</v>
      </c>
      <c r="E324">
        <v>173</v>
      </c>
      <c r="F324">
        <v>227.5</v>
      </c>
      <c r="G324">
        <v>227.5</v>
      </c>
      <c r="H324" s="3">
        <v>35673</v>
      </c>
      <c r="I324">
        <v>270</v>
      </c>
      <c r="J324">
        <v>25.019178082191779</v>
      </c>
      <c r="K324">
        <v>735.16000000000008</v>
      </c>
      <c r="L324">
        <v>9</v>
      </c>
      <c r="M324">
        <v>0</v>
      </c>
      <c r="N324">
        <v>7.6770755496183938</v>
      </c>
      <c r="O324">
        <v>1.638005077817212E-3</v>
      </c>
    </row>
    <row r="325" spans="1:15" x14ac:dyDescent="0.2">
      <c r="A325" t="s">
        <v>378</v>
      </c>
      <c r="B325" t="s">
        <v>60</v>
      </c>
      <c r="C325" t="s">
        <v>6</v>
      </c>
      <c r="D325">
        <v>82.2</v>
      </c>
      <c r="E325">
        <v>173</v>
      </c>
      <c r="F325">
        <v>227.5</v>
      </c>
      <c r="G325">
        <v>227.5</v>
      </c>
      <c r="H325" s="3">
        <v>35621</v>
      </c>
      <c r="I325">
        <v>217</v>
      </c>
      <c r="J325">
        <v>25.161643835616442</v>
      </c>
      <c r="K325">
        <v>735.16000000000008</v>
      </c>
      <c r="L325">
        <v>9</v>
      </c>
      <c r="M325">
        <v>0.1118123945807715</v>
      </c>
      <c r="N325">
        <v>66.21589877137535</v>
      </c>
      <c r="O325">
        <v>1.3581704750654559E-2</v>
      </c>
    </row>
    <row r="326" spans="1:15" x14ac:dyDescent="0.2">
      <c r="A326" t="s">
        <v>379</v>
      </c>
      <c r="B326" t="s">
        <v>30</v>
      </c>
      <c r="C326" t="s">
        <v>5</v>
      </c>
      <c r="D326">
        <v>92.5</v>
      </c>
      <c r="E326">
        <v>173</v>
      </c>
      <c r="F326">
        <v>268.36</v>
      </c>
      <c r="G326">
        <v>268.36</v>
      </c>
      <c r="H326" s="3">
        <v>34636</v>
      </c>
      <c r="I326">
        <v>81</v>
      </c>
      <c r="J326">
        <v>27.860273972602741</v>
      </c>
      <c r="K326">
        <v>165.3</v>
      </c>
      <c r="L326">
        <v>4</v>
      </c>
      <c r="M326">
        <v>0.55958862673926191</v>
      </c>
      <c r="N326">
        <v>73.430681154209964</v>
      </c>
      <c r="O326">
        <v>5.5939432071503557E-2</v>
      </c>
    </row>
    <row r="327" spans="1:15" x14ac:dyDescent="0.2">
      <c r="A327" t="s">
        <v>380</v>
      </c>
      <c r="B327" t="s">
        <v>60</v>
      </c>
      <c r="C327" t="s">
        <v>6</v>
      </c>
      <c r="D327">
        <v>0</v>
      </c>
      <c r="E327">
        <v>173</v>
      </c>
      <c r="F327">
        <v>227.5</v>
      </c>
      <c r="G327">
        <v>227.5</v>
      </c>
      <c r="H327" s="3">
        <v>36251</v>
      </c>
      <c r="I327">
        <v>105</v>
      </c>
      <c r="J327">
        <v>23.43561643835616</v>
      </c>
      <c r="K327">
        <v>735.16000000000008</v>
      </c>
      <c r="L327">
        <v>9</v>
      </c>
      <c r="M327">
        <v>0</v>
      </c>
      <c r="N327">
        <v>23.06764704082866</v>
      </c>
      <c r="O327">
        <v>1.6836567076939639E-2</v>
      </c>
    </row>
    <row r="328" spans="1:15" x14ac:dyDescent="0.2">
      <c r="A328" t="s">
        <v>381</v>
      </c>
      <c r="B328" t="s">
        <v>58</v>
      </c>
      <c r="C328" t="s">
        <v>6</v>
      </c>
      <c r="D328">
        <v>0</v>
      </c>
      <c r="E328">
        <v>173</v>
      </c>
      <c r="F328">
        <v>180.9</v>
      </c>
      <c r="G328">
        <v>72.319999999999993</v>
      </c>
      <c r="H328" s="3">
        <v>34588</v>
      </c>
      <c r="I328">
        <v>224</v>
      </c>
      <c r="J328">
        <v>27.991780821917811</v>
      </c>
      <c r="K328">
        <v>357.5</v>
      </c>
      <c r="L328">
        <v>8</v>
      </c>
      <c r="M328">
        <v>0</v>
      </c>
      <c r="N328">
        <v>6.4221375492185757</v>
      </c>
      <c r="O328">
        <v>3.595347050118095E-3</v>
      </c>
    </row>
    <row r="329" spans="1:15" x14ac:dyDescent="0.2">
      <c r="A329" t="s">
        <v>382</v>
      </c>
      <c r="B329" t="s">
        <v>84</v>
      </c>
      <c r="C329" t="s">
        <v>4</v>
      </c>
      <c r="D329">
        <v>0</v>
      </c>
      <c r="E329">
        <v>173</v>
      </c>
      <c r="F329">
        <v>199.04</v>
      </c>
      <c r="G329">
        <v>199.04</v>
      </c>
      <c r="H329" s="3">
        <v>36739</v>
      </c>
      <c r="I329">
        <v>154</v>
      </c>
      <c r="J329">
        <v>22.098630136986301</v>
      </c>
      <c r="K329">
        <v>187.9</v>
      </c>
      <c r="L329">
        <v>6</v>
      </c>
      <c r="M329">
        <v>0</v>
      </c>
      <c r="N329">
        <v>30.791164552524549</v>
      </c>
      <c r="O329">
        <v>5.4178682691112916E-3</v>
      </c>
    </row>
    <row r="330" spans="1:15" x14ac:dyDescent="0.2">
      <c r="A330" t="s">
        <v>383</v>
      </c>
      <c r="B330" t="s">
        <v>30</v>
      </c>
      <c r="C330" t="s">
        <v>4</v>
      </c>
      <c r="D330">
        <v>-1.6</v>
      </c>
      <c r="E330">
        <v>173</v>
      </c>
      <c r="F330">
        <v>268.36</v>
      </c>
      <c r="G330">
        <v>268.36</v>
      </c>
      <c r="H330" s="3">
        <v>34538</v>
      </c>
      <c r="I330">
        <v>204</v>
      </c>
      <c r="J330">
        <v>28.12876712328767</v>
      </c>
      <c r="K330">
        <v>264.39999999999998</v>
      </c>
      <c r="L330">
        <v>5</v>
      </c>
      <c r="M330">
        <v>-6.0514372163388798E-3</v>
      </c>
      <c r="N330">
        <v>16.725818520284861</v>
      </c>
      <c r="O330">
        <v>2.3022934573502861E-3</v>
      </c>
    </row>
    <row r="331" spans="1:15" x14ac:dyDescent="0.2">
      <c r="A331" t="s">
        <v>384</v>
      </c>
      <c r="B331" t="s">
        <v>84</v>
      </c>
      <c r="C331" t="s">
        <v>4</v>
      </c>
      <c r="D331">
        <v>0.3</v>
      </c>
      <c r="E331">
        <v>173</v>
      </c>
      <c r="F331">
        <v>199.04</v>
      </c>
      <c r="G331">
        <v>199.04</v>
      </c>
      <c r="H331" s="3">
        <v>35279</v>
      </c>
      <c r="I331">
        <v>270</v>
      </c>
      <c r="J331">
        <v>26.098630136986301</v>
      </c>
      <c r="K331">
        <v>187.9</v>
      </c>
      <c r="L331">
        <v>6</v>
      </c>
      <c r="M331">
        <v>1.5965939329430549E-3</v>
      </c>
      <c r="N331">
        <v>21.878950802797021</v>
      </c>
      <c r="O331">
        <v>1.390055979274368E-3</v>
      </c>
    </row>
    <row r="332" spans="1:15" x14ac:dyDescent="0.2">
      <c r="A332" t="s">
        <v>385</v>
      </c>
      <c r="B332" t="s">
        <v>84</v>
      </c>
      <c r="C332" t="s">
        <v>6</v>
      </c>
      <c r="D332">
        <v>4.4000000000000004</v>
      </c>
      <c r="E332">
        <v>173</v>
      </c>
      <c r="F332">
        <v>199.04</v>
      </c>
      <c r="G332">
        <v>199.04</v>
      </c>
      <c r="H332" s="3">
        <v>36626</v>
      </c>
      <c r="I332">
        <v>219</v>
      </c>
      <c r="J332">
        <v>22.408219178082192</v>
      </c>
      <c r="K332">
        <v>652.52</v>
      </c>
      <c r="L332">
        <v>7</v>
      </c>
      <c r="M332">
        <v>6.7430883344571819E-3</v>
      </c>
      <c r="N332">
        <v>39.943182987640853</v>
      </c>
      <c r="O332">
        <v>1.082024522268769E-2</v>
      </c>
    </row>
    <row r="333" spans="1:15" x14ac:dyDescent="0.2">
      <c r="A333" t="s">
        <v>386</v>
      </c>
      <c r="B333" t="s">
        <v>46</v>
      </c>
      <c r="C333" t="s">
        <v>6</v>
      </c>
      <c r="D333">
        <v>0</v>
      </c>
      <c r="E333">
        <v>173</v>
      </c>
      <c r="F333">
        <v>194.5</v>
      </c>
      <c r="G333">
        <v>194.5</v>
      </c>
      <c r="H333" s="3">
        <v>34475</v>
      </c>
      <c r="I333">
        <v>41</v>
      </c>
      <c r="J333">
        <v>28.301369863013701</v>
      </c>
      <c r="K333">
        <v>562.80000000000007</v>
      </c>
      <c r="L333">
        <v>9</v>
      </c>
      <c r="M333">
        <v>0</v>
      </c>
      <c r="N333">
        <v>18.64264298049028</v>
      </c>
      <c r="O333">
        <v>2.4143231773483591E-2</v>
      </c>
    </row>
    <row r="334" spans="1:15" x14ac:dyDescent="0.2">
      <c r="A334" t="s">
        <v>387</v>
      </c>
      <c r="B334" t="s">
        <v>46</v>
      </c>
      <c r="C334" t="s">
        <v>6</v>
      </c>
      <c r="D334">
        <v>80.599999999999994</v>
      </c>
      <c r="E334">
        <v>173</v>
      </c>
      <c r="F334">
        <v>194.5</v>
      </c>
      <c r="G334">
        <v>194.5</v>
      </c>
      <c r="H334" s="3">
        <v>34746</v>
      </c>
      <c r="I334">
        <v>117</v>
      </c>
      <c r="J334">
        <v>27.55890410958904</v>
      </c>
      <c r="K334">
        <v>562.80000000000007</v>
      </c>
      <c r="L334">
        <v>9</v>
      </c>
      <c r="M334">
        <v>0.14321250888415071</v>
      </c>
      <c r="N334">
        <v>61.193053554843523</v>
      </c>
      <c r="O334">
        <v>2.769993195512167E-2</v>
      </c>
    </row>
    <row r="335" spans="1:15" x14ac:dyDescent="0.2">
      <c r="A335" t="s">
        <v>388</v>
      </c>
      <c r="B335" t="s">
        <v>46</v>
      </c>
      <c r="C335" t="s">
        <v>6</v>
      </c>
      <c r="D335">
        <v>132.4</v>
      </c>
      <c r="E335">
        <v>173</v>
      </c>
      <c r="F335">
        <v>194.5</v>
      </c>
      <c r="G335">
        <v>194.5</v>
      </c>
      <c r="H335" s="3">
        <v>34554</v>
      </c>
      <c r="I335">
        <v>270</v>
      </c>
      <c r="J335">
        <v>28.084931506849319</v>
      </c>
      <c r="K335">
        <v>562.80000000000007</v>
      </c>
      <c r="L335">
        <v>9</v>
      </c>
      <c r="M335">
        <v>0.2352523098791755</v>
      </c>
      <c r="N335">
        <v>90.665413425004203</v>
      </c>
      <c r="O335">
        <v>1.166387077177585E-2</v>
      </c>
    </row>
    <row r="336" spans="1:15" x14ac:dyDescent="0.2">
      <c r="A336" t="s">
        <v>389</v>
      </c>
      <c r="B336" t="s">
        <v>46</v>
      </c>
      <c r="C336" t="s">
        <v>6</v>
      </c>
      <c r="D336">
        <v>49.400000000000013</v>
      </c>
      <c r="E336">
        <v>173</v>
      </c>
      <c r="F336">
        <v>194.5</v>
      </c>
      <c r="G336">
        <v>194.5</v>
      </c>
      <c r="H336" s="3">
        <v>35886</v>
      </c>
      <c r="I336">
        <v>166</v>
      </c>
      <c r="J336">
        <v>24.43561643835616</v>
      </c>
      <c r="K336">
        <v>562.80000000000007</v>
      </c>
      <c r="L336">
        <v>9</v>
      </c>
      <c r="M336">
        <v>8.777540867093106E-2</v>
      </c>
      <c r="N336">
        <v>54.699624038963179</v>
      </c>
      <c r="O336">
        <v>1.9871763023146801E-2</v>
      </c>
    </row>
    <row r="337" spans="1:15" x14ac:dyDescent="0.2">
      <c r="A337" t="s">
        <v>390</v>
      </c>
      <c r="B337" t="s">
        <v>113</v>
      </c>
      <c r="C337" t="s">
        <v>4</v>
      </c>
      <c r="D337">
        <v>12.9</v>
      </c>
      <c r="E337">
        <v>173</v>
      </c>
      <c r="F337">
        <v>156.96</v>
      </c>
      <c r="G337">
        <v>156.96</v>
      </c>
      <c r="H337" s="3">
        <v>35131</v>
      </c>
      <c r="I337">
        <v>143</v>
      </c>
      <c r="J337">
        <v>26.5041095890411</v>
      </c>
      <c r="K337">
        <v>206.1</v>
      </c>
      <c r="L337">
        <v>6</v>
      </c>
      <c r="M337">
        <v>6.2590975254730716E-2</v>
      </c>
      <c r="N337">
        <v>31.111120822762299</v>
      </c>
      <c r="O337">
        <v>6.2421511134762089E-3</v>
      </c>
    </row>
    <row r="338" spans="1:15" x14ac:dyDescent="0.2">
      <c r="A338" t="s">
        <v>391</v>
      </c>
      <c r="B338" t="s">
        <v>36</v>
      </c>
      <c r="C338" t="s">
        <v>6</v>
      </c>
      <c r="D338">
        <v>8.3000000000000007</v>
      </c>
      <c r="E338">
        <v>173</v>
      </c>
      <c r="F338">
        <v>218.1</v>
      </c>
      <c r="G338">
        <v>18.38</v>
      </c>
      <c r="H338" s="3">
        <v>36127</v>
      </c>
      <c r="I338">
        <v>270</v>
      </c>
      <c r="J338">
        <v>23.775342465753429</v>
      </c>
      <c r="K338">
        <v>463.4</v>
      </c>
      <c r="L338">
        <v>8</v>
      </c>
      <c r="M338">
        <v>1.791109192921882E-2</v>
      </c>
      <c r="N338">
        <v>35.349725519897163</v>
      </c>
      <c r="O338">
        <v>4.7963127495883511E-3</v>
      </c>
    </row>
    <row r="339" spans="1:15" x14ac:dyDescent="0.2">
      <c r="A339" t="s">
        <v>392</v>
      </c>
      <c r="B339" t="s">
        <v>46</v>
      </c>
      <c r="C339" t="s">
        <v>6</v>
      </c>
      <c r="D339">
        <v>18.399999999999999</v>
      </c>
      <c r="E339">
        <v>173</v>
      </c>
      <c r="F339">
        <v>194.5</v>
      </c>
      <c r="G339">
        <v>194.5</v>
      </c>
      <c r="H339" s="3">
        <v>35275</v>
      </c>
      <c r="I339">
        <v>270</v>
      </c>
      <c r="J339">
        <v>26.109589041095891</v>
      </c>
      <c r="K339">
        <v>562.80000000000007</v>
      </c>
      <c r="L339">
        <v>9</v>
      </c>
      <c r="M339">
        <v>3.2693674484719257E-2</v>
      </c>
      <c r="N339">
        <v>38.053921689112663</v>
      </c>
      <c r="O339">
        <v>4.4349205857239522E-3</v>
      </c>
    </row>
    <row r="340" spans="1:15" x14ac:dyDescent="0.2">
      <c r="A340" t="s">
        <v>393</v>
      </c>
      <c r="B340" t="s">
        <v>46</v>
      </c>
      <c r="C340" t="s">
        <v>6</v>
      </c>
      <c r="D340">
        <v>0</v>
      </c>
      <c r="E340">
        <v>173</v>
      </c>
      <c r="F340">
        <v>194.5</v>
      </c>
      <c r="G340">
        <v>194.5</v>
      </c>
      <c r="H340" s="3">
        <v>36976</v>
      </c>
      <c r="I340">
        <v>12</v>
      </c>
      <c r="J340">
        <v>21.449315068493149</v>
      </c>
      <c r="K340">
        <v>562.80000000000007</v>
      </c>
      <c r="L340">
        <v>9</v>
      </c>
      <c r="M340">
        <v>0</v>
      </c>
      <c r="N340">
        <v>46.989963552459528</v>
      </c>
      <c r="O340">
        <v>6.0085312411978058E-2</v>
      </c>
    </row>
    <row r="341" spans="1:15" x14ac:dyDescent="0.2">
      <c r="A341" t="s">
        <v>394</v>
      </c>
      <c r="B341" t="s">
        <v>84</v>
      </c>
      <c r="C341" t="s">
        <v>6</v>
      </c>
      <c r="D341">
        <v>82.4</v>
      </c>
      <c r="E341">
        <v>173</v>
      </c>
      <c r="F341">
        <v>199.04</v>
      </c>
      <c r="G341">
        <v>199.04</v>
      </c>
      <c r="H341" s="3">
        <v>34864</v>
      </c>
      <c r="I341">
        <v>23</v>
      </c>
      <c r="J341">
        <v>27.235616438356161</v>
      </c>
      <c r="K341">
        <v>652.52</v>
      </c>
      <c r="L341">
        <v>7</v>
      </c>
      <c r="M341">
        <v>0.1262796542634709</v>
      </c>
      <c r="N341">
        <v>65.434265565567046</v>
      </c>
      <c r="O341">
        <v>5.5956211106751537E-2</v>
      </c>
    </row>
    <row r="342" spans="1:15" x14ac:dyDescent="0.2">
      <c r="A342" t="s">
        <v>395</v>
      </c>
      <c r="B342" t="s">
        <v>30</v>
      </c>
      <c r="C342" t="s">
        <v>5</v>
      </c>
      <c r="D342">
        <v>2.8</v>
      </c>
      <c r="E342">
        <v>173</v>
      </c>
      <c r="F342">
        <v>268.36</v>
      </c>
      <c r="G342">
        <v>268.36</v>
      </c>
      <c r="H342" s="3">
        <v>34815</v>
      </c>
      <c r="I342">
        <v>270</v>
      </c>
      <c r="J342">
        <v>27.36986301369863</v>
      </c>
      <c r="K342">
        <v>165.3</v>
      </c>
      <c r="L342">
        <v>4</v>
      </c>
      <c r="M342">
        <v>1.6938898971566849E-2</v>
      </c>
      <c r="N342">
        <v>22.762357818681611</v>
      </c>
      <c r="O342">
        <v>4.9633698493151716E-3</v>
      </c>
    </row>
    <row r="343" spans="1:15" x14ac:dyDescent="0.2">
      <c r="A343" t="s">
        <v>396</v>
      </c>
      <c r="B343" t="s">
        <v>58</v>
      </c>
      <c r="C343" t="s">
        <v>6</v>
      </c>
      <c r="D343">
        <v>10.4</v>
      </c>
      <c r="E343">
        <v>173</v>
      </c>
      <c r="F343">
        <v>180.9</v>
      </c>
      <c r="G343">
        <v>72.319999999999993</v>
      </c>
      <c r="H343" s="3">
        <v>35410</v>
      </c>
      <c r="I343">
        <v>270</v>
      </c>
      <c r="J343">
        <v>25.739726027397261</v>
      </c>
      <c r="K343">
        <v>357.5</v>
      </c>
      <c r="L343">
        <v>8</v>
      </c>
      <c r="M343">
        <v>2.9090909090909091E-2</v>
      </c>
      <c r="N343">
        <v>35.249938332389377</v>
      </c>
      <c r="O343">
        <v>5.254457322985271E-3</v>
      </c>
    </row>
    <row r="344" spans="1:15" x14ac:dyDescent="0.2">
      <c r="A344" t="s">
        <v>397</v>
      </c>
      <c r="B344" t="s">
        <v>115</v>
      </c>
      <c r="C344" t="s">
        <v>6</v>
      </c>
      <c r="D344">
        <v>0</v>
      </c>
      <c r="E344">
        <v>173</v>
      </c>
      <c r="F344">
        <v>224.94</v>
      </c>
      <c r="G344">
        <v>224.94</v>
      </c>
      <c r="H344" s="3">
        <v>31299</v>
      </c>
      <c r="I344">
        <v>153</v>
      </c>
      <c r="J344">
        <v>37.0027397260274</v>
      </c>
      <c r="K344">
        <v>653.5</v>
      </c>
      <c r="L344">
        <v>8</v>
      </c>
      <c r="M344">
        <v>0</v>
      </c>
      <c r="N344">
        <v>-16.659024838572119</v>
      </c>
      <c r="O344">
        <v>2.9337172205058139E-3</v>
      </c>
    </row>
    <row r="345" spans="1:15" x14ac:dyDescent="0.2">
      <c r="A345" t="s">
        <v>398</v>
      </c>
      <c r="B345" t="s">
        <v>58</v>
      </c>
      <c r="C345" t="s">
        <v>6</v>
      </c>
      <c r="D345">
        <v>1.5</v>
      </c>
      <c r="E345">
        <v>173</v>
      </c>
      <c r="F345">
        <v>180.9</v>
      </c>
      <c r="G345">
        <v>72.319999999999993</v>
      </c>
      <c r="H345" s="3">
        <v>35416</v>
      </c>
      <c r="I345">
        <v>270</v>
      </c>
      <c r="J345">
        <v>25.723287671232882</v>
      </c>
      <c r="K345">
        <v>357.5</v>
      </c>
      <c r="L345">
        <v>8</v>
      </c>
      <c r="M345">
        <v>4.1958041958041958E-3</v>
      </c>
      <c r="N345">
        <v>30.98095151141769</v>
      </c>
      <c r="O345">
        <v>4.7427448187673596E-3</v>
      </c>
    </row>
    <row r="346" spans="1:15" x14ac:dyDescent="0.2">
      <c r="A346" t="s">
        <v>399</v>
      </c>
      <c r="B346" t="s">
        <v>115</v>
      </c>
      <c r="C346" t="s">
        <v>6</v>
      </c>
      <c r="D346">
        <v>29.9</v>
      </c>
      <c r="E346">
        <v>173</v>
      </c>
      <c r="F346">
        <v>224.94</v>
      </c>
      <c r="G346">
        <v>224.94</v>
      </c>
      <c r="H346" s="3">
        <v>33991</v>
      </c>
      <c r="I346">
        <v>94</v>
      </c>
      <c r="J346">
        <v>29.62739726027397</v>
      </c>
      <c r="K346">
        <v>653.5</v>
      </c>
      <c r="L346">
        <v>8</v>
      </c>
      <c r="M346">
        <v>4.5753634276970163E-2</v>
      </c>
      <c r="N346">
        <v>34.154312538854469</v>
      </c>
      <c r="O346">
        <v>1.5079927540788671E-2</v>
      </c>
    </row>
    <row r="347" spans="1:15" x14ac:dyDescent="0.2">
      <c r="A347" t="s">
        <v>400</v>
      </c>
      <c r="B347" t="s">
        <v>87</v>
      </c>
      <c r="C347" t="s">
        <v>4</v>
      </c>
      <c r="D347">
        <v>3.6</v>
      </c>
      <c r="E347">
        <v>173</v>
      </c>
      <c r="F347">
        <v>222.86</v>
      </c>
      <c r="G347">
        <v>258.02</v>
      </c>
      <c r="H347" s="3">
        <v>35068</v>
      </c>
      <c r="I347">
        <v>270</v>
      </c>
      <c r="J347">
        <v>26.67671232876712</v>
      </c>
      <c r="K347">
        <v>437.2</v>
      </c>
      <c r="L347">
        <v>6</v>
      </c>
      <c r="M347">
        <v>8.2342177493138144E-3</v>
      </c>
      <c r="N347">
        <v>17.41506355971535</v>
      </c>
      <c r="O347">
        <v>1.0227832051568091E-3</v>
      </c>
    </row>
    <row r="348" spans="1:15" x14ac:dyDescent="0.2">
      <c r="A348" t="s">
        <v>401</v>
      </c>
      <c r="B348" t="s">
        <v>30</v>
      </c>
      <c r="C348" t="s">
        <v>4</v>
      </c>
      <c r="D348">
        <v>72.7</v>
      </c>
      <c r="E348">
        <v>173</v>
      </c>
      <c r="F348">
        <v>268.36</v>
      </c>
      <c r="G348">
        <v>268.36</v>
      </c>
      <c r="H348" s="3">
        <v>34756</v>
      </c>
      <c r="I348">
        <v>270</v>
      </c>
      <c r="J348">
        <v>27.531506849315068</v>
      </c>
      <c r="K348">
        <v>264.39999999999998</v>
      </c>
      <c r="L348">
        <v>5</v>
      </c>
      <c r="M348">
        <v>0.27496217851739779</v>
      </c>
      <c r="N348">
        <v>53.669538747019828</v>
      </c>
      <c r="O348">
        <v>2.602693048827417E-3</v>
      </c>
    </row>
    <row r="349" spans="1:15" x14ac:dyDescent="0.2">
      <c r="A349" t="s">
        <v>402</v>
      </c>
      <c r="B349" t="s">
        <v>115</v>
      </c>
      <c r="C349" t="s">
        <v>5</v>
      </c>
      <c r="D349">
        <v>0</v>
      </c>
      <c r="E349">
        <v>173</v>
      </c>
      <c r="F349">
        <v>224.94</v>
      </c>
      <c r="G349">
        <v>224.94</v>
      </c>
      <c r="H349" s="3">
        <v>36264</v>
      </c>
      <c r="I349">
        <v>101</v>
      </c>
      <c r="J349">
        <v>23.4</v>
      </c>
      <c r="K349">
        <v>231.7</v>
      </c>
      <c r="L349">
        <v>5</v>
      </c>
      <c r="M349">
        <v>0</v>
      </c>
      <c r="N349">
        <v>25.8442193717969</v>
      </c>
      <c r="O349">
        <v>1.160035068854204E-2</v>
      </c>
    </row>
    <row r="350" spans="1:15" x14ac:dyDescent="0.2">
      <c r="A350" t="s">
        <v>403</v>
      </c>
      <c r="B350" t="s">
        <v>115</v>
      </c>
      <c r="C350" t="s">
        <v>6</v>
      </c>
      <c r="D350">
        <v>0</v>
      </c>
      <c r="E350">
        <v>173</v>
      </c>
      <c r="F350">
        <v>224.94</v>
      </c>
      <c r="G350">
        <v>224.94</v>
      </c>
      <c r="H350" s="3">
        <v>35821</v>
      </c>
      <c r="I350">
        <v>242</v>
      </c>
      <c r="J350">
        <v>24.613698630136991</v>
      </c>
      <c r="K350">
        <v>653.5</v>
      </c>
      <c r="L350">
        <v>8</v>
      </c>
      <c r="M350">
        <v>0</v>
      </c>
      <c r="N350">
        <v>11.60017119792229</v>
      </c>
      <c r="O350">
        <v>3.1536893551196081E-3</v>
      </c>
    </row>
    <row r="351" spans="1:15" x14ac:dyDescent="0.2">
      <c r="A351" t="s">
        <v>404</v>
      </c>
      <c r="B351" t="s">
        <v>113</v>
      </c>
      <c r="C351" t="s">
        <v>4</v>
      </c>
      <c r="D351">
        <v>104.3</v>
      </c>
      <c r="E351">
        <v>173</v>
      </c>
      <c r="F351">
        <v>156.96</v>
      </c>
      <c r="G351">
        <v>156.96</v>
      </c>
      <c r="H351" s="3">
        <v>33056</v>
      </c>
      <c r="I351">
        <v>190</v>
      </c>
      <c r="J351">
        <v>32.18904109589041</v>
      </c>
      <c r="K351">
        <v>206.1</v>
      </c>
      <c r="L351">
        <v>6</v>
      </c>
      <c r="M351">
        <v>0.50606501698204753</v>
      </c>
      <c r="N351">
        <v>61.771509847955492</v>
      </c>
      <c r="O351">
        <v>6.6308039936514252E-3</v>
      </c>
    </row>
    <row r="352" spans="1:15" x14ac:dyDescent="0.2">
      <c r="A352" t="s">
        <v>405</v>
      </c>
      <c r="B352" t="s">
        <v>56</v>
      </c>
      <c r="C352" t="s">
        <v>3</v>
      </c>
      <c r="D352">
        <v>24.08</v>
      </c>
      <c r="E352">
        <v>173</v>
      </c>
      <c r="F352">
        <v>320.56000000000012</v>
      </c>
      <c r="G352">
        <v>320.56000000000012</v>
      </c>
      <c r="H352" s="3">
        <v>34294</v>
      </c>
      <c r="I352">
        <v>270</v>
      </c>
      <c r="J352">
        <v>28.797260273972601</v>
      </c>
      <c r="K352">
        <v>344.64</v>
      </c>
      <c r="L352">
        <v>4</v>
      </c>
      <c r="M352">
        <v>6.9870009285051049E-2</v>
      </c>
      <c r="N352">
        <v>24.587437686138859</v>
      </c>
      <c r="O352">
        <v>4.8668310360123909E-4</v>
      </c>
    </row>
    <row r="353" spans="1:15" x14ac:dyDescent="0.2">
      <c r="A353" t="s">
        <v>406</v>
      </c>
      <c r="B353" t="s">
        <v>56</v>
      </c>
      <c r="C353" t="s">
        <v>3</v>
      </c>
      <c r="D353">
        <v>0</v>
      </c>
      <c r="E353">
        <v>173</v>
      </c>
      <c r="F353">
        <v>320.56000000000012</v>
      </c>
      <c r="G353">
        <v>320.56000000000012</v>
      </c>
      <c r="H353" s="3">
        <v>34792</v>
      </c>
      <c r="I353">
        <v>100</v>
      </c>
      <c r="J353">
        <v>27.43287671232877</v>
      </c>
      <c r="K353">
        <v>344.64</v>
      </c>
      <c r="L353">
        <v>4</v>
      </c>
      <c r="M353">
        <v>0</v>
      </c>
      <c r="N353">
        <v>13.431056314776921</v>
      </c>
      <c r="O353">
        <v>1.531464587479772E-3</v>
      </c>
    </row>
    <row r="354" spans="1:15" x14ac:dyDescent="0.2">
      <c r="A354" t="s">
        <v>407</v>
      </c>
      <c r="B354" t="s">
        <v>56</v>
      </c>
      <c r="C354" t="s">
        <v>3</v>
      </c>
      <c r="D354">
        <v>0</v>
      </c>
      <c r="E354">
        <v>173</v>
      </c>
      <c r="F354">
        <v>320.56000000000012</v>
      </c>
      <c r="G354">
        <v>320.56000000000012</v>
      </c>
      <c r="H354" s="3">
        <v>35393</v>
      </c>
      <c r="I354">
        <v>231</v>
      </c>
      <c r="J354">
        <v>25.786301369863011</v>
      </c>
      <c r="K354">
        <v>344.64</v>
      </c>
      <c r="L354">
        <v>4</v>
      </c>
      <c r="M354">
        <v>0</v>
      </c>
      <c r="N354">
        <v>3.395438363629466</v>
      </c>
      <c r="O354">
        <v>5.2834129438770572E-4</v>
      </c>
    </row>
    <row r="355" spans="1:15" x14ac:dyDescent="0.2">
      <c r="A355" t="s">
        <v>408</v>
      </c>
      <c r="B355" t="s">
        <v>87</v>
      </c>
      <c r="C355" t="s">
        <v>3</v>
      </c>
      <c r="D355">
        <v>258.02</v>
      </c>
      <c r="E355">
        <v>173</v>
      </c>
      <c r="F355">
        <v>222.86</v>
      </c>
      <c r="G355">
        <v>258.02</v>
      </c>
      <c r="H355" s="3">
        <v>33968</v>
      </c>
      <c r="I355">
        <v>2</v>
      </c>
      <c r="J355">
        <v>29.69041095890411</v>
      </c>
      <c r="K355">
        <v>480.88</v>
      </c>
      <c r="L355">
        <v>3</v>
      </c>
      <c r="M355">
        <v>0.53655797704208952</v>
      </c>
      <c r="N355">
        <v>140.09730724216701</v>
      </c>
      <c r="O355">
        <v>8.1208769041542957E-3</v>
      </c>
    </row>
    <row r="356" spans="1:15" x14ac:dyDescent="0.2">
      <c r="A356" t="s">
        <v>409</v>
      </c>
      <c r="B356" t="s">
        <v>87</v>
      </c>
      <c r="C356" t="s">
        <v>3</v>
      </c>
      <c r="D356">
        <v>222.86</v>
      </c>
      <c r="E356">
        <v>173</v>
      </c>
      <c r="F356">
        <v>222.86</v>
      </c>
      <c r="G356">
        <v>258.02</v>
      </c>
      <c r="H356" s="3">
        <v>34043</v>
      </c>
      <c r="I356">
        <v>270</v>
      </c>
      <c r="J356">
        <v>29.484931506849311</v>
      </c>
      <c r="K356">
        <v>480.88</v>
      </c>
      <c r="L356">
        <v>3</v>
      </c>
      <c r="M356">
        <v>0.46344202295791048</v>
      </c>
      <c r="N356">
        <v>139.0686607613213</v>
      </c>
      <c r="O356">
        <v>2.1877646651217719E-3</v>
      </c>
    </row>
    <row r="357" spans="1:15" x14ac:dyDescent="0.2">
      <c r="A357" t="s">
        <v>410</v>
      </c>
      <c r="B357" t="s">
        <v>87</v>
      </c>
      <c r="C357" t="s">
        <v>3</v>
      </c>
      <c r="D357">
        <v>0</v>
      </c>
      <c r="E357">
        <v>173</v>
      </c>
      <c r="F357">
        <v>222.86</v>
      </c>
      <c r="G357">
        <v>258.02</v>
      </c>
      <c r="H357" s="3">
        <v>36785</v>
      </c>
      <c r="I357">
        <v>144</v>
      </c>
      <c r="J357">
        <v>21.972602739726032</v>
      </c>
      <c r="K357">
        <v>480.88</v>
      </c>
      <c r="L357">
        <v>3</v>
      </c>
      <c r="M357">
        <v>0</v>
      </c>
      <c r="N357">
        <v>15.490829893279511</v>
      </c>
      <c r="O357">
        <v>1.3547632751576271E-3</v>
      </c>
    </row>
    <row r="358" spans="1:15" x14ac:dyDescent="0.2">
      <c r="A358" t="s">
        <v>411</v>
      </c>
      <c r="B358" t="s">
        <v>46</v>
      </c>
      <c r="C358" t="s">
        <v>3</v>
      </c>
      <c r="D358">
        <v>194.5</v>
      </c>
      <c r="E358">
        <v>173</v>
      </c>
      <c r="F358">
        <v>194.5</v>
      </c>
      <c r="G358">
        <v>194.5</v>
      </c>
      <c r="H358" s="3">
        <v>34621</v>
      </c>
      <c r="I358">
        <v>1</v>
      </c>
      <c r="J358">
        <v>27.901369863013699</v>
      </c>
      <c r="K358">
        <v>218.84</v>
      </c>
      <c r="L358">
        <v>3</v>
      </c>
      <c r="M358">
        <v>0.88877718881374523</v>
      </c>
      <c r="N358">
        <v>152.20536743828899</v>
      </c>
      <c r="O358">
        <v>2.285646926534371E-2</v>
      </c>
    </row>
    <row r="359" spans="1:15" x14ac:dyDescent="0.2">
      <c r="A359" t="s">
        <v>412</v>
      </c>
      <c r="B359" t="s">
        <v>46</v>
      </c>
      <c r="C359" t="s">
        <v>3</v>
      </c>
      <c r="D359">
        <v>0</v>
      </c>
      <c r="E359">
        <v>173</v>
      </c>
      <c r="F359">
        <v>194.5</v>
      </c>
      <c r="G359">
        <v>194.5</v>
      </c>
      <c r="H359" s="3">
        <v>34249</v>
      </c>
      <c r="I359">
        <v>187</v>
      </c>
      <c r="J359">
        <v>28.920547945205481</v>
      </c>
      <c r="K359">
        <v>218.84</v>
      </c>
      <c r="L359">
        <v>3</v>
      </c>
      <c r="M359">
        <v>0</v>
      </c>
      <c r="N359">
        <v>5.0599185782911604</v>
      </c>
      <c r="O359">
        <v>9.927240624118725E-4</v>
      </c>
    </row>
    <row r="360" spans="1:15" x14ac:dyDescent="0.2">
      <c r="A360" t="s">
        <v>413</v>
      </c>
      <c r="B360" t="s">
        <v>65</v>
      </c>
      <c r="C360" t="s">
        <v>4</v>
      </c>
      <c r="D360">
        <v>36.6</v>
      </c>
      <c r="E360">
        <v>173</v>
      </c>
      <c r="F360">
        <v>374.74</v>
      </c>
      <c r="G360">
        <v>374.74</v>
      </c>
      <c r="H360" s="3">
        <v>35554</v>
      </c>
      <c r="I360">
        <v>76</v>
      </c>
      <c r="J360">
        <v>25.345205479452051</v>
      </c>
      <c r="K360">
        <v>356.4</v>
      </c>
      <c r="L360">
        <v>5</v>
      </c>
      <c r="M360">
        <v>0.1026936026936027</v>
      </c>
      <c r="N360">
        <v>44.590364174609022</v>
      </c>
      <c r="O360">
        <v>1.33322940797569E-2</v>
      </c>
    </row>
    <row r="361" spans="1:15" x14ac:dyDescent="0.2">
      <c r="A361" t="s">
        <v>414</v>
      </c>
      <c r="B361" t="s">
        <v>52</v>
      </c>
      <c r="C361" t="s">
        <v>6</v>
      </c>
      <c r="D361">
        <v>9.6999999999999993</v>
      </c>
      <c r="E361">
        <v>173</v>
      </c>
      <c r="F361">
        <v>167.52</v>
      </c>
      <c r="G361">
        <v>167.52</v>
      </c>
      <c r="H361" s="3">
        <v>34315</v>
      </c>
      <c r="I361">
        <v>270</v>
      </c>
      <c r="J361">
        <v>28.739726027397261</v>
      </c>
      <c r="K361">
        <v>339.46</v>
      </c>
      <c r="L361">
        <v>11</v>
      </c>
      <c r="M361">
        <v>2.8574795263064869E-2</v>
      </c>
      <c r="N361">
        <v>27.694986982821941</v>
      </c>
      <c r="O361">
        <v>3.2335423957739039E-3</v>
      </c>
    </row>
    <row r="362" spans="1:15" x14ac:dyDescent="0.2">
      <c r="A362" t="s">
        <v>415</v>
      </c>
      <c r="B362" t="s">
        <v>52</v>
      </c>
      <c r="C362" t="s">
        <v>6</v>
      </c>
      <c r="D362">
        <v>68.599999999999994</v>
      </c>
      <c r="E362">
        <v>173</v>
      </c>
      <c r="F362">
        <v>167.52</v>
      </c>
      <c r="G362">
        <v>167.52</v>
      </c>
      <c r="H362" s="3">
        <v>35442</v>
      </c>
      <c r="I362">
        <v>171</v>
      </c>
      <c r="J362">
        <v>25.652054794520549</v>
      </c>
      <c r="K362">
        <v>339.46</v>
      </c>
      <c r="L362">
        <v>11</v>
      </c>
      <c r="M362">
        <v>0.20208566546868559</v>
      </c>
      <c r="N362">
        <v>60.943905035622272</v>
      </c>
      <c r="O362">
        <v>2.1494028431584291E-2</v>
      </c>
    </row>
    <row r="363" spans="1:15" x14ac:dyDescent="0.2">
      <c r="A363" t="s">
        <v>416</v>
      </c>
      <c r="B363" t="s">
        <v>46</v>
      </c>
      <c r="C363" t="s">
        <v>3</v>
      </c>
      <c r="D363">
        <v>24.34</v>
      </c>
      <c r="E363">
        <v>173</v>
      </c>
      <c r="F363">
        <v>194.5</v>
      </c>
      <c r="G363">
        <v>194.5</v>
      </c>
      <c r="H363" s="3">
        <v>34610</v>
      </c>
      <c r="I363">
        <v>270</v>
      </c>
      <c r="J363">
        <v>27.93150684931507</v>
      </c>
      <c r="K363">
        <v>218.84</v>
      </c>
      <c r="L363">
        <v>3</v>
      </c>
      <c r="M363">
        <v>0.11122281118625479</v>
      </c>
      <c r="N363">
        <v>28.952762739793119</v>
      </c>
      <c r="O363">
        <v>8.6265524824982091E-4</v>
      </c>
    </row>
    <row r="364" spans="1:15" x14ac:dyDescent="0.2">
      <c r="A364" t="s">
        <v>417</v>
      </c>
      <c r="B364" t="s">
        <v>87</v>
      </c>
      <c r="C364" t="s">
        <v>4</v>
      </c>
      <c r="D364">
        <v>20.7</v>
      </c>
      <c r="E364">
        <v>173</v>
      </c>
      <c r="F364">
        <v>222.86</v>
      </c>
      <c r="G364">
        <v>258.02</v>
      </c>
      <c r="H364" s="3">
        <v>34367</v>
      </c>
      <c r="I364">
        <v>156</v>
      </c>
      <c r="J364">
        <v>28.597260273972601</v>
      </c>
      <c r="K364">
        <v>437.2</v>
      </c>
      <c r="L364">
        <v>6</v>
      </c>
      <c r="M364">
        <v>4.7346752058554431E-2</v>
      </c>
      <c r="N364">
        <v>21.6122202106028</v>
      </c>
      <c r="O364">
        <v>3.5009996415059498E-3</v>
      </c>
    </row>
    <row r="365" spans="1:15" x14ac:dyDescent="0.2">
      <c r="A365" t="s">
        <v>418</v>
      </c>
      <c r="B365" t="s">
        <v>70</v>
      </c>
      <c r="C365" t="s">
        <v>3</v>
      </c>
      <c r="D365">
        <v>0</v>
      </c>
      <c r="E365">
        <v>173</v>
      </c>
      <c r="F365">
        <v>239.98</v>
      </c>
      <c r="G365">
        <v>239.98</v>
      </c>
      <c r="H365" s="3">
        <v>34135</v>
      </c>
      <c r="I365">
        <v>147</v>
      </c>
      <c r="J365">
        <v>29.232876712328771</v>
      </c>
      <c r="K365">
        <v>322.62</v>
      </c>
      <c r="L365">
        <v>3</v>
      </c>
      <c r="M365">
        <v>0</v>
      </c>
      <c r="N365">
        <v>6.5581028485439106</v>
      </c>
      <c r="O365">
        <v>1.0662617065867669E-3</v>
      </c>
    </row>
    <row r="366" spans="1:15" x14ac:dyDescent="0.2">
      <c r="A366" t="s">
        <v>419</v>
      </c>
      <c r="B366" t="s">
        <v>79</v>
      </c>
      <c r="C366" t="s">
        <v>4</v>
      </c>
      <c r="D366">
        <v>60.7</v>
      </c>
      <c r="E366">
        <v>173</v>
      </c>
      <c r="F366">
        <v>222.92</v>
      </c>
      <c r="G366">
        <v>14.86</v>
      </c>
      <c r="H366" s="3">
        <v>33697</v>
      </c>
      <c r="I366">
        <v>270</v>
      </c>
      <c r="J366">
        <v>30.43287671232877</v>
      </c>
      <c r="K366">
        <v>295.3</v>
      </c>
      <c r="L366">
        <v>3</v>
      </c>
      <c r="M366">
        <v>0.205553674229597</v>
      </c>
      <c r="N366">
        <v>44.017488746992171</v>
      </c>
      <c r="O366">
        <v>7.8889249683504914E-4</v>
      </c>
    </row>
    <row r="367" spans="1:15" x14ac:dyDescent="0.2">
      <c r="A367" t="s">
        <v>420</v>
      </c>
      <c r="B367" t="s">
        <v>70</v>
      </c>
      <c r="C367" t="s">
        <v>3</v>
      </c>
      <c r="D367">
        <v>82.64</v>
      </c>
      <c r="E367">
        <v>173</v>
      </c>
      <c r="F367">
        <v>239.98</v>
      </c>
      <c r="G367">
        <v>239.98</v>
      </c>
      <c r="H367" s="3">
        <v>35829</v>
      </c>
      <c r="I367">
        <v>270</v>
      </c>
      <c r="J367">
        <v>24.591780821917808</v>
      </c>
      <c r="K367">
        <v>322.62</v>
      </c>
      <c r="L367">
        <v>3</v>
      </c>
      <c r="M367">
        <v>0.25615274936457749</v>
      </c>
      <c r="N367">
        <v>64.183275597094791</v>
      </c>
      <c r="O367">
        <v>1.583449520065379E-3</v>
      </c>
    </row>
    <row r="368" spans="1:15" x14ac:dyDescent="0.2">
      <c r="A368" t="s">
        <v>421</v>
      </c>
      <c r="B368" t="s">
        <v>54</v>
      </c>
      <c r="C368" t="s">
        <v>4</v>
      </c>
      <c r="D368">
        <v>56.1</v>
      </c>
      <c r="E368">
        <v>173</v>
      </c>
      <c r="F368">
        <v>361.66</v>
      </c>
      <c r="G368">
        <v>361.66</v>
      </c>
      <c r="H368" s="3">
        <v>34681</v>
      </c>
      <c r="I368">
        <v>270</v>
      </c>
      <c r="J368">
        <v>27.736986301369861</v>
      </c>
      <c r="K368">
        <v>288.8</v>
      </c>
      <c r="L368">
        <v>6</v>
      </c>
      <c r="M368">
        <v>0.1942520775623269</v>
      </c>
      <c r="N368">
        <v>44.020475774742238</v>
      </c>
      <c r="O368">
        <v>1.791826746731546E-3</v>
      </c>
    </row>
    <row r="369" spans="1:15" x14ac:dyDescent="0.2">
      <c r="A369" t="s">
        <v>422</v>
      </c>
      <c r="B369" t="s">
        <v>54</v>
      </c>
      <c r="C369" t="s">
        <v>4</v>
      </c>
      <c r="D369">
        <v>79.200000000000017</v>
      </c>
      <c r="E369">
        <v>173</v>
      </c>
      <c r="F369">
        <v>361.66</v>
      </c>
      <c r="G369">
        <v>361.66</v>
      </c>
      <c r="H369" s="3">
        <v>35645</v>
      </c>
      <c r="I369">
        <v>38</v>
      </c>
      <c r="J369">
        <v>25.095890410958901</v>
      </c>
      <c r="K369">
        <v>288.8</v>
      </c>
      <c r="L369">
        <v>6</v>
      </c>
      <c r="M369">
        <v>0.27423822714681451</v>
      </c>
      <c r="N369">
        <v>69.590699484790719</v>
      </c>
      <c r="O369">
        <v>2.9697649120369731E-2</v>
      </c>
    </row>
    <row r="370" spans="1:15" x14ac:dyDescent="0.2">
      <c r="A370" t="s">
        <v>423</v>
      </c>
      <c r="B370" t="s">
        <v>56</v>
      </c>
      <c r="C370" t="s">
        <v>4</v>
      </c>
      <c r="D370">
        <v>19.7</v>
      </c>
      <c r="E370">
        <v>173</v>
      </c>
      <c r="F370">
        <v>320.56000000000012</v>
      </c>
      <c r="G370">
        <v>320.56000000000012</v>
      </c>
      <c r="H370" s="3">
        <v>35316</v>
      </c>
      <c r="I370">
        <v>152</v>
      </c>
      <c r="J370">
        <v>25.9972602739726</v>
      </c>
      <c r="K370">
        <v>430.16</v>
      </c>
      <c r="L370">
        <v>5</v>
      </c>
      <c r="M370">
        <v>4.5796912776641253E-2</v>
      </c>
      <c r="N370">
        <v>28.447759420399962</v>
      </c>
      <c r="O370">
        <v>4.6834113422635866E-3</v>
      </c>
    </row>
    <row r="371" spans="1:15" x14ac:dyDescent="0.2">
      <c r="A371" t="s">
        <v>424</v>
      </c>
      <c r="B371" t="s">
        <v>56</v>
      </c>
      <c r="C371" t="s">
        <v>4</v>
      </c>
      <c r="D371">
        <v>1.8</v>
      </c>
      <c r="E371">
        <v>173</v>
      </c>
      <c r="F371">
        <v>320.56000000000012</v>
      </c>
      <c r="G371">
        <v>320.56000000000012</v>
      </c>
      <c r="H371" s="3">
        <v>35060</v>
      </c>
      <c r="I371">
        <v>270</v>
      </c>
      <c r="J371">
        <v>26.698630136986299</v>
      </c>
      <c r="K371">
        <v>430.16</v>
      </c>
      <c r="L371">
        <v>5</v>
      </c>
      <c r="M371">
        <v>4.1844894922819413E-3</v>
      </c>
      <c r="N371">
        <v>16.920712141276791</v>
      </c>
      <c r="O371">
        <v>9.4788611780085761E-4</v>
      </c>
    </row>
    <row r="372" spans="1:15" x14ac:dyDescent="0.2">
      <c r="A372" t="s">
        <v>425</v>
      </c>
      <c r="B372" t="s">
        <v>56</v>
      </c>
      <c r="C372" t="s">
        <v>4</v>
      </c>
      <c r="D372">
        <v>0</v>
      </c>
      <c r="E372">
        <v>173</v>
      </c>
      <c r="F372">
        <v>320.56000000000012</v>
      </c>
      <c r="G372">
        <v>320.56000000000012</v>
      </c>
      <c r="H372" s="3">
        <v>35960</v>
      </c>
      <c r="I372">
        <v>270</v>
      </c>
      <c r="J372">
        <v>24.232876712328771</v>
      </c>
      <c r="K372">
        <v>430.16</v>
      </c>
      <c r="L372">
        <v>5</v>
      </c>
      <c r="M372">
        <v>0</v>
      </c>
      <c r="N372">
        <v>8.4386310557292177</v>
      </c>
      <c r="O372">
        <v>5.0586159285554398E-4</v>
      </c>
    </row>
    <row r="373" spans="1:15" x14ac:dyDescent="0.2">
      <c r="A373" t="s">
        <v>426</v>
      </c>
      <c r="B373" t="s">
        <v>54</v>
      </c>
      <c r="C373" t="s">
        <v>4</v>
      </c>
      <c r="D373">
        <v>0</v>
      </c>
      <c r="E373">
        <v>173</v>
      </c>
      <c r="F373">
        <v>361.66</v>
      </c>
      <c r="G373">
        <v>361.66</v>
      </c>
      <c r="H373" s="3">
        <v>34486</v>
      </c>
      <c r="I373">
        <v>188</v>
      </c>
      <c r="J373">
        <v>28.271232876712329</v>
      </c>
      <c r="K373">
        <v>288.8</v>
      </c>
      <c r="L373">
        <v>6</v>
      </c>
      <c r="M373">
        <v>0</v>
      </c>
      <c r="N373">
        <v>7.5040830567837133</v>
      </c>
      <c r="O373">
        <v>1.5537186645868241E-3</v>
      </c>
    </row>
    <row r="374" spans="1:15" x14ac:dyDescent="0.2">
      <c r="A374" t="s">
        <v>427</v>
      </c>
      <c r="B374" t="s">
        <v>30</v>
      </c>
      <c r="C374" t="s">
        <v>4</v>
      </c>
      <c r="D374">
        <v>0</v>
      </c>
      <c r="E374">
        <v>173</v>
      </c>
      <c r="F374">
        <v>268.36</v>
      </c>
      <c r="G374">
        <v>268.36</v>
      </c>
      <c r="H374" s="3">
        <v>34533</v>
      </c>
      <c r="I374">
        <v>169</v>
      </c>
      <c r="J374">
        <v>28.142465753424659</v>
      </c>
      <c r="K374">
        <v>264.39999999999998</v>
      </c>
      <c r="L374">
        <v>5</v>
      </c>
      <c r="M374">
        <v>0</v>
      </c>
      <c r="N374">
        <v>11.012929173167491</v>
      </c>
      <c r="O374">
        <v>2.3717714413188928E-3</v>
      </c>
    </row>
    <row r="375" spans="1:15" x14ac:dyDescent="0.2">
      <c r="A375" t="s">
        <v>428</v>
      </c>
      <c r="B375" t="s">
        <v>58</v>
      </c>
      <c r="C375" t="s">
        <v>3</v>
      </c>
      <c r="D375">
        <v>72.319999999999993</v>
      </c>
      <c r="E375">
        <v>173</v>
      </c>
      <c r="F375">
        <v>180.9</v>
      </c>
      <c r="G375">
        <v>72.319999999999993</v>
      </c>
      <c r="H375" s="3">
        <v>33949</v>
      </c>
      <c r="I375">
        <v>91</v>
      </c>
      <c r="J375">
        <v>29.742465753424661</v>
      </c>
      <c r="K375">
        <v>72.52</v>
      </c>
      <c r="L375">
        <v>4</v>
      </c>
      <c r="M375">
        <v>0.99724214009928291</v>
      </c>
      <c r="N375">
        <v>108.0769925280825</v>
      </c>
      <c r="O375">
        <v>1.603328188802202E-2</v>
      </c>
    </row>
    <row r="376" spans="1:15" x14ac:dyDescent="0.2">
      <c r="A376" t="s">
        <v>429</v>
      </c>
      <c r="B376" t="s">
        <v>58</v>
      </c>
      <c r="C376" t="s">
        <v>3</v>
      </c>
      <c r="D376">
        <v>0</v>
      </c>
      <c r="E376">
        <v>173</v>
      </c>
      <c r="F376">
        <v>180.9</v>
      </c>
      <c r="G376">
        <v>72.319999999999993</v>
      </c>
      <c r="H376" s="3">
        <v>34956</v>
      </c>
      <c r="I376">
        <v>12</v>
      </c>
      <c r="J376">
        <v>26.983561643835621</v>
      </c>
      <c r="K376">
        <v>72.52</v>
      </c>
      <c r="L376">
        <v>4</v>
      </c>
      <c r="M376">
        <v>0</v>
      </c>
      <c r="N376">
        <v>42.114094443275583</v>
      </c>
      <c r="O376">
        <v>5.6996319583668886E-3</v>
      </c>
    </row>
    <row r="377" spans="1:15" x14ac:dyDescent="0.2">
      <c r="A377" t="s">
        <v>430</v>
      </c>
      <c r="B377" t="s">
        <v>58</v>
      </c>
      <c r="C377" t="s">
        <v>3</v>
      </c>
      <c r="D377">
        <v>0.2</v>
      </c>
      <c r="E377">
        <v>173</v>
      </c>
      <c r="F377">
        <v>180.9</v>
      </c>
      <c r="G377">
        <v>72.319999999999993</v>
      </c>
      <c r="H377" s="3">
        <v>36333</v>
      </c>
      <c r="I377">
        <v>66</v>
      </c>
      <c r="J377">
        <v>23.210958904109589</v>
      </c>
      <c r="K377">
        <v>72.52</v>
      </c>
      <c r="L377">
        <v>4</v>
      </c>
      <c r="M377">
        <v>2.757859900717044E-3</v>
      </c>
      <c r="N377">
        <v>41.098821191478578</v>
      </c>
      <c r="O377">
        <v>3.586533454672104E-3</v>
      </c>
    </row>
    <row r="378" spans="1:15" x14ac:dyDescent="0.2">
      <c r="A378" t="s">
        <v>431</v>
      </c>
      <c r="B378" t="s">
        <v>58</v>
      </c>
      <c r="C378" t="s">
        <v>6</v>
      </c>
      <c r="D378">
        <v>109.7</v>
      </c>
      <c r="E378">
        <v>173</v>
      </c>
      <c r="F378">
        <v>180.9</v>
      </c>
      <c r="G378">
        <v>72.319999999999993</v>
      </c>
      <c r="H378" s="3">
        <v>36210</v>
      </c>
      <c r="I378">
        <v>187</v>
      </c>
      <c r="J378">
        <v>23.547945205479451</v>
      </c>
      <c r="K378">
        <v>357.5</v>
      </c>
      <c r="L378">
        <v>8</v>
      </c>
      <c r="M378">
        <v>0.30685314685314691</v>
      </c>
      <c r="N378">
        <v>86.821893933169406</v>
      </c>
      <c r="O378">
        <v>4.8722553165164488E-2</v>
      </c>
    </row>
    <row r="379" spans="1:15" x14ac:dyDescent="0.2">
      <c r="A379" t="s">
        <v>432</v>
      </c>
      <c r="B379" t="s">
        <v>42</v>
      </c>
      <c r="C379" t="s">
        <v>5</v>
      </c>
      <c r="D379">
        <v>0</v>
      </c>
      <c r="E379">
        <v>173</v>
      </c>
      <c r="F379">
        <v>121.72</v>
      </c>
      <c r="G379">
        <v>117.4</v>
      </c>
      <c r="H379" s="3">
        <v>34209</v>
      </c>
      <c r="I379">
        <v>270</v>
      </c>
      <c r="J379">
        <v>29.030136986301368</v>
      </c>
      <c r="K379">
        <v>161.30000000000001</v>
      </c>
      <c r="L379">
        <v>7</v>
      </c>
      <c r="M379">
        <v>0</v>
      </c>
      <c r="N379">
        <v>-3.5568522090437682</v>
      </c>
      <c r="O379">
        <v>8.5077802710473204E-4</v>
      </c>
    </row>
    <row r="380" spans="1:15" x14ac:dyDescent="0.2">
      <c r="A380" t="s">
        <v>433</v>
      </c>
      <c r="B380" t="s">
        <v>42</v>
      </c>
      <c r="C380" t="s">
        <v>5</v>
      </c>
      <c r="D380">
        <v>63.3</v>
      </c>
      <c r="E380">
        <v>173</v>
      </c>
      <c r="F380">
        <v>121.72</v>
      </c>
      <c r="G380">
        <v>117.4</v>
      </c>
      <c r="H380" s="3">
        <v>35466</v>
      </c>
      <c r="I380">
        <v>105</v>
      </c>
      <c r="J380">
        <v>25.586301369863008</v>
      </c>
      <c r="K380">
        <v>161.30000000000001</v>
      </c>
      <c r="L380">
        <v>7</v>
      </c>
      <c r="M380">
        <v>0.39243645381277131</v>
      </c>
      <c r="N380">
        <v>54.302939910051577</v>
      </c>
      <c r="O380">
        <v>1.7932195243717881E-2</v>
      </c>
    </row>
    <row r="381" spans="1:15" x14ac:dyDescent="0.2">
      <c r="A381" t="s">
        <v>434</v>
      </c>
      <c r="B381" t="s">
        <v>52</v>
      </c>
      <c r="C381" t="s">
        <v>6</v>
      </c>
      <c r="D381">
        <v>0</v>
      </c>
      <c r="E381">
        <v>173</v>
      </c>
      <c r="F381">
        <v>167.52</v>
      </c>
      <c r="G381">
        <v>167.52</v>
      </c>
      <c r="H381" s="3">
        <v>35145</v>
      </c>
      <c r="I381">
        <v>270</v>
      </c>
      <c r="J381">
        <v>26.465753424657539</v>
      </c>
      <c r="K381">
        <v>339.46</v>
      </c>
      <c r="L381">
        <v>11</v>
      </c>
      <c r="M381">
        <v>0</v>
      </c>
      <c r="N381">
        <v>4.8654120527759233</v>
      </c>
      <c r="O381">
        <v>1.9365968938462961E-3</v>
      </c>
    </row>
    <row r="382" spans="1:15" x14ac:dyDescent="0.2">
      <c r="A382" t="s">
        <v>435</v>
      </c>
      <c r="B382" t="s">
        <v>115</v>
      </c>
      <c r="C382" t="s">
        <v>6</v>
      </c>
      <c r="D382">
        <v>49.900000000000013</v>
      </c>
      <c r="E382">
        <v>173</v>
      </c>
      <c r="F382">
        <v>224.94</v>
      </c>
      <c r="G382">
        <v>224.94</v>
      </c>
      <c r="H382" s="3">
        <v>35904</v>
      </c>
      <c r="I382">
        <v>270</v>
      </c>
      <c r="J382">
        <v>24.386301369863009</v>
      </c>
      <c r="K382">
        <v>653.5</v>
      </c>
      <c r="L382">
        <v>8</v>
      </c>
      <c r="M382">
        <v>7.6358071920428469E-2</v>
      </c>
      <c r="N382">
        <v>56.904585420600938</v>
      </c>
      <c r="O382">
        <v>7.5538489558639307E-3</v>
      </c>
    </row>
    <row r="383" spans="1:15" x14ac:dyDescent="0.2">
      <c r="A383" t="s">
        <v>436</v>
      </c>
      <c r="B383" t="s">
        <v>87</v>
      </c>
      <c r="C383" t="s">
        <v>4</v>
      </c>
      <c r="D383">
        <v>55.900000000000013</v>
      </c>
      <c r="E383">
        <v>173</v>
      </c>
      <c r="F383">
        <v>222.86</v>
      </c>
      <c r="G383">
        <v>258.02</v>
      </c>
      <c r="H383" s="3">
        <v>36517</v>
      </c>
      <c r="I383">
        <v>270</v>
      </c>
      <c r="J383">
        <v>22.706849315068489</v>
      </c>
      <c r="K383">
        <v>437.2</v>
      </c>
      <c r="L383">
        <v>6</v>
      </c>
      <c r="M383">
        <v>0.12785910338517839</v>
      </c>
      <c r="N383">
        <v>49.459137124313543</v>
      </c>
      <c r="O383">
        <v>2.6105269100607262E-3</v>
      </c>
    </row>
    <row r="384" spans="1:15" x14ac:dyDescent="0.2">
      <c r="A384" t="s">
        <v>437</v>
      </c>
      <c r="B384" t="s">
        <v>65</v>
      </c>
      <c r="C384" t="s">
        <v>4</v>
      </c>
      <c r="D384">
        <v>5.0999999999999996</v>
      </c>
      <c r="E384">
        <v>173</v>
      </c>
      <c r="F384">
        <v>374.74</v>
      </c>
      <c r="G384">
        <v>374.74</v>
      </c>
      <c r="H384" s="3">
        <v>34928</v>
      </c>
      <c r="I384">
        <v>270</v>
      </c>
      <c r="J384">
        <v>27.06027397260274</v>
      </c>
      <c r="K384">
        <v>356.4</v>
      </c>
      <c r="L384">
        <v>5</v>
      </c>
      <c r="M384">
        <v>1.4309764309764311E-2</v>
      </c>
      <c r="N384">
        <v>19.46935130744561</v>
      </c>
      <c r="O384">
        <v>1.070948879793387E-3</v>
      </c>
    </row>
    <row r="385" spans="1:15" x14ac:dyDescent="0.2">
      <c r="A385" t="s">
        <v>438</v>
      </c>
      <c r="B385" t="s">
        <v>65</v>
      </c>
      <c r="C385" t="s">
        <v>4</v>
      </c>
      <c r="D385">
        <v>59.1</v>
      </c>
      <c r="E385">
        <v>173</v>
      </c>
      <c r="F385">
        <v>374.74</v>
      </c>
      <c r="G385">
        <v>374.74</v>
      </c>
      <c r="H385" s="3">
        <v>33564</v>
      </c>
      <c r="I385">
        <v>37</v>
      </c>
      <c r="J385">
        <v>30.797260273972601</v>
      </c>
      <c r="K385">
        <v>356.4</v>
      </c>
      <c r="L385">
        <v>5</v>
      </c>
      <c r="M385">
        <v>0.16582491582491579</v>
      </c>
      <c r="N385">
        <v>42.192993675535547</v>
      </c>
      <c r="O385">
        <v>1.245735750030506E-2</v>
      </c>
    </row>
    <row r="386" spans="1:15" x14ac:dyDescent="0.2">
      <c r="A386" t="s">
        <v>439</v>
      </c>
      <c r="B386" t="s">
        <v>42</v>
      </c>
      <c r="C386" t="s">
        <v>4</v>
      </c>
      <c r="D386">
        <v>0</v>
      </c>
      <c r="E386">
        <v>173</v>
      </c>
      <c r="F386">
        <v>121.72</v>
      </c>
      <c r="G386">
        <v>117.4</v>
      </c>
      <c r="H386" s="3">
        <v>35758</v>
      </c>
      <c r="I386">
        <v>270</v>
      </c>
      <c r="J386">
        <v>24.786301369863011</v>
      </c>
      <c r="K386">
        <v>370.6</v>
      </c>
      <c r="L386">
        <v>6</v>
      </c>
      <c r="M386">
        <v>0</v>
      </c>
      <c r="N386">
        <v>7.9654367736470144</v>
      </c>
      <c r="O386">
        <v>4.8271390745582837E-4</v>
      </c>
    </row>
    <row r="387" spans="1:15" x14ac:dyDescent="0.2">
      <c r="A387" t="s">
        <v>440</v>
      </c>
      <c r="B387" t="s">
        <v>67</v>
      </c>
      <c r="C387" t="s">
        <v>4</v>
      </c>
      <c r="D387">
        <v>173.6</v>
      </c>
      <c r="E387">
        <v>173</v>
      </c>
      <c r="F387">
        <v>180.92</v>
      </c>
      <c r="G387">
        <v>202.68</v>
      </c>
      <c r="H387" s="3">
        <v>35476</v>
      </c>
      <c r="I387">
        <v>234</v>
      </c>
      <c r="J387">
        <v>25.55890410958904</v>
      </c>
      <c r="K387">
        <v>357.5</v>
      </c>
      <c r="L387">
        <v>5</v>
      </c>
      <c r="M387">
        <v>0.48559440559440559</v>
      </c>
      <c r="N387">
        <v>102.8279558059718</v>
      </c>
      <c r="O387">
        <v>1.2085443639508611E-2</v>
      </c>
    </row>
    <row r="388" spans="1:15" x14ac:dyDescent="0.2">
      <c r="A388" t="s">
        <v>441</v>
      </c>
      <c r="B388" t="s">
        <v>67</v>
      </c>
      <c r="C388" t="s">
        <v>4</v>
      </c>
      <c r="D388">
        <v>38.6</v>
      </c>
      <c r="E388">
        <v>173</v>
      </c>
      <c r="F388">
        <v>180.92</v>
      </c>
      <c r="G388">
        <v>202.68</v>
      </c>
      <c r="H388" s="3">
        <v>36158</v>
      </c>
      <c r="I388">
        <v>270</v>
      </c>
      <c r="J388">
        <v>23.69041095890411</v>
      </c>
      <c r="K388">
        <v>357.5</v>
      </c>
      <c r="L388">
        <v>5</v>
      </c>
      <c r="M388">
        <v>0.107972027972028</v>
      </c>
      <c r="N388">
        <v>41.701745253179133</v>
      </c>
      <c r="O388">
        <v>2.385516886244506E-3</v>
      </c>
    </row>
    <row r="389" spans="1:15" x14ac:dyDescent="0.2">
      <c r="A389" t="s">
        <v>442</v>
      </c>
      <c r="B389" t="s">
        <v>67</v>
      </c>
      <c r="C389" t="s">
        <v>4</v>
      </c>
      <c r="D389">
        <v>0</v>
      </c>
      <c r="E389">
        <v>173</v>
      </c>
      <c r="F389">
        <v>180.92</v>
      </c>
      <c r="G389">
        <v>202.68</v>
      </c>
      <c r="H389" s="3">
        <v>35955</v>
      </c>
      <c r="I389">
        <v>244</v>
      </c>
      <c r="J389">
        <v>24.24657534246575</v>
      </c>
      <c r="K389">
        <v>357.5</v>
      </c>
      <c r="L389">
        <v>5</v>
      </c>
      <c r="M389">
        <v>0</v>
      </c>
      <c r="N389">
        <v>11.56958379774068</v>
      </c>
      <c r="O389">
        <v>9.8425747585619114E-4</v>
      </c>
    </row>
    <row r="390" spans="1:15" x14ac:dyDescent="0.2">
      <c r="A390" t="s">
        <v>443</v>
      </c>
      <c r="B390" t="s">
        <v>34</v>
      </c>
      <c r="C390" t="s">
        <v>5</v>
      </c>
      <c r="D390">
        <v>147</v>
      </c>
      <c r="E390">
        <v>173</v>
      </c>
      <c r="F390">
        <v>329.74</v>
      </c>
      <c r="G390">
        <v>329.74</v>
      </c>
      <c r="H390" s="3">
        <v>33970</v>
      </c>
      <c r="I390">
        <v>110</v>
      </c>
      <c r="J390">
        <v>29.68493150684931</v>
      </c>
      <c r="K390">
        <v>148.9</v>
      </c>
      <c r="L390">
        <v>3</v>
      </c>
      <c r="M390">
        <v>0.98723975822699794</v>
      </c>
      <c r="N390">
        <v>98.887831272107007</v>
      </c>
      <c r="O390">
        <v>0.14180326646777469</v>
      </c>
    </row>
    <row r="391" spans="1:15" x14ac:dyDescent="0.2">
      <c r="A391" t="s">
        <v>444</v>
      </c>
      <c r="B391" t="s">
        <v>34</v>
      </c>
      <c r="C391" t="s">
        <v>5</v>
      </c>
      <c r="D391">
        <v>1.9</v>
      </c>
      <c r="E391">
        <v>173</v>
      </c>
      <c r="F391">
        <v>329.74</v>
      </c>
      <c r="G391">
        <v>329.74</v>
      </c>
      <c r="H391" s="3">
        <v>35516</v>
      </c>
      <c r="I391">
        <v>136</v>
      </c>
      <c r="J391">
        <v>25.449315068493149</v>
      </c>
      <c r="K391">
        <v>148.9</v>
      </c>
      <c r="L391">
        <v>3</v>
      </c>
      <c r="M391">
        <v>1.276024177300201E-2</v>
      </c>
      <c r="N391">
        <v>32.463596176817077</v>
      </c>
      <c r="O391">
        <v>1.845796808470462E-2</v>
      </c>
    </row>
    <row r="392" spans="1:15" x14ac:dyDescent="0.2">
      <c r="A392" t="s">
        <v>445</v>
      </c>
      <c r="B392" t="s">
        <v>34</v>
      </c>
      <c r="C392" t="s">
        <v>5</v>
      </c>
      <c r="D392">
        <v>0</v>
      </c>
      <c r="E392">
        <v>173</v>
      </c>
      <c r="F392">
        <v>329.74</v>
      </c>
      <c r="G392">
        <v>329.74</v>
      </c>
      <c r="H392" s="3">
        <v>35536</v>
      </c>
      <c r="I392">
        <v>141</v>
      </c>
      <c r="J392">
        <v>25.394520547945209</v>
      </c>
      <c r="K392">
        <v>148.9</v>
      </c>
      <c r="L392">
        <v>3</v>
      </c>
      <c r="M392">
        <v>0</v>
      </c>
      <c r="N392">
        <v>22.61529396426522</v>
      </c>
      <c r="O392">
        <v>1.2699771181586749E-2</v>
      </c>
    </row>
    <row r="393" spans="1:15" x14ac:dyDescent="0.2">
      <c r="A393" t="s">
        <v>446</v>
      </c>
      <c r="B393" t="s">
        <v>42</v>
      </c>
      <c r="C393" t="s">
        <v>5</v>
      </c>
      <c r="D393">
        <v>28.3</v>
      </c>
      <c r="E393">
        <v>173</v>
      </c>
      <c r="F393">
        <v>121.72</v>
      </c>
      <c r="G393">
        <v>117.4</v>
      </c>
      <c r="H393" s="3">
        <v>34034</v>
      </c>
      <c r="I393">
        <v>94</v>
      </c>
      <c r="J393">
        <v>29.509589041095889</v>
      </c>
      <c r="K393">
        <v>161.30000000000001</v>
      </c>
      <c r="L393">
        <v>7</v>
      </c>
      <c r="M393">
        <v>0.17544947303161809</v>
      </c>
      <c r="N393">
        <v>31.324810528586109</v>
      </c>
      <c r="O393">
        <v>7.9392706075404381E-3</v>
      </c>
    </row>
    <row r="394" spans="1:15" x14ac:dyDescent="0.2">
      <c r="A394" t="s">
        <v>447</v>
      </c>
      <c r="B394" t="s">
        <v>42</v>
      </c>
      <c r="C394" t="s">
        <v>5</v>
      </c>
      <c r="D394">
        <v>14</v>
      </c>
      <c r="E394">
        <v>173</v>
      </c>
      <c r="F394">
        <v>121.72</v>
      </c>
      <c r="G394">
        <v>117.4</v>
      </c>
      <c r="H394" s="3">
        <v>35118</v>
      </c>
      <c r="I394">
        <v>107</v>
      </c>
      <c r="J394">
        <v>26.539726027397261</v>
      </c>
      <c r="K394">
        <v>161.30000000000001</v>
      </c>
      <c r="L394">
        <v>7</v>
      </c>
      <c r="M394">
        <v>8.6794792312461261E-2</v>
      </c>
      <c r="N394">
        <v>29.468392249480019</v>
      </c>
      <c r="O394">
        <v>8.1090087621813883E-3</v>
      </c>
    </row>
    <row r="395" spans="1:15" x14ac:dyDescent="0.2">
      <c r="A395" t="s">
        <v>448</v>
      </c>
      <c r="B395" t="s">
        <v>52</v>
      </c>
      <c r="C395" t="s">
        <v>6</v>
      </c>
      <c r="D395">
        <v>0</v>
      </c>
      <c r="E395">
        <v>173</v>
      </c>
      <c r="F395">
        <v>167.52</v>
      </c>
      <c r="G395">
        <v>167.52</v>
      </c>
      <c r="H395" s="3">
        <v>36896</v>
      </c>
      <c r="I395">
        <v>43</v>
      </c>
      <c r="J395">
        <v>21.668493150684931</v>
      </c>
      <c r="K395">
        <v>339.46</v>
      </c>
      <c r="L395">
        <v>11</v>
      </c>
      <c r="M395">
        <v>0</v>
      </c>
      <c r="N395">
        <v>44.491131423264846</v>
      </c>
      <c r="O395">
        <v>4.856870626704804E-2</v>
      </c>
    </row>
    <row r="396" spans="1:15" x14ac:dyDescent="0.2">
      <c r="A396" t="s">
        <v>449</v>
      </c>
      <c r="B396" t="s">
        <v>58</v>
      </c>
      <c r="C396" t="s">
        <v>3</v>
      </c>
      <c r="D396">
        <v>0</v>
      </c>
      <c r="E396">
        <v>173</v>
      </c>
      <c r="F396">
        <v>180.9</v>
      </c>
      <c r="G396">
        <v>72.319999999999993</v>
      </c>
      <c r="H396" s="3">
        <v>34725</v>
      </c>
      <c r="I396">
        <v>135</v>
      </c>
      <c r="J396">
        <v>27.61643835616438</v>
      </c>
      <c r="K396">
        <v>72.52</v>
      </c>
      <c r="L396">
        <v>4</v>
      </c>
      <c r="M396">
        <v>0</v>
      </c>
      <c r="N396">
        <v>20.243388500765089</v>
      </c>
      <c r="O396">
        <v>2.2370100264981481E-3</v>
      </c>
    </row>
    <row r="397" spans="1:15" x14ac:dyDescent="0.2">
      <c r="A397" t="s">
        <v>450</v>
      </c>
      <c r="B397" t="s">
        <v>42</v>
      </c>
      <c r="C397" t="s">
        <v>5</v>
      </c>
      <c r="D397">
        <v>52.9</v>
      </c>
      <c r="E397">
        <v>173</v>
      </c>
      <c r="F397">
        <v>121.72</v>
      </c>
      <c r="G397">
        <v>117.4</v>
      </c>
      <c r="H397" s="3">
        <v>35321</v>
      </c>
      <c r="I397">
        <v>270</v>
      </c>
      <c r="J397">
        <v>25.983561643835621</v>
      </c>
      <c r="K397">
        <v>161.30000000000001</v>
      </c>
      <c r="L397">
        <v>7</v>
      </c>
      <c r="M397">
        <v>0.3279603223806572</v>
      </c>
      <c r="N397">
        <v>39.558919038790179</v>
      </c>
      <c r="O397">
        <v>5.2940598990693774E-3</v>
      </c>
    </row>
    <row r="398" spans="1:15" x14ac:dyDescent="0.2">
      <c r="A398" t="s">
        <v>451</v>
      </c>
      <c r="B398" t="s">
        <v>42</v>
      </c>
      <c r="C398" t="s">
        <v>5</v>
      </c>
      <c r="D398">
        <v>0</v>
      </c>
      <c r="E398">
        <v>173</v>
      </c>
      <c r="F398">
        <v>121.72</v>
      </c>
      <c r="G398">
        <v>117.4</v>
      </c>
      <c r="H398" s="3">
        <v>35512</v>
      </c>
      <c r="I398">
        <v>86</v>
      </c>
      <c r="J398">
        <v>25.460273972602739</v>
      </c>
      <c r="K398">
        <v>161.30000000000001</v>
      </c>
      <c r="L398">
        <v>7</v>
      </c>
      <c r="M398">
        <v>0</v>
      </c>
      <c r="N398">
        <v>21.503296715069268</v>
      </c>
      <c r="O398">
        <v>7.4926039874409402E-3</v>
      </c>
    </row>
    <row r="399" spans="1:15" x14ac:dyDescent="0.2">
      <c r="A399" t="s">
        <v>452</v>
      </c>
      <c r="B399" t="s">
        <v>42</v>
      </c>
      <c r="C399" t="s">
        <v>5</v>
      </c>
      <c r="D399">
        <v>2.8</v>
      </c>
      <c r="E399">
        <v>173</v>
      </c>
      <c r="F399">
        <v>121.72</v>
      </c>
      <c r="G399">
        <v>117.4</v>
      </c>
      <c r="H399" s="3">
        <v>35010</v>
      </c>
      <c r="I399">
        <v>270</v>
      </c>
      <c r="J399">
        <v>26.835616438356169</v>
      </c>
      <c r="K399">
        <v>161.30000000000001</v>
      </c>
      <c r="L399">
        <v>7</v>
      </c>
      <c r="M399">
        <v>1.735895846249225E-2</v>
      </c>
      <c r="N399">
        <v>17.201147910864279</v>
      </c>
      <c r="O399">
        <v>2.4793912472930138E-3</v>
      </c>
    </row>
    <row r="400" spans="1:15" x14ac:dyDescent="0.2">
      <c r="A400" t="s">
        <v>453</v>
      </c>
      <c r="B400" t="s">
        <v>84</v>
      </c>
      <c r="C400" t="s">
        <v>5</v>
      </c>
      <c r="D400">
        <v>19.100000000000001</v>
      </c>
      <c r="E400">
        <v>173</v>
      </c>
      <c r="F400">
        <v>199.04</v>
      </c>
      <c r="G400">
        <v>199.04</v>
      </c>
      <c r="H400" s="3">
        <v>33704</v>
      </c>
      <c r="I400">
        <v>270</v>
      </c>
      <c r="J400">
        <v>30.413698630136992</v>
      </c>
      <c r="K400">
        <v>210</v>
      </c>
      <c r="L400">
        <v>4</v>
      </c>
      <c r="M400">
        <v>9.0952380952380965E-2</v>
      </c>
      <c r="N400">
        <v>26.699538099005</v>
      </c>
      <c r="O400">
        <v>4.4180362675485174E-3</v>
      </c>
    </row>
    <row r="401" spans="1:15" x14ac:dyDescent="0.2">
      <c r="A401" t="s">
        <v>454</v>
      </c>
      <c r="B401" t="s">
        <v>84</v>
      </c>
      <c r="C401" t="s">
        <v>5</v>
      </c>
      <c r="D401">
        <v>102.5</v>
      </c>
      <c r="E401">
        <v>173</v>
      </c>
      <c r="F401">
        <v>199.04</v>
      </c>
      <c r="G401">
        <v>199.04</v>
      </c>
      <c r="H401" s="3">
        <v>34579</v>
      </c>
      <c r="I401">
        <v>23</v>
      </c>
      <c r="J401">
        <v>28.016438356164379</v>
      </c>
      <c r="K401">
        <v>210</v>
      </c>
      <c r="L401">
        <v>4</v>
      </c>
      <c r="M401">
        <v>0.48809523809523808</v>
      </c>
      <c r="N401">
        <v>80.025852698495385</v>
      </c>
      <c r="O401">
        <v>6.181760017074947E-2</v>
      </c>
    </row>
    <row r="402" spans="1:15" x14ac:dyDescent="0.2">
      <c r="A402" t="s">
        <v>455</v>
      </c>
      <c r="B402" t="s">
        <v>84</v>
      </c>
      <c r="C402" t="s">
        <v>5</v>
      </c>
      <c r="D402">
        <v>75.800000000000011</v>
      </c>
      <c r="E402">
        <v>173</v>
      </c>
      <c r="F402">
        <v>199.04</v>
      </c>
      <c r="G402">
        <v>199.04</v>
      </c>
      <c r="H402" s="3">
        <v>34773</v>
      </c>
      <c r="I402">
        <v>270</v>
      </c>
      <c r="J402">
        <v>27.484931506849311</v>
      </c>
      <c r="K402">
        <v>210</v>
      </c>
      <c r="L402">
        <v>4</v>
      </c>
      <c r="M402">
        <v>0.36095238095238102</v>
      </c>
      <c r="N402">
        <v>55.585814029016319</v>
      </c>
      <c r="O402">
        <v>1.2396985757607591E-2</v>
      </c>
    </row>
    <row r="403" spans="1:15" x14ac:dyDescent="0.2">
      <c r="A403" t="s">
        <v>456</v>
      </c>
      <c r="B403" t="s">
        <v>84</v>
      </c>
      <c r="C403" t="s">
        <v>5</v>
      </c>
      <c r="D403">
        <v>12.6</v>
      </c>
      <c r="E403">
        <v>173</v>
      </c>
      <c r="F403">
        <v>199.04</v>
      </c>
      <c r="G403">
        <v>199.04</v>
      </c>
      <c r="H403" s="3">
        <v>35717</v>
      </c>
      <c r="I403">
        <v>145</v>
      </c>
      <c r="J403">
        <v>24.898630136986299</v>
      </c>
      <c r="K403">
        <v>210</v>
      </c>
      <c r="L403">
        <v>4</v>
      </c>
      <c r="M403">
        <v>0.06</v>
      </c>
      <c r="N403">
        <v>33.758092772721056</v>
      </c>
      <c r="O403">
        <v>1.5459485005152721E-2</v>
      </c>
    </row>
    <row r="404" spans="1:15" x14ac:dyDescent="0.2">
      <c r="A404" t="s">
        <v>457</v>
      </c>
      <c r="B404" t="s">
        <v>52</v>
      </c>
      <c r="C404" t="s">
        <v>6</v>
      </c>
      <c r="D404">
        <v>77.7</v>
      </c>
      <c r="E404">
        <v>173</v>
      </c>
      <c r="F404">
        <v>167.52</v>
      </c>
      <c r="G404">
        <v>167.52</v>
      </c>
      <c r="H404" s="3">
        <v>34010</v>
      </c>
      <c r="I404">
        <v>40</v>
      </c>
      <c r="J404">
        <v>29.57534246575343</v>
      </c>
      <c r="K404">
        <v>339.46</v>
      </c>
      <c r="L404">
        <v>11</v>
      </c>
      <c r="M404">
        <v>0.22889294762269491</v>
      </c>
      <c r="N404">
        <v>59.969661698628187</v>
      </c>
      <c r="O404">
        <v>3.5396311844103218E-2</v>
      </c>
    </row>
    <row r="405" spans="1:15" x14ac:dyDescent="0.2">
      <c r="A405" t="s">
        <v>458</v>
      </c>
      <c r="B405" t="s">
        <v>65</v>
      </c>
      <c r="C405" t="s">
        <v>6</v>
      </c>
      <c r="D405">
        <v>0</v>
      </c>
      <c r="E405">
        <v>173</v>
      </c>
      <c r="F405">
        <v>374.74</v>
      </c>
      <c r="G405">
        <v>374.74</v>
      </c>
      <c r="H405" s="3">
        <v>32966</v>
      </c>
      <c r="I405">
        <v>91</v>
      </c>
      <c r="J405">
        <v>32.435616438356163</v>
      </c>
      <c r="K405">
        <v>793.1</v>
      </c>
      <c r="L405">
        <v>8</v>
      </c>
      <c r="M405">
        <v>0</v>
      </c>
      <c r="N405">
        <v>-3.3683943241231868</v>
      </c>
      <c r="O405">
        <v>7.9899741704911407E-3</v>
      </c>
    </row>
    <row r="406" spans="1:15" x14ac:dyDescent="0.2">
      <c r="A406" t="s">
        <v>459</v>
      </c>
      <c r="B406" t="s">
        <v>52</v>
      </c>
      <c r="C406" t="s">
        <v>6</v>
      </c>
      <c r="D406">
        <v>0</v>
      </c>
      <c r="E406">
        <v>173</v>
      </c>
      <c r="F406">
        <v>167.52</v>
      </c>
      <c r="G406">
        <v>167.52</v>
      </c>
      <c r="H406" s="3">
        <v>34461</v>
      </c>
      <c r="I406">
        <v>270</v>
      </c>
      <c r="J406">
        <v>28.339726027397258</v>
      </c>
      <c r="K406">
        <v>339.46</v>
      </c>
      <c r="L406">
        <v>11</v>
      </c>
      <c r="M406">
        <v>0</v>
      </c>
      <c r="N406">
        <v>0.52613748926432891</v>
      </c>
      <c r="O406">
        <v>1.6090749224091519E-3</v>
      </c>
    </row>
    <row r="407" spans="1:15" x14ac:dyDescent="0.2">
      <c r="A407" t="s">
        <v>460</v>
      </c>
      <c r="B407" t="s">
        <v>52</v>
      </c>
      <c r="C407" t="s">
        <v>6</v>
      </c>
      <c r="D407">
        <v>0</v>
      </c>
      <c r="E407">
        <v>173</v>
      </c>
      <c r="F407">
        <v>167.52</v>
      </c>
      <c r="G407">
        <v>167.52</v>
      </c>
      <c r="H407" s="3">
        <v>34947</v>
      </c>
      <c r="I407">
        <v>240</v>
      </c>
      <c r="J407">
        <v>27.008219178082189</v>
      </c>
      <c r="K407">
        <v>339.46</v>
      </c>
      <c r="L407">
        <v>11</v>
      </c>
      <c r="M407">
        <v>0</v>
      </c>
      <c r="N407">
        <v>5.2380299524553493</v>
      </c>
      <c r="O407">
        <v>2.8713563961902879E-3</v>
      </c>
    </row>
    <row r="408" spans="1:15" x14ac:dyDescent="0.2">
      <c r="A408" t="s">
        <v>461</v>
      </c>
      <c r="B408" t="s">
        <v>52</v>
      </c>
      <c r="C408" t="s">
        <v>6</v>
      </c>
      <c r="D408">
        <v>4.4000000000000004</v>
      </c>
      <c r="E408">
        <v>173</v>
      </c>
      <c r="F408">
        <v>167.52</v>
      </c>
      <c r="G408">
        <v>167.52</v>
      </c>
      <c r="H408" s="3">
        <v>34925</v>
      </c>
      <c r="I408">
        <v>270</v>
      </c>
      <c r="J408">
        <v>27.06849315068493</v>
      </c>
      <c r="K408">
        <v>339.46</v>
      </c>
      <c r="L408">
        <v>11</v>
      </c>
      <c r="M408">
        <v>1.296176279974077E-2</v>
      </c>
      <c r="N408">
        <v>28.615358067568991</v>
      </c>
      <c r="O408">
        <v>3.699059580115713E-3</v>
      </c>
    </row>
    <row r="409" spans="1:15" x14ac:dyDescent="0.2">
      <c r="A409" t="s">
        <v>462</v>
      </c>
      <c r="B409" t="s">
        <v>54</v>
      </c>
      <c r="C409" t="s">
        <v>4</v>
      </c>
      <c r="D409">
        <v>35.9</v>
      </c>
      <c r="E409">
        <v>173</v>
      </c>
      <c r="F409">
        <v>361.66</v>
      </c>
      <c r="G409">
        <v>361.66</v>
      </c>
      <c r="H409" s="3">
        <v>33727</v>
      </c>
      <c r="I409">
        <v>96</v>
      </c>
      <c r="J409">
        <v>30.350684931506851</v>
      </c>
      <c r="K409">
        <v>288.8</v>
      </c>
      <c r="L409">
        <v>6</v>
      </c>
      <c r="M409">
        <v>0.1243074792243767</v>
      </c>
      <c r="N409">
        <v>31.53076833751544</v>
      </c>
      <c r="O409">
        <v>6.8336407964347231E-3</v>
      </c>
    </row>
    <row r="410" spans="1:15" x14ac:dyDescent="0.2">
      <c r="A410" t="s">
        <v>463</v>
      </c>
      <c r="B410" t="s">
        <v>74</v>
      </c>
      <c r="C410" t="s">
        <v>5</v>
      </c>
      <c r="D410">
        <v>0</v>
      </c>
      <c r="E410">
        <v>173</v>
      </c>
      <c r="F410">
        <v>300.48</v>
      </c>
      <c r="G410">
        <v>300.48</v>
      </c>
      <c r="H410" s="3">
        <v>36486</v>
      </c>
      <c r="I410">
        <v>55</v>
      </c>
      <c r="J410">
        <v>22.791780821917811</v>
      </c>
      <c r="K410">
        <v>261.5</v>
      </c>
      <c r="L410">
        <v>5</v>
      </c>
      <c r="M410">
        <v>0</v>
      </c>
      <c r="N410">
        <v>33.590024088144617</v>
      </c>
      <c r="O410">
        <v>1.6618447822440499E-2</v>
      </c>
    </row>
    <row r="411" spans="1:15" x14ac:dyDescent="0.2">
      <c r="A411" t="s">
        <v>464</v>
      </c>
      <c r="B411" t="s">
        <v>84</v>
      </c>
      <c r="C411" t="s">
        <v>4</v>
      </c>
      <c r="D411">
        <v>12.6</v>
      </c>
      <c r="E411">
        <v>173</v>
      </c>
      <c r="F411">
        <v>199.04</v>
      </c>
      <c r="G411">
        <v>199.04</v>
      </c>
      <c r="H411" s="3">
        <v>35368</v>
      </c>
      <c r="I411">
        <v>140</v>
      </c>
      <c r="J411">
        <v>25.854794520547941</v>
      </c>
      <c r="K411">
        <v>187.9</v>
      </c>
      <c r="L411">
        <v>6</v>
      </c>
      <c r="M411">
        <v>6.7056945183608302E-2</v>
      </c>
      <c r="N411">
        <v>33.450686521061471</v>
      </c>
      <c r="O411">
        <v>7.122806563678339E-3</v>
      </c>
    </row>
    <row r="412" spans="1:15" x14ac:dyDescent="0.2">
      <c r="A412" t="s">
        <v>465</v>
      </c>
      <c r="B412" t="s">
        <v>32</v>
      </c>
      <c r="C412" t="s">
        <v>6</v>
      </c>
      <c r="D412">
        <v>78.100000000000009</v>
      </c>
      <c r="E412">
        <v>173</v>
      </c>
      <c r="F412">
        <v>300.33999999999997</v>
      </c>
      <c r="G412">
        <v>300.33999999999997</v>
      </c>
      <c r="H412" s="3">
        <v>36162</v>
      </c>
      <c r="I412">
        <v>21</v>
      </c>
      <c r="J412">
        <v>23.67945205479452</v>
      </c>
      <c r="K412">
        <v>814.80000000000007</v>
      </c>
      <c r="L412">
        <v>7</v>
      </c>
      <c r="M412">
        <v>9.585174275895926E-2</v>
      </c>
      <c r="N412">
        <v>68.496793052692112</v>
      </c>
      <c r="O412">
        <v>6.6807307294302759E-2</v>
      </c>
    </row>
    <row r="413" spans="1:15" x14ac:dyDescent="0.2">
      <c r="A413" t="s">
        <v>466</v>
      </c>
      <c r="B413" t="s">
        <v>39</v>
      </c>
      <c r="C413" t="s">
        <v>4</v>
      </c>
      <c r="D413">
        <v>83.2</v>
      </c>
      <c r="E413">
        <v>173</v>
      </c>
      <c r="F413">
        <v>314.24</v>
      </c>
      <c r="G413">
        <v>314.24</v>
      </c>
      <c r="H413" s="3">
        <v>34958</v>
      </c>
      <c r="I413">
        <v>114</v>
      </c>
      <c r="J413">
        <v>26.978082191780821</v>
      </c>
      <c r="K413">
        <v>428.6</v>
      </c>
      <c r="L413">
        <v>5</v>
      </c>
      <c r="M413">
        <v>0.19412039197386841</v>
      </c>
      <c r="N413">
        <v>56.116979664518652</v>
      </c>
      <c r="O413">
        <v>1.1396351677503641E-2</v>
      </c>
    </row>
    <row r="414" spans="1:15" x14ac:dyDescent="0.2">
      <c r="A414" t="s">
        <v>467</v>
      </c>
      <c r="B414" t="s">
        <v>28</v>
      </c>
      <c r="C414" t="s">
        <v>4</v>
      </c>
      <c r="D414">
        <v>146.30000000000001</v>
      </c>
      <c r="E414">
        <v>173</v>
      </c>
      <c r="F414">
        <v>380.76</v>
      </c>
      <c r="G414">
        <v>380.76</v>
      </c>
      <c r="H414" s="3">
        <v>34747</v>
      </c>
      <c r="I414">
        <v>31</v>
      </c>
      <c r="J414">
        <v>27.55616438356164</v>
      </c>
      <c r="K414">
        <v>522.70000000000005</v>
      </c>
      <c r="L414">
        <v>5</v>
      </c>
      <c r="M414">
        <v>0.27989286397551177</v>
      </c>
      <c r="N414">
        <v>79.481586385000242</v>
      </c>
      <c r="O414">
        <v>3.0280280412777239E-2</v>
      </c>
    </row>
    <row r="415" spans="1:15" x14ac:dyDescent="0.2">
      <c r="A415" t="s">
        <v>468</v>
      </c>
      <c r="B415" t="s">
        <v>28</v>
      </c>
      <c r="C415" t="s">
        <v>4</v>
      </c>
      <c r="D415">
        <v>17</v>
      </c>
      <c r="E415">
        <v>173</v>
      </c>
      <c r="F415">
        <v>380.76</v>
      </c>
      <c r="G415">
        <v>380.76</v>
      </c>
      <c r="H415" s="3">
        <v>35754</v>
      </c>
      <c r="I415">
        <v>112</v>
      </c>
      <c r="J415">
        <v>24.797260273972601</v>
      </c>
      <c r="K415">
        <v>522.70000000000005</v>
      </c>
      <c r="L415">
        <v>5</v>
      </c>
      <c r="M415">
        <v>3.2523436005356801E-2</v>
      </c>
      <c r="N415">
        <v>28.956521292377719</v>
      </c>
      <c r="O415">
        <v>6.404919283550841E-3</v>
      </c>
    </row>
    <row r="416" spans="1:15" x14ac:dyDescent="0.2">
      <c r="A416" t="s">
        <v>469</v>
      </c>
      <c r="B416" t="s">
        <v>28</v>
      </c>
      <c r="C416" t="s">
        <v>4</v>
      </c>
      <c r="D416">
        <v>15.6</v>
      </c>
      <c r="E416">
        <v>173</v>
      </c>
      <c r="F416">
        <v>380.76</v>
      </c>
      <c r="G416">
        <v>380.76</v>
      </c>
      <c r="H416" s="3">
        <v>36204</v>
      </c>
      <c r="I416">
        <v>198</v>
      </c>
      <c r="J416">
        <v>23.56438356164384</v>
      </c>
      <c r="K416">
        <v>522.70000000000005</v>
      </c>
      <c r="L416">
        <v>5</v>
      </c>
      <c r="M416">
        <v>2.9845035393150952E-2</v>
      </c>
      <c r="N416">
        <v>28.013925324701798</v>
      </c>
      <c r="O416">
        <v>3.1075091218270728E-3</v>
      </c>
    </row>
    <row r="417" spans="1:15" x14ac:dyDescent="0.2">
      <c r="A417" t="s">
        <v>470</v>
      </c>
      <c r="B417" t="s">
        <v>28</v>
      </c>
      <c r="C417" t="s">
        <v>4</v>
      </c>
      <c r="D417">
        <v>0</v>
      </c>
      <c r="E417">
        <v>173</v>
      </c>
      <c r="F417">
        <v>380.76</v>
      </c>
      <c r="G417">
        <v>380.76</v>
      </c>
      <c r="H417" s="3">
        <v>37112</v>
      </c>
      <c r="I417">
        <v>123</v>
      </c>
      <c r="J417">
        <v>21.076712328767119</v>
      </c>
      <c r="K417">
        <v>522.70000000000005</v>
      </c>
      <c r="L417">
        <v>5</v>
      </c>
      <c r="M417">
        <v>0</v>
      </c>
      <c r="N417">
        <v>28.03136986089908</v>
      </c>
      <c r="O417">
        <v>5.6328964173423136E-3</v>
      </c>
    </row>
    <row r="418" spans="1:15" x14ac:dyDescent="0.2">
      <c r="A418" t="s">
        <v>471</v>
      </c>
      <c r="B418" t="s">
        <v>36</v>
      </c>
      <c r="C418" t="s">
        <v>3</v>
      </c>
      <c r="D418">
        <v>0</v>
      </c>
      <c r="E418">
        <v>173</v>
      </c>
      <c r="F418">
        <v>218.1</v>
      </c>
      <c r="G418">
        <v>18.38</v>
      </c>
      <c r="H418" s="3">
        <v>35553</v>
      </c>
      <c r="I418">
        <v>15</v>
      </c>
      <c r="J418">
        <v>25.347945205479451</v>
      </c>
      <c r="K418">
        <v>26.5</v>
      </c>
      <c r="L418">
        <v>4</v>
      </c>
      <c r="M418">
        <v>0</v>
      </c>
      <c r="N418">
        <v>53.640173559511197</v>
      </c>
      <c r="O418">
        <v>7.2577102689774216E-3</v>
      </c>
    </row>
    <row r="419" spans="1:15" x14ac:dyDescent="0.2">
      <c r="A419" t="s">
        <v>472</v>
      </c>
      <c r="B419" t="s">
        <v>36</v>
      </c>
      <c r="C419" t="s">
        <v>3</v>
      </c>
      <c r="D419">
        <v>8.120000000000001</v>
      </c>
      <c r="E419">
        <v>173</v>
      </c>
      <c r="F419">
        <v>218.1</v>
      </c>
      <c r="G419">
        <v>18.38</v>
      </c>
      <c r="H419" s="3">
        <v>34566</v>
      </c>
      <c r="I419">
        <v>2</v>
      </c>
      <c r="J419">
        <v>28.052054794520551</v>
      </c>
      <c r="K419">
        <v>26.5</v>
      </c>
      <c r="L419">
        <v>4</v>
      </c>
      <c r="M419">
        <v>0.30641509433962272</v>
      </c>
      <c r="N419">
        <v>68.851114974526809</v>
      </c>
      <c r="O419">
        <v>5.8161170866444494E-3</v>
      </c>
    </row>
    <row r="420" spans="1:15" x14ac:dyDescent="0.2">
      <c r="A420" t="s">
        <v>473</v>
      </c>
      <c r="B420" t="s">
        <v>52</v>
      </c>
      <c r="C420" t="s">
        <v>4</v>
      </c>
      <c r="D420">
        <v>35.9</v>
      </c>
      <c r="E420">
        <v>173</v>
      </c>
      <c r="F420">
        <v>167.52</v>
      </c>
      <c r="G420">
        <v>167.52</v>
      </c>
      <c r="H420" s="3">
        <v>34198</v>
      </c>
      <c r="I420">
        <v>270</v>
      </c>
      <c r="J420">
        <v>29.06027397260274</v>
      </c>
      <c r="K420">
        <v>229.2</v>
      </c>
      <c r="L420">
        <v>5</v>
      </c>
      <c r="M420">
        <v>0.15663176265270501</v>
      </c>
      <c r="N420">
        <v>33.622948914106637</v>
      </c>
      <c r="O420">
        <v>1.5786321957833461E-3</v>
      </c>
    </row>
    <row r="421" spans="1:15" x14ac:dyDescent="0.2">
      <c r="A421" t="s">
        <v>474</v>
      </c>
      <c r="B421" t="s">
        <v>87</v>
      </c>
      <c r="C421" t="s">
        <v>6</v>
      </c>
      <c r="D421">
        <v>15.4</v>
      </c>
      <c r="E421">
        <v>173</v>
      </c>
      <c r="F421">
        <v>222.86</v>
      </c>
      <c r="G421">
        <v>258.02</v>
      </c>
      <c r="H421" s="3">
        <v>36334</v>
      </c>
      <c r="I421">
        <v>258</v>
      </c>
      <c r="J421">
        <v>23.208219178082189</v>
      </c>
      <c r="K421">
        <v>324.10000000000002</v>
      </c>
      <c r="L421">
        <v>8</v>
      </c>
      <c r="M421">
        <v>4.7516198704103667E-2</v>
      </c>
      <c r="N421">
        <v>45.778844051744898</v>
      </c>
      <c r="O421">
        <v>1.0312984705019681E-2</v>
      </c>
    </row>
    <row r="422" spans="1:15" x14ac:dyDescent="0.2">
      <c r="A422" t="s">
        <v>475</v>
      </c>
      <c r="B422" t="s">
        <v>39</v>
      </c>
      <c r="C422" t="s">
        <v>6</v>
      </c>
      <c r="D422">
        <v>6.1000000000000014</v>
      </c>
      <c r="E422">
        <v>173</v>
      </c>
      <c r="F422">
        <v>314.24</v>
      </c>
      <c r="G422">
        <v>314.24</v>
      </c>
      <c r="H422" s="3">
        <v>34454</v>
      </c>
      <c r="I422">
        <v>177</v>
      </c>
      <c r="J422">
        <v>28.358904109589041</v>
      </c>
      <c r="K422">
        <v>729.24</v>
      </c>
      <c r="L422">
        <v>6</v>
      </c>
      <c r="M422">
        <v>8.3648730184849984E-3</v>
      </c>
      <c r="N422">
        <v>28.049847414847761</v>
      </c>
      <c r="O422">
        <v>8.3631673992003979E-3</v>
      </c>
    </row>
    <row r="423" spans="1:15" x14ac:dyDescent="0.2">
      <c r="A423" t="s">
        <v>476</v>
      </c>
      <c r="B423" t="s">
        <v>42</v>
      </c>
      <c r="C423" t="s">
        <v>4</v>
      </c>
      <c r="D423">
        <v>22.5</v>
      </c>
      <c r="E423">
        <v>173</v>
      </c>
      <c r="F423">
        <v>121.72</v>
      </c>
      <c r="G423">
        <v>117.4</v>
      </c>
      <c r="H423" s="3">
        <v>34104</v>
      </c>
      <c r="I423">
        <v>270</v>
      </c>
      <c r="J423">
        <v>29.31780821917808</v>
      </c>
      <c r="K423">
        <v>370.6</v>
      </c>
      <c r="L423">
        <v>6</v>
      </c>
      <c r="M423">
        <v>6.0712358337830542E-2</v>
      </c>
      <c r="N423">
        <v>23.019913835940031</v>
      </c>
      <c r="O423">
        <v>8.7628680636952464E-4</v>
      </c>
    </row>
    <row r="424" spans="1:15" x14ac:dyDescent="0.2">
      <c r="A424" t="s">
        <v>477</v>
      </c>
      <c r="B424" t="s">
        <v>39</v>
      </c>
      <c r="C424" t="s">
        <v>6</v>
      </c>
      <c r="D424">
        <v>5.4</v>
      </c>
      <c r="E424">
        <v>173</v>
      </c>
      <c r="F424">
        <v>314.24</v>
      </c>
      <c r="G424">
        <v>314.24</v>
      </c>
      <c r="H424" s="3">
        <v>35043</v>
      </c>
      <c r="I424">
        <v>270</v>
      </c>
      <c r="J424">
        <v>26.74520547945205</v>
      </c>
      <c r="K424">
        <v>729.24</v>
      </c>
      <c r="L424">
        <v>6</v>
      </c>
      <c r="M424">
        <v>7.4049695573473757E-3</v>
      </c>
      <c r="N424">
        <v>33.11969376316091</v>
      </c>
      <c r="O424">
        <v>4.0182148880373242E-3</v>
      </c>
    </row>
    <row r="425" spans="1:15" x14ac:dyDescent="0.2">
      <c r="A425" t="s">
        <v>478</v>
      </c>
      <c r="B425" t="s">
        <v>42</v>
      </c>
      <c r="C425" t="s">
        <v>4</v>
      </c>
      <c r="D425">
        <v>108.6</v>
      </c>
      <c r="E425">
        <v>173</v>
      </c>
      <c r="F425">
        <v>121.72</v>
      </c>
      <c r="G425">
        <v>117.4</v>
      </c>
      <c r="H425" s="3">
        <v>32863</v>
      </c>
      <c r="I425">
        <v>28</v>
      </c>
      <c r="J425">
        <v>32.717808219178082</v>
      </c>
      <c r="K425">
        <v>370.6</v>
      </c>
      <c r="L425">
        <v>6</v>
      </c>
      <c r="M425">
        <v>0.29303831624392879</v>
      </c>
      <c r="N425">
        <v>57.856598397316532</v>
      </c>
      <c r="O425">
        <v>1.5182836425925951E-2</v>
      </c>
    </row>
    <row r="426" spans="1:15" x14ac:dyDescent="0.2">
      <c r="A426" t="s">
        <v>479</v>
      </c>
      <c r="B426" t="s">
        <v>54</v>
      </c>
      <c r="C426" t="s">
        <v>6</v>
      </c>
      <c r="D426">
        <v>0</v>
      </c>
      <c r="E426">
        <v>173</v>
      </c>
      <c r="F426">
        <v>361.66</v>
      </c>
      <c r="G426">
        <v>361.66</v>
      </c>
      <c r="H426" s="3">
        <v>34521</v>
      </c>
      <c r="I426">
        <v>15</v>
      </c>
      <c r="J426">
        <v>28.17534246575342</v>
      </c>
      <c r="K426">
        <v>262.7</v>
      </c>
      <c r="L426">
        <v>9</v>
      </c>
      <c r="M426">
        <v>0</v>
      </c>
      <c r="N426">
        <v>30.888484138865241</v>
      </c>
      <c r="O426">
        <v>4.5101280990510112E-2</v>
      </c>
    </row>
    <row r="427" spans="1:15" x14ac:dyDescent="0.2">
      <c r="A427" t="s">
        <v>480</v>
      </c>
      <c r="B427" t="s">
        <v>52</v>
      </c>
      <c r="C427" t="s">
        <v>3</v>
      </c>
      <c r="D427">
        <v>-0.3</v>
      </c>
      <c r="E427">
        <v>173</v>
      </c>
      <c r="F427">
        <v>167.52</v>
      </c>
      <c r="G427">
        <v>167.52</v>
      </c>
      <c r="H427" s="3">
        <v>34721</v>
      </c>
      <c r="I427">
        <v>87</v>
      </c>
      <c r="J427">
        <v>27.62739726027397</v>
      </c>
      <c r="K427">
        <v>259.86</v>
      </c>
      <c r="L427">
        <v>4</v>
      </c>
      <c r="M427">
        <v>-1.1544677903486491E-3</v>
      </c>
      <c r="N427">
        <v>18.821530729939919</v>
      </c>
      <c r="O427">
        <v>1.3322407305299171E-3</v>
      </c>
    </row>
    <row r="428" spans="1:15" x14ac:dyDescent="0.2">
      <c r="A428" t="s">
        <v>481</v>
      </c>
      <c r="B428" t="s">
        <v>54</v>
      </c>
      <c r="C428" t="s">
        <v>6</v>
      </c>
      <c r="D428">
        <v>0</v>
      </c>
      <c r="E428">
        <v>173</v>
      </c>
      <c r="F428">
        <v>361.66</v>
      </c>
      <c r="G428">
        <v>361.66</v>
      </c>
      <c r="H428" s="3">
        <v>34024</v>
      </c>
      <c r="I428">
        <v>270</v>
      </c>
      <c r="J428">
        <v>29.536986301369861</v>
      </c>
      <c r="K428">
        <v>262.7</v>
      </c>
      <c r="L428">
        <v>9</v>
      </c>
      <c r="M428">
        <v>0</v>
      </c>
      <c r="N428">
        <v>1.283817801198097</v>
      </c>
      <c r="O428">
        <v>1.9197518366684721E-3</v>
      </c>
    </row>
    <row r="429" spans="1:15" x14ac:dyDescent="0.2">
      <c r="A429" t="s">
        <v>482</v>
      </c>
      <c r="B429" t="s">
        <v>54</v>
      </c>
      <c r="C429" t="s">
        <v>6</v>
      </c>
      <c r="D429">
        <v>0</v>
      </c>
      <c r="E429">
        <v>173</v>
      </c>
      <c r="F429">
        <v>361.66</v>
      </c>
      <c r="G429">
        <v>361.66</v>
      </c>
      <c r="H429" s="3">
        <v>35159</v>
      </c>
      <c r="I429">
        <v>144</v>
      </c>
      <c r="J429">
        <v>26.42739726027397</v>
      </c>
      <c r="K429">
        <v>262.7</v>
      </c>
      <c r="L429">
        <v>9</v>
      </c>
      <c r="M429">
        <v>0</v>
      </c>
      <c r="N429">
        <v>18.942443072600501</v>
      </c>
      <c r="O429">
        <v>1.447875387241257E-2</v>
      </c>
    </row>
    <row r="430" spans="1:15" x14ac:dyDescent="0.2">
      <c r="A430" t="s">
        <v>483</v>
      </c>
      <c r="B430" t="s">
        <v>54</v>
      </c>
      <c r="C430" t="s">
        <v>6</v>
      </c>
      <c r="D430">
        <v>0</v>
      </c>
      <c r="E430">
        <v>173</v>
      </c>
      <c r="F430">
        <v>361.66</v>
      </c>
      <c r="G430">
        <v>361.66</v>
      </c>
      <c r="H430" s="3">
        <v>35055</v>
      </c>
      <c r="I430">
        <v>159</v>
      </c>
      <c r="J430">
        <v>26.712328767123289</v>
      </c>
      <c r="K430">
        <v>262.7</v>
      </c>
      <c r="L430">
        <v>9</v>
      </c>
      <c r="M430">
        <v>0</v>
      </c>
      <c r="N430">
        <v>16.497626939551939</v>
      </c>
      <c r="O430">
        <v>1.174970882618382E-2</v>
      </c>
    </row>
    <row r="431" spans="1:15" x14ac:dyDescent="0.2">
      <c r="A431" t="s">
        <v>484</v>
      </c>
      <c r="B431" t="s">
        <v>54</v>
      </c>
      <c r="C431" t="s">
        <v>6</v>
      </c>
      <c r="D431">
        <v>0</v>
      </c>
      <c r="E431">
        <v>173</v>
      </c>
      <c r="F431">
        <v>361.66</v>
      </c>
      <c r="G431">
        <v>361.66</v>
      </c>
      <c r="H431" s="3">
        <v>35733</v>
      </c>
      <c r="I431">
        <v>181</v>
      </c>
      <c r="J431">
        <v>24.854794520547941</v>
      </c>
      <c r="K431">
        <v>262.7</v>
      </c>
      <c r="L431">
        <v>9</v>
      </c>
      <c r="M431">
        <v>0</v>
      </c>
      <c r="N431">
        <v>19.271359742754161</v>
      </c>
      <c r="O431">
        <v>1.0603876758997431E-2</v>
      </c>
    </row>
    <row r="432" spans="1:15" x14ac:dyDescent="0.2">
      <c r="A432" t="s">
        <v>485</v>
      </c>
      <c r="B432" t="s">
        <v>52</v>
      </c>
      <c r="C432" t="s">
        <v>3</v>
      </c>
      <c r="D432">
        <v>10.9</v>
      </c>
      <c r="E432">
        <v>173</v>
      </c>
      <c r="F432">
        <v>167.52</v>
      </c>
      <c r="G432">
        <v>167.52</v>
      </c>
      <c r="H432" s="3">
        <v>36006</v>
      </c>
      <c r="I432">
        <v>167</v>
      </c>
      <c r="J432">
        <v>24.106849315068491</v>
      </c>
      <c r="K432">
        <v>259.86</v>
      </c>
      <c r="L432">
        <v>4</v>
      </c>
      <c r="M432">
        <v>4.1945663049334253E-2</v>
      </c>
      <c r="N432">
        <v>26.104060718660659</v>
      </c>
      <c r="O432">
        <v>1.5763345126887261E-3</v>
      </c>
    </row>
    <row r="433" spans="1:15" x14ac:dyDescent="0.2">
      <c r="A433" t="s">
        <v>486</v>
      </c>
      <c r="B433" t="s">
        <v>79</v>
      </c>
      <c r="C433" t="s">
        <v>6</v>
      </c>
      <c r="D433">
        <v>0</v>
      </c>
      <c r="E433">
        <v>173</v>
      </c>
      <c r="F433">
        <v>222.92</v>
      </c>
      <c r="G433">
        <v>14.86</v>
      </c>
      <c r="H433" s="3">
        <v>34352</v>
      </c>
      <c r="I433">
        <v>270</v>
      </c>
      <c r="J433">
        <v>28.638356164383559</v>
      </c>
      <c r="K433">
        <v>391.9</v>
      </c>
      <c r="L433">
        <v>12</v>
      </c>
      <c r="M433">
        <v>0</v>
      </c>
      <c r="N433">
        <v>-5.4695172850109657</v>
      </c>
      <c r="O433">
        <v>8.9921437899600489E-4</v>
      </c>
    </row>
    <row r="434" spans="1:15" x14ac:dyDescent="0.2">
      <c r="A434" t="s">
        <v>487</v>
      </c>
      <c r="B434" t="s">
        <v>79</v>
      </c>
      <c r="C434" t="s">
        <v>6</v>
      </c>
      <c r="D434">
        <v>64.900000000000006</v>
      </c>
      <c r="E434">
        <v>173</v>
      </c>
      <c r="F434">
        <v>222.92</v>
      </c>
      <c r="G434">
        <v>14.86</v>
      </c>
      <c r="H434" s="3">
        <v>33996</v>
      </c>
      <c r="I434">
        <v>270</v>
      </c>
      <c r="J434">
        <v>29.613698630136991</v>
      </c>
      <c r="K434">
        <v>391.9</v>
      </c>
      <c r="L434">
        <v>12</v>
      </c>
      <c r="M434">
        <v>0.16560347027302891</v>
      </c>
      <c r="N434">
        <v>46.111122438937628</v>
      </c>
      <c r="O434">
        <v>3.3542665632814981E-3</v>
      </c>
    </row>
    <row r="435" spans="1:15" x14ac:dyDescent="0.2">
      <c r="A435" t="s">
        <v>488</v>
      </c>
      <c r="B435" t="s">
        <v>79</v>
      </c>
      <c r="C435" t="s">
        <v>6</v>
      </c>
      <c r="D435">
        <v>0</v>
      </c>
      <c r="E435">
        <v>173</v>
      </c>
      <c r="F435">
        <v>222.92</v>
      </c>
      <c r="G435">
        <v>14.86</v>
      </c>
      <c r="H435" s="3">
        <v>34717</v>
      </c>
      <c r="I435">
        <v>141</v>
      </c>
      <c r="J435">
        <v>27.638356164383559</v>
      </c>
      <c r="K435">
        <v>391.9</v>
      </c>
      <c r="L435">
        <v>12</v>
      </c>
      <c r="M435">
        <v>0</v>
      </c>
      <c r="N435">
        <v>7.7062739832938414</v>
      </c>
      <c r="O435">
        <v>6.46645381801874E-3</v>
      </c>
    </row>
    <row r="436" spans="1:15" x14ac:dyDescent="0.2">
      <c r="A436" t="s">
        <v>489</v>
      </c>
      <c r="B436" t="s">
        <v>79</v>
      </c>
      <c r="C436" t="s">
        <v>6</v>
      </c>
      <c r="D436">
        <v>71.099999999999994</v>
      </c>
      <c r="E436">
        <v>173</v>
      </c>
      <c r="F436">
        <v>222.92</v>
      </c>
      <c r="G436">
        <v>14.86</v>
      </c>
      <c r="H436" s="3">
        <v>34688</v>
      </c>
      <c r="I436">
        <v>26</v>
      </c>
      <c r="J436">
        <v>27.717808219178082</v>
      </c>
      <c r="K436">
        <v>391.9</v>
      </c>
      <c r="L436">
        <v>12</v>
      </c>
      <c r="M436">
        <v>0.1814238326103598</v>
      </c>
      <c r="N436">
        <v>59.531381010717553</v>
      </c>
      <c r="O436">
        <v>3.525451344739855E-2</v>
      </c>
    </row>
    <row r="437" spans="1:15" x14ac:dyDescent="0.2">
      <c r="A437" t="s">
        <v>490</v>
      </c>
      <c r="B437" t="s">
        <v>79</v>
      </c>
      <c r="C437" t="s">
        <v>6</v>
      </c>
      <c r="D437">
        <v>11</v>
      </c>
      <c r="E437">
        <v>173</v>
      </c>
      <c r="F437">
        <v>222.92</v>
      </c>
      <c r="G437">
        <v>14.86</v>
      </c>
      <c r="H437" s="3">
        <v>35053</v>
      </c>
      <c r="I437">
        <v>270</v>
      </c>
      <c r="J437">
        <v>26.717808219178082</v>
      </c>
      <c r="K437">
        <v>391.9</v>
      </c>
      <c r="L437">
        <v>12</v>
      </c>
      <c r="M437">
        <v>2.806838479203879E-2</v>
      </c>
      <c r="N437">
        <v>25.43738873050091</v>
      </c>
      <c r="O437">
        <v>2.6074584833100721E-3</v>
      </c>
    </row>
    <row r="438" spans="1:15" x14ac:dyDescent="0.2">
      <c r="A438" t="s">
        <v>491</v>
      </c>
      <c r="B438" t="s">
        <v>79</v>
      </c>
      <c r="C438" t="s">
        <v>6</v>
      </c>
      <c r="D438">
        <v>12.9</v>
      </c>
      <c r="E438">
        <v>173</v>
      </c>
      <c r="F438">
        <v>222.92</v>
      </c>
      <c r="G438">
        <v>14.86</v>
      </c>
      <c r="H438" s="3">
        <v>35464</v>
      </c>
      <c r="I438">
        <v>253</v>
      </c>
      <c r="J438">
        <v>25.591780821917808</v>
      </c>
      <c r="K438">
        <v>391.9</v>
      </c>
      <c r="L438">
        <v>12</v>
      </c>
      <c r="M438">
        <v>3.2916560347027307E-2</v>
      </c>
      <c r="N438">
        <v>29.136756412160651</v>
      </c>
      <c r="O438">
        <v>3.7056075977121529E-3</v>
      </c>
    </row>
    <row r="439" spans="1:15" x14ac:dyDescent="0.2">
      <c r="A439" t="s">
        <v>492</v>
      </c>
      <c r="B439" t="s">
        <v>79</v>
      </c>
      <c r="C439" t="s">
        <v>6</v>
      </c>
      <c r="D439">
        <v>30.7</v>
      </c>
      <c r="E439">
        <v>173</v>
      </c>
      <c r="F439">
        <v>222.92</v>
      </c>
      <c r="G439">
        <v>14.86</v>
      </c>
      <c r="H439" s="3">
        <v>34702</v>
      </c>
      <c r="I439">
        <v>270</v>
      </c>
      <c r="J439">
        <v>27.67945205479452</v>
      </c>
      <c r="K439">
        <v>391.9</v>
      </c>
      <c r="L439">
        <v>12</v>
      </c>
      <c r="M439">
        <v>7.8336310283235525E-2</v>
      </c>
      <c r="N439">
        <v>33.014245004618537</v>
      </c>
      <c r="O439">
        <v>2.893402840372102E-3</v>
      </c>
    </row>
    <row r="440" spans="1:15" x14ac:dyDescent="0.2">
      <c r="A440" t="s">
        <v>493</v>
      </c>
      <c r="B440" t="s">
        <v>30</v>
      </c>
      <c r="C440" t="s">
        <v>3</v>
      </c>
      <c r="D440">
        <v>0</v>
      </c>
      <c r="E440">
        <v>173</v>
      </c>
      <c r="F440">
        <v>268.36</v>
      </c>
      <c r="G440">
        <v>268.36</v>
      </c>
      <c r="H440" s="3">
        <v>36305</v>
      </c>
      <c r="I440">
        <v>86</v>
      </c>
      <c r="J440">
        <v>23.287671232876711</v>
      </c>
      <c r="K440">
        <v>267.76</v>
      </c>
      <c r="L440">
        <v>3</v>
      </c>
      <c r="M440">
        <v>0</v>
      </c>
      <c r="N440">
        <v>27.529986149633881</v>
      </c>
      <c r="O440">
        <v>3.205562873345765E-3</v>
      </c>
    </row>
    <row r="441" spans="1:15" x14ac:dyDescent="0.2">
      <c r="A441" t="s">
        <v>494</v>
      </c>
      <c r="B441" t="s">
        <v>58</v>
      </c>
      <c r="C441" t="s">
        <v>4</v>
      </c>
      <c r="D441">
        <v>0</v>
      </c>
      <c r="E441">
        <v>173</v>
      </c>
      <c r="F441">
        <v>180.9</v>
      </c>
      <c r="G441">
        <v>72.319999999999993</v>
      </c>
      <c r="H441" s="3">
        <v>35202</v>
      </c>
      <c r="I441">
        <v>270</v>
      </c>
      <c r="J441">
        <v>26.30958904109589</v>
      </c>
      <c r="K441">
        <v>429.4</v>
      </c>
      <c r="L441">
        <v>6</v>
      </c>
      <c r="M441">
        <v>0</v>
      </c>
      <c r="N441">
        <v>3.7350246317485021</v>
      </c>
      <c r="O441">
        <v>2.2557787608691869E-4</v>
      </c>
    </row>
    <row r="442" spans="1:15" x14ac:dyDescent="0.2">
      <c r="A442" t="s">
        <v>495</v>
      </c>
      <c r="B442" t="s">
        <v>58</v>
      </c>
      <c r="C442" t="s">
        <v>4</v>
      </c>
      <c r="D442">
        <v>104.1</v>
      </c>
      <c r="E442">
        <v>173</v>
      </c>
      <c r="F442">
        <v>180.9</v>
      </c>
      <c r="G442">
        <v>72.319999999999993</v>
      </c>
      <c r="H442" s="3">
        <v>35122</v>
      </c>
      <c r="I442">
        <v>270</v>
      </c>
      <c r="J442">
        <v>26.528767123287668</v>
      </c>
      <c r="K442">
        <v>429.4</v>
      </c>
      <c r="L442">
        <v>6</v>
      </c>
      <c r="M442">
        <v>0.24243129948765721</v>
      </c>
      <c r="N442">
        <v>67.772125030730734</v>
      </c>
      <c r="O442">
        <v>1.567779357546075E-3</v>
      </c>
    </row>
    <row r="443" spans="1:15" x14ac:dyDescent="0.2">
      <c r="A443" t="s">
        <v>496</v>
      </c>
      <c r="B443" t="s">
        <v>58</v>
      </c>
      <c r="C443" t="s">
        <v>4</v>
      </c>
      <c r="D443">
        <v>0</v>
      </c>
      <c r="E443">
        <v>173</v>
      </c>
      <c r="F443">
        <v>180.9</v>
      </c>
      <c r="G443">
        <v>72.319999999999993</v>
      </c>
      <c r="H443" s="3">
        <v>35342</v>
      </c>
      <c r="I443">
        <v>176</v>
      </c>
      <c r="J443">
        <v>25.92602739726027</v>
      </c>
      <c r="K443">
        <v>429.4</v>
      </c>
      <c r="L443">
        <v>6</v>
      </c>
      <c r="M443">
        <v>0</v>
      </c>
      <c r="N443">
        <v>11.906903591978111</v>
      </c>
      <c r="O443">
        <v>1.11378231325211E-3</v>
      </c>
    </row>
    <row r="444" spans="1:15" x14ac:dyDescent="0.2">
      <c r="A444" t="s">
        <v>497</v>
      </c>
      <c r="B444" t="s">
        <v>79</v>
      </c>
      <c r="C444" t="s">
        <v>6</v>
      </c>
      <c r="D444">
        <v>0</v>
      </c>
      <c r="E444">
        <v>173</v>
      </c>
      <c r="F444">
        <v>222.92</v>
      </c>
      <c r="G444">
        <v>14.86</v>
      </c>
      <c r="H444" s="3">
        <v>35347</v>
      </c>
      <c r="I444">
        <v>174</v>
      </c>
      <c r="J444">
        <v>25.912328767123292</v>
      </c>
      <c r="K444">
        <v>391.9</v>
      </c>
      <c r="L444">
        <v>12</v>
      </c>
      <c r="M444">
        <v>0</v>
      </c>
      <c r="N444">
        <v>9.8123305879416876</v>
      </c>
      <c r="O444">
        <v>5.0242672204694559E-3</v>
      </c>
    </row>
    <row r="445" spans="1:15" x14ac:dyDescent="0.2">
      <c r="A445" t="s">
        <v>498</v>
      </c>
      <c r="B445" t="s">
        <v>77</v>
      </c>
      <c r="C445" t="s">
        <v>4</v>
      </c>
      <c r="D445">
        <v>98.600000000000009</v>
      </c>
      <c r="E445">
        <v>173</v>
      </c>
      <c r="F445">
        <v>312.16000000000003</v>
      </c>
      <c r="G445">
        <v>312.16000000000003</v>
      </c>
      <c r="H445" s="3">
        <v>34816</v>
      </c>
      <c r="I445">
        <v>201</v>
      </c>
      <c r="J445">
        <v>27.36712328767123</v>
      </c>
      <c r="K445">
        <v>370.6</v>
      </c>
      <c r="L445">
        <v>5</v>
      </c>
      <c r="M445">
        <v>0.26605504587155959</v>
      </c>
      <c r="N445">
        <v>63.74947685361775</v>
      </c>
      <c r="O445">
        <v>6.1429177888063392E-3</v>
      </c>
    </row>
    <row r="446" spans="1:15" x14ac:dyDescent="0.2">
      <c r="A446" t="s">
        <v>499</v>
      </c>
      <c r="B446" t="s">
        <v>77</v>
      </c>
      <c r="C446" t="s">
        <v>4</v>
      </c>
      <c r="D446">
        <v>3.1</v>
      </c>
      <c r="E446">
        <v>173</v>
      </c>
      <c r="F446">
        <v>312.16000000000003</v>
      </c>
      <c r="G446">
        <v>312.16000000000003</v>
      </c>
      <c r="H446" s="3">
        <v>35825</v>
      </c>
      <c r="I446">
        <v>120</v>
      </c>
      <c r="J446">
        <v>24.602739726027401</v>
      </c>
      <c r="K446">
        <v>370.6</v>
      </c>
      <c r="L446">
        <v>5</v>
      </c>
      <c r="M446">
        <v>8.3648138154344305E-3</v>
      </c>
      <c r="N446">
        <v>28.184617910581551</v>
      </c>
      <c r="O446">
        <v>6.8584406371224524E-3</v>
      </c>
    </row>
    <row r="447" spans="1:15" x14ac:dyDescent="0.2">
      <c r="A447" t="s">
        <v>500</v>
      </c>
      <c r="B447" t="s">
        <v>30</v>
      </c>
      <c r="C447" t="s">
        <v>3</v>
      </c>
      <c r="D447">
        <v>-0.60000000000000009</v>
      </c>
      <c r="E447">
        <v>173</v>
      </c>
      <c r="F447">
        <v>268.36</v>
      </c>
      <c r="G447">
        <v>268.36</v>
      </c>
      <c r="H447" s="3">
        <v>34726</v>
      </c>
      <c r="I447">
        <v>249</v>
      </c>
      <c r="J447">
        <v>27.613698630136991</v>
      </c>
      <c r="K447">
        <v>267.76</v>
      </c>
      <c r="L447">
        <v>3</v>
      </c>
      <c r="M447">
        <v>-2.2408126680609499E-3</v>
      </c>
      <c r="N447">
        <v>13.06524206926861</v>
      </c>
      <c r="O447">
        <v>6.7051083934511211E-4</v>
      </c>
    </row>
    <row r="448" spans="1:15" x14ac:dyDescent="0.2">
      <c r="A448" t="s">
        <v>501</v>
      </c>
      <c r="B448" t="s">
        <v>56</v>
      </c>
      <c r="C448" t="s">
        <v>5</v>
      </c>
      <c r="D448">
        <v>12.7</v>
      </c>
      <c r="E448">
        <v>173</v>
      </c>
      <c r="F448">
        <v>320.56000000000012</v>
      </c>
      <c r="G448">
        <v>320.56000000000012</v>
      </c>
      <c r="H448" s="3">
        <v>35792</v>
      </c>
      <c r="I448">
        <v>270</v>
      </c>
      <c r="J448">
        <v>24.69315068493151</v>
      </c>
      <c r="K448">
        <v>227.6</v>
      </c>
      <c r="L448">
        <v>4</v>
      </c>
      <c r="M448">
        <v>5.5799648506151142E-2</v>
      </c>
      <c r="N448">
        <v>28.86494905575006</v>
      </c>
      <c r="O448">
        <v>6.6209316254015873E-3</v>
      </c>
    </row>
    <row r="449" spans="1:15" x14ac:dyDescent="0.2">
      <c r="A449" t="s">
        <v>502</v>
      </c>
      <c r="B449" t="s">
        <v>46</v>
      </c>
      <c r="C449" t="s">
        <v>5</v>
      </c>
      <c r="D449">
        <v>6.4</v>
      </c>
      <c r="E449">
        <v>173</v>
      </c>
      <c r="F449">
        <v>194.5</v>
      </c>
      <c r="G449">
        <v>194.5</v>
      </c>
      <c r="H449" s="3">
        <v>35385</v>
      </c>
      <c r="I449">
        <v>270</v>
      </c>
      <c r="J449">
        <v>25.80821917808219</v>
      </c>
      <c r="K449">
        <v>195.3</v>
      </c>
      <c r="L449">
        <v>6</v>
      </c>
      <c r="M449">
        <v>3.2770097286226318E-2</v>
      </c>
      <c r="N449">
        <v>21.4500621809857</v>
      </c>
      <c r="O449">
        <v>3.506105350975037E-3</v>
      </c>
    </row>
    <row r="450" spans="1:15" x14ac:dyDescent="0.2">
      <c r="A450" t="s">
        <v>503</v>
      </c>
      <c r="B450" t="s">
        <v>54</v>
      </c>
      <c r="C450" t="s">
        <v>3</v>
      </c>
      <c r="D450">
        <v>3.28</v>
      </c>
      <c r="E450">
        <v>173</v>
      </c>
      <c r="F450">
        <v>361.66</v>
      </c>
      <c r="G450">
        <v>361.66</v>
      </c>
      <c r="H450" s="3">
        <v>31230</v>
      </c>
      <c r="I450">
        <v>57</v>
      </c>
      <c r="J450">
        <v>37.19178082191781</v>
      </c>
      <c r="K450">
        <v>364.94</v>
      </c>
      <c r="L450">
        <v>2</v>
      </c>
      <c r="M450">
        <v>8.9877788129555554E-3</v>
      </c>
      <c r="N450">
        <v>4.0649733259212439</v>
      </c>
      <c r="O450">
        <v>5.5705069360176241E-4</v>
      </c>
    </row>
    <row r="451" spans="1:15" x14ac:dyDescent="0.2">
      <c r="A451" t="s">
        <v>504</v>
      </c>
      <c r="B451" t="s">
        <v>36</v>
      </c>
      <c r="C451" t="s">
        <v>3</v>
      </c>
      <c r="D451">
        <v>18.38</v>
      </c>
      <c r="E451">
        <v>173</v>
      </c>
      <c r="F451">
        <v>218.1</v>
      </c>
      <c r="G451">
        <v>18.38</v>
      </c>
      <c r="H451" s="3">
        <v>34897</v>
      </c>
      <c r="I451">
        <v>76</v>
      </c>
      <c r="J451">
        <v>27.145205479452059</v>
      </c>
      <c r="K451">
        <v>26.5</v>
      </c>
      <c r="L451">
        <v>4</v>
      </c>
      <c r="M451">
        <v>0.69358490566037734</v>
      </c>
      <c r="N451">
        <v>86.299326613876644</v>
      </c>
      <c r="O451">
        <v>1.218557787991663E-2</v>
      </c>
    </row>
    <row r="452" spans="1:15" x14ac:dyDescent="0.2">
      <c r="A452" t="s">
        <v>505</v>
      </c>
      <c r="B452" t="s">
        <v>36</v>
      </c>
      <c r="C452" t="s">
        <v>3</v>
      </c>
      <c r="D452">
        <v>0</v>
      </c>
      <c r="E452">
        <v>173</v>
      </c>
      <c r="F452">
        <v>218.1</v>
      </c>
      <c r="G452">
        <v>18.38</v>
      </c>
      <c r="H452" s="3">
        <v>35952</v>
      </c>
      <c r="I452">
        <v>20</v>
      </c>
      <c r="J452">
        <v>24.25479452054795</v>
      </c>
      <c r="K452">
        <v>26.5</v>
      </c>
      <c r="L452">
        <v>4</v>
      </c>
      <c r="M452">
        <v>0</v>
      </c>
      <c r="N452">
        <v>55.748936300359837</v>
      </c>
      <c r="O452">
        <v>7.6918231505270739E-3</v>
      </c>
    </row>
    <row r="453" spans="1:15" x14ac:dyDescent="0.2">
      <c r="A453" t="s">
        <v>506</v>
      </c>
      <c r="B453" t="s">
        <v>84</v>
      </c>
      <c r="C453" t="s">
        <v>3</v>
      </c>
      <c r="D453">
        <v>1.52</v>
      </c>
      <c r="E453">
        <v>173</v>
      </c>
      <c r="F453">
        <v>199.04</v>
      </c>
      <c r="G453">
        <v>199.04</v>
      </c>
      <c r="H453" s="3">
        <v>34289</v>
      </c>
      <c r="I453">
        <v>104</v>
      </c>
      <c r="J453">
        <v>28.81095890410959</v>
      </c>
      <c r="K453">
        <v>200.56</v>
      </c>
      <c r="L453">
        <v>3</v>
      </c>
      <c r="M453">
        <v>7.5787794176306331E-3</v>
      </c>
      <c r="N453">
        <v>19.337402412592951</v>
      </c>
      <c r="O453">
        <v>1.516386405834851E-3</v>
      </c>
    </row>
    <row r="454" spans="1:15" x14ac:dyDescent="0.2">
      <c r="A454" t="s">
        <v>507</v>
      </c>
      <c r="B454" t="s">
        <v>84</v>
      </c>
      <c r="C454" t="s">
        <v>3</v>
      </c>
      <c r="D454">
        <v>0</v>
      </c>
      <c r="E454">
        <v>173</v>
      </c>
      <c r="F454">
        <v>199.04</v>
      </c>
      <c r="G454">
        <v>199.04</v>
      </c>
      <c r="H454" s="3">
        <v>35166</v>
      </c>
      <c r="I454">
        <v>189</v>
      </c>
      <c r="J454">
        <v>26.408219178082192</v>
      </c>
      <c r="K454">
        <v>200.56</v>
      </c>
      <c r="L454">
        <v>3</v>
      </c>
      <c r="M454">
        <v>0</v>
      </c>
      <c r="N454">
        <v>9.2791430409458258</v>
      </c>
      <c r="O454">
        <v>1.246305913919466E-3</v>
      </c>
    </row>
    <row r="455" spans="1:15" x14ac:dyDescent="0.2">
      <c r="A455" t="s">
        <v>508</v>
      </c>
      <c r="B455" t="s">
        <v>28</v>
      </c>
      <c r="C455" t="s">
        <v>3</v>
      </c>
      <c r="D455">
        <v>0</v>
      </c>
      <c r="E455">
        <v>173</v>
      </c>
      <c r="F455">
        <v>380.76</v>
      </c>
      <c r="G455">
        <v>380.76</v>
      </c>
      <c r="H455" s="3">
        <v>34957</v>
      </c>
      <c r="I455">
        <v>166</v>
      </c>
      <c r="J455">
        <v>26.980821917808221</v>
      </c>
      <c r="K455">
        <v>380.56</v>
      </c>
      <c r="L455">
        <v>3</v>
      </c>
      <c r="M455">
        <v>0</v>
      </c>
      <c r="N455">
        <v>7.8769637001701653</v>
      </c>
      <c r="O455">
        <v>9.3074740374926178E-4</v>
      </c>
    </row>
    <row r="456" spans="1:15" x14ac:dyDescent="0.2">
      <c r="A456" t="s">
        <v>509</v>
      </c>
      <c r="B456" t="s">
        <v>28</v>
      </c>
      <c r="C456" t="s">
        <v>3</v>
      </c>
      <c r="D456">
        <v>-0.2</v>
      </c>
      <c r="E456">
        <v>173</v>
      </c>
      <c r="F456">
        <v>380.76</v>
      </c>
      <c r="G456">
        <v>380.76</v>
      </c>
      <c r="H456" s="3">
        <v>31692</v>
      </c>
      <c r="I456">
        <v>270</v>
      </c>
      <c r="J456">
        <v>35.926027397260277</v>
      </c>
      <c r="K456">
        <v>380.56</v>
      </c>
      <c r="L456">
        <v>3</v>
      </c>
      <c r="M456">
        <v>-5.2554130754677323E-4</v>
      </c>
      <c r="N456">
        <v>4.1831576640041126</v>
      </c>
      <c r="O456">
        <v>1.9177899463718279E-4</v>
      </c>
    </row>
    <row r="457" spans="1:15" x14ac:dyDescent="0.2">
      <c r="A457" t="s">
        <v>510</v>
      </c>
      <c r="B457" t="s">
        <v>39</v>
      </c>
      <c r="C457" t="s">
        <v>4</v>
      </c>
      <c r="D457">
        <v>6.5000000000000009</v>
      </c>
      <c r="E457">
        <v>173</v>
      </c>
      <c r="F457">
        <v>314.24</v>
      </c>
      <c r="G457">
        <v>314.24</v>
      </c>
      <c r="H457" s="3">
        <v>35721</v>
      </c>
      <c r="I457">
        <v>182</v>
      </c>
      <c r="J457">
        <v>24.887671232876709</v>
      </c>
      <c r="K457">
        <v>428.6</v>
      </c>
      <c r="L457">
        <v>5</v>
      </c>
      <c r="M457">
        <v>1.516565562295847E-2</v>
      </c>
      <c r="N457">
        <v>23.98174220749473</v>
      </c>
      <c r="O457">
        <v>3.4163176543179951E-3</v>
      </c>
    </row>
    <row r="458" spans="1:15" x14ac:dyDescent="0.2">
      <c r="A458" t="s">
        <v>511</v>
      </c>
      <c r="B458" t="s">
        <v>39</v>
      </c>
      <c r="C458" t="s">
        <v>4</v>
      </c>
      <c r="D458">
        <v>1.2</v>
      </c>
      <c r="E458">
        <v>173</v>
      </c>
      <c r="F458">
        <v>314.24</v>
      </c>
      <c r="G458">
        <v>314.24</v>
      </c>
      <c r="H458" s="3">
        <v>35437</v>
      </c>
      <c r="I458">
        <v>270</v>
      </c>
      <c r="J458">
        <v>25.665753424657531</v>
      </c>
      <c r="K458">
        <v>428.6</v>
      </c>
      <c r="L458">
        <v>5</v>
      </c>
      <c r="M458">
        <v>2.7998133457769491E-3</v>
      </c>
      <c r="N458">
        <v>18.57247138367131</v>
      </c>
      <c r="O458">
        <v>1.0577368034499989E-3</v>
      </c>
    </row>
    <row r="459" spans="1:15" x14ac:dyDescent="0.2">
      <c r="A459" t="s">
        <v>512</v>
      </c>
      <c r="B459" t="s">
        <v>48</v>
      </c>
      <c r="C459" t="s">
        <v>3</v>
      </c>
      <c r="D459">
        <v>0</v>
      </c>
      <c r="E459">
        <v>173</v>
      </c>
      <c r="F459">
        <v>402.58</v>
      </c>
      <c r="G459">
        <v>402.58</v>
      </c>
      <c r="H459" s="3">
        <v>33124</v>
      </c>
      <c r="I459">
        <v>98</v>
      </c>
      <c r="J459">
        <v>32.0027397260274</v>
      </c>
      <c r="K459">
        <v>431.26</v>
      </c>
      <c r="L459">
        <v>3</v>
      </c>
      <c r="M459">
        <v>0</v>
      </c>
      <c r="N459">
        <v>3.5385468758668712</v>
      </c>
      <c r="O459">
        <v>9.4202004742937717E-4</v>
      </c>
    </row>
    <row r="460" spans="1:15" x14ac:dyDescent="0.2">
      <c r="A460" t="s">
        <v>513</v>
      </c>
      <c r="B460" t="s">
        <v>58</v>
      </c>
      <c r="C460" t="s">
        <v>4</v>
      </c>
      <c r="D460">
        <v>0</v>
      </c>
      <c r="E460">
        <v>173</v>
      </c>
      <c r="F460">
        <v>180.9</v>
      </c>
      <c r="G460">
        <v>72.319999999999993</v>
      </c>
      <c r="H460" s="3">
        <v>36503</v>
      </c>
      <c r="I460">
        <v>156</v>
      </c>
      <c r="J460">
        <v>22.74520547945205</v>
      </c>
      <c r="K460">
        <v>429.4</v>
      </c>
      <c r="L460">
        <v>6</v>
      </c>
      <c r="M460">
        <v>0</v>
      </c>
      <c r="N460">
        <v>23.254423933626359</v>
      </c>
      <c r="O460">
        <v>2.055530030222341E-3</v>
      </c>
    </row>
    <row r="461" spans="1:15" x14ac:dyDescent="0.2">
      <c r="A461" t="s">
        <v>514</v>
      </c>
      <c r="B461" t="s">
        <v>60</v>
      </c>
      <c r="C461" t="s">
        <v>3</v>
      </c>
      <c r="D461">
        <v>0</v>
      </c>
      <c r="E461">
        <v>173</v>
      </c>
      <c r="F461">
        <v>227.5</v>
      </c>
      <c r="G461">
        <v>227.5</v>
      </c>
      <c r="H461" s="3">
        <v>36521</v>
      </c>
      <c r="I461">
        <v>262</v>
      </c>
      <c r="J461">
        <v>22.695890410958899</v>
      </c>
      <c r="K461">
        <v>292.42</v>
      </c>
      <c r="L461">
        <v>3</v>
      </c>
      <c r="M461">
        <v>0</v>
      </c>
      <c r="N461">
        <v>6.8352809835575954</v>
      </c>
      <c r="O461">
        <v>5.9857201859157393E-4</v>
      </c>
    </row>
    <row r="462" spans="1:15" x14ac:dyDescent="0.2">
      <c r="A462" t="s">
        <v>515</v>
      </c>
      <c r="B462" t="s">
        <v>26</v>
      </c>
      <c r="C462" t="s">
        <v>4</v>
      </c>
      <c r="D462">
        <v>93.899999999999991</v>
      </c>
      <c r="E462">
        <v>173</v>
      </c>
      <c r="F462">
        <v>157.28</v>
      </c>
      <c r="G462">
        <v>180.9</v>
      </c>
      <c r="H462" s="3">
        <v>35179</v>
      </c>
      <c r="I462">
        <v>89</v>
      </c>
      <c r="J462">
        <v>26.37260273972603</v>
      </c>
      <c r="K462">
        <v>359</v>
      </c>
      <c r="L462">
        <v>4</v>
      </c>
      <c r="M462">
        <v>0.26155988857938722</v>
      </c>
      <c r="N462">
        <v>66.848355995045438</v>
      </c>
      <c r="O462">
        <v>2.350712696443517E-2</v>
      </c>
    </row>
    <row r="463" spans="1:15" x14ac:dyDescent="0.2">
      <c r="A463" t="s">
        <v>516</v>
      </c>
      <c r="B463" t="s">
        <v>26</v>
      </c>
      <c r="C463" t="s">
        <v>4</v>
      </c>
      <c r="D463">
        <v>137.6</v>
      </c>
      <c r="E463">
        <v>173</v>
      </c>
      <c r="F463">
        <v>157.28</v>
      </c>
      <c r="G463">
        <v>180.9</v>
      </c>
      <c r="H463" s="3">
        <v>36322</v>
      </c>
      <c r="I463">
        <v>126</v>
      </c>
      <c r="J463">
        <v>23.241095890410961</v>
      </c>
      <c r="K463">
        <v>359</v>
      </c>
      <c r="L463">
        <v>4</v>
      </c>
      <c r="M463">
        <v>0.38328690807799443</v>
      </c>
      <c r="N463">
        <v>90.810000158754178</v>
      </c>
      <c r="O463">
        <v>3.7036700555689507E-2</v>
      </c>
    </row>
    <row r="464" spans="1:15" x14ac:dyDescent="0.2">
      <c r="A464" t="s">
        <v>517</v>
      </c>
      <c r="B464" t="s">
        <v>26</v>
      </c>
      <c r="C464" t="s">
        <v>4</v>
      </c>
      <c r="D464">
        <v>0</v>
      </c>
      <c r="E464">
        <v>173</v>
      </c>
      <c r="F464">
        <v>157.28</v>
      </c>
      <c r="G464">
        <v>180.9</v>
      </c>
      <c r="H464" s="3">
        <v>35565</v>
      </c>
      <c r="I464">
        <v>270</v>
      </c>
      <c r="J464">
        <v>25.31506849315069</v>
      </c>
      <c r="K464">
        <v>359</v>
      </c>
      <c r="L464">
        <v>4</v>
      </c>
      <c r="M464">
        <v>0</v>
      </c>
      <c r="N464">
        <v>8.0716344512059663</v>
      </c>
      <c r="O464">
        <v>6.2361850149803043E-4</v>
      </c>
    </row>
    <row r="465" spans="1:15" x14ac:dyDescent="0.2">
      <c r="A465" t="s">
        <v>518</v>
      </c>
      <c r="B465" t="s">
        <v>60</v>
      </c>
      <c r="C465" t="s">
        <v>3</v>
      </c>
      <c r="D465">
        <v>227.5</v>
      </c>
      <c r="E465">
        <v>173</v>
      </c>
      <c r="F465">
        <v>227.5</v>
      </c>
      <c r="G465">
        <v>227.5</v>
      </c>
      <c r="H465" s="3">
        <v>33544</v>
      </c>
      <c r="I465">
        <v>62</v>
      </c>
      <c r="J465">
        <v>30.852054794520551</v>
      </c>
      <c r="K465">
        <v>292.42</v>
      </c>
      <c r="L465">
        <v>3</v>
      </c>
      <c r="M465">
        <v>0.7779905615210998</v>
      </c>
      <c r="N465">
        <v>148.74300084458119</v>
      </c>
      <c r="O465">
        <v>1.331335011678386E-2</v>
      </c>
    </row>
    <row r="466" spans="1:15" x14ac:dyDescent="0.2">
      <c r="A466" t="s">
        <v>519</v>
      </c>
      <c r="B466" t="s">
        <v>46</v>
      </c>
      <c r="C466" t="s">
        <v>4</v>
      </c>
      <c r="D466">
        <v>86.2</v>
      </c>
      <c r="E466">
        <v>173</v>
      </c>
      <c r="F466">
        <v>194.5</v>
      </c>
      <c r="G466">
        <v>194.5</v>
      </c>
      <c r="H466" s="3">
        <v>35177</v>
      </c>
      <c r="I466">
        <v>251</v>
      </c>
      <c r="J466">
        <v>26.37808219178082</v>
      </c>
      <c r="K466">
        <v>502.6</v>
      </c>
      <c r="L466">
        <v>6</v>
      </c>
      <c r="M466">
        <v>0.17150815758058099</v>
      </c>
      <c r="N466">
        <v>56.62129725012187</v>
      </c>
      <c r="O466">
        <v>2.287971717709161E-3</v>
      </c>
    </row>
    <row r="467" spans="1:15" x14ac:dyDescent="0.2">
      <c r="A467" t="s">
        <v>520</v>
      </c>
      <c r="B467" t="s">
        <v>28</v>
      </c>
      <c r="C467" t="s">
        <v>5</v>
      </c>
      <c r="D467">
        <v>10.5</v>
      </c>
      <c r="E467">
        <v>173</v>
      </c>
      <c r="F467">
        <v>380.76</v>
      </c>
      <c r="G467">
        <v>380.76</v>
      </c>
      <c r="H467" s="3">
        <v>36172</v>
      </c>
      <c r="I467">
        <v>97</v>
      </c>
      <c r="J467">
        <v>23.652054794520549</v>
      </c>
      <c r="K467">
        <v>128.30000000000001</v>
      </c>
      <c r="L467">
        <v>2</v>
      </c>
      <c r="M467">
        <v>8.1839438815276694E-2</v>
      </c>
      <c r="N467">
        <v>45.858152654581033</v>
      </c>
      <c r="O467">
        <v>3.8970734905642193E-2</v>
      </c>
    </row>
    <row r="468" spans="1:15" x14ac:dyDescent="0.2">
      <c r="A468" t="s">
        <v>521</v>
      </c>
      <c r="B468" t="s">
        <v>46</v>
      </c>
      <c r="C468" t="s">
        <v>4</v>
      </c>
      <c r="D468">
        <v>35.200000000000003</v>
      </c>
      <c r="E468">
        <v>173</v>
      </c>
      <c r="F468">
        <v>194.5</v>
      </c>
      <c r="G468">
        <v>194.5</v>
      </c>
      <c r="H468" s="3">
        <v>35231</v>
      </c>
      <c r="I468">
        <v>270</v>
      </c>
      <c r="J468">
        <v>26.230136986301371</v>
      </c>
      <c r="K468">
        <v>502.6</v>
      </c>
      <c r="L468">
        <v>6</v>
      </c>
      <c r="M468">
        <v>7.0035813768404315E-2</v>
      </c>
      <c r="N468">
        <v>32.276387787268732</v>
      </c>
      <c r="O468">
        <v>1.120270946048379E-3</v>
      </c>
    </row>
    <row r="469" spans="1:15" x14ac:dyDescent="0.2">
      <c r="A469" t="s">
        <v>522</v>
      </c>
      <c r="B469" t="s">
        <v>46</v>
      </c>
      <c r="C469" t="s">
        <v>4</v>
      </c>
      <c r="D469">
        <v>26.8</v>
      </c>
      <c r="E469">
        <v>173</v>
      </c>
      <c r="F469">
        <v>194.5</v>
      </c>
      <c r="G469">
        <v>194.5</v>
      </c>
      <c r="H469" s="3">
        <v>34587</v>
      </c>
      <c r="I469">
        <v>270</v>
      </c>
      <c r="J469">
        <v>27.994520547945211</v>
      </c>
      <c r="K469">
        <v>502.6</v>
      </c>
      <c r="L469">
        <v>6</v>
      </c>
      <c r="M469">
        <v>5.3322721846398732E-2</v>
      </c>
      <c r="N469">
        <v>24.956180012909439</v>
      </c>
      <c r="O469">
        <v>8.4795954774678718E-4</v>
      </c>
    </row>
    <row r="470" spans="1:15" x14ac:dyDescent="0.2">
      <c r="A470" t="s">
        <v>523</v>
      </c>
      <c r="B470" t="s">
        <v>46</v>
      </c>
      <c r="C470" t="s">
        <v>4</v>
      </c>
      <c r="D470">
        <v>25.7</v>
      </c>
      <c r="E470">
        <v>173</v>
      </c>
      <c r="F470">
        <v>194.5</v>
      </c>
      <c r="G470">
        <v>194.5</v>
      </c>
      <c r="H470" s="3">
        <v>36631</v>
      </c>
      <c r="I470">
        <v>257</v>
      </c>
      <c r="J470">
        <v>22.394520547945209</v>
      </c>
      <c r="K470">
        <v>502.6</v>
      </c>
      <c r="L470">
        <v>6</v>
      </c>
      <c r="M470">
        <v>5.1134102666136091E-2</v>
      </c>
      <c r="N470">
        <v>34.341428700703368</v>
      </c>
      <c r="O470">
        <v>1.8410082293013031E-3</v>
      </c>
    </row>
    <row r="471" spans="1:15" x14ac:dyDescent="0.2">
      <c r="A471" t="s">
        <v>524</v>
      </c>
      <c r="B471" t="s">
        <v>48</v>
      </c>
      <c r="C471" t="s">
        <v>3</v>
      </c>
      <c r="D471">
        <v>28.68</v>
      </c>
      <c r="E471">
        <v>173</v>
      </c>
      <c r="F471">
        <v>402.58</v>
      </c>
      <c r="G471">
        <v>402.58</v>
      </c>
      <c r="H471" s="3">
        <v>32190</v>
      </c>
      <c r="I471">
        <v>270</v>
      </c>
      <c r="J471">
        <v>34.561643835616437</v>
      </c>
      <c r="K471">
        <v>431.26</v>
      </c>
      <c r="L471">
        <v>3</v>
      </c>
      <c r="M471">
        <v>6.6502805732040995E-2</v>
      </c>
      <c r="N471">
        <v>23.045841274783921</v>
      </c>
      <c r="O471">
        <v>2.5505841980101541E-4</v>
      </c>
    </row>
    <row r="472" spans="1:15" x14ac:dyDescent="0.2">
      <c r="A472" t="s">
        <v>525</v>
      </c>
      <c r="B472" t="s">
        <v>79</v>
      </c>
      <c r="C472" t="s">
        <v>6</v>
      </c>
      <c r="D472">
        <v>109.1</v>
      </c>
      <c r="E472">
        <v>173</v>
      </c>
      <c r="F472">
        <v>222.92</v>
      </c>
      <c r="G472">
        <v>14.86</v>
      </c>
      <c r="H472" s="3">
        <v>36112</v>
      </c>
      <c r="I472">
        <v>81</v>
      </c>
      <c r="J472">
        <v>23.81643835616438</v>
      </c>
      <c r="K472">
        <v>391.9</v>
      </c>
      <c r="L472">
        <v>12</v>
      </c>
      <c r="M472">
        <v>0.27838734371013008</v>
      </c>
      <c r="N472">
        <v>83.659144174990985</v>
      </c>
      <c r="O472">
        <v>5.9727212647647007E-2</v>
      </c>
    </row>
    <row r="473" spans="1:15" x14ac:dyDescent="0.2">
      <c r="A473" t="s">
        <v>526</v>
      </c>
      <c r="B473" t="s">
        <v>79</v>
      </c>
      <c r="C473" t="s">
        <v>6</v>
      </c>
      <c r="D473">
        <v>89.8</v>
      </c>
      <c r="E473">
        <v>173</v>
      </c>
      <c r="F473">
        <v>222.92</v>
      </c>
      <c r="G473">
        <v>14.86</v>
      </c>
      <c r="H473" s="3">
        <v>35634</v>
      </c>
      <c r="I473">
        <v>270</v>
      </c>
      <c r="J473">
        <v>25.12602739726027</v>
      </c>
      <c r="K473">
        <v>391.9</v>
      </c>
      <c r="L473">
        <v>12</v>
      </c>
      <c r="M473">
        <v>0.22914008675682571</v>
      </c>
      <c r="N473">
        <v>67.478338287418211</v>
      </c>
      <c r="O473">
        <v>7.494588901545118E-3</v>
      </c>
    </row>
    <row r="474" spans="1:15" x14ac:dyDescent="0.2">
      <c r="A474" t="s">
        <v>527</v>
      </c>
      <c r="B474" t="s">
        <v>74</v>
      </c>
      <c r="C474" t="s">
        <v>4</v>
      </c>
      <c r="D474">
        <v>9.7000000000000011</v>
      </c>
      <c r="E474">
        <v>173</v>
      </c>
      <c r="F474">
        <v>300.48</v>
      </c>
      <c r="G474">
        <v>300.48</v>
      </c>
      <c r="H474" s="3">
        <v>35703</v>
      </c>
      <c r="I474">
        <v>270</v>
      </c>
      <c r="J474">
        <v>24.93698630136986</v>
      </c>
      <c r="K474">
        <v>496.7</v>
      </c>
      <c r="L474">
        <v>6</v>
      </c>
      <c r="M474">
        <v>1.9528890678477961E-2</v>
      </c>
      <c r="N474">
        <v>22.0979600131692</v>
      </c>
      <c r="O474">
        <v>1.019917318523272E-3</v>
      </c>
    </row>
    <row r="475" spans="1:15" x14ac:dyDescent="0.2">
      <c r="A475" t="s">
        <v>528</v>
      </c>
      <c r="B475" t="s">
        <v>79</v>
      </c>
      <c r="C475" t="s">
        <v>6</v>
      </c>
      <c r="D475">
        <v>2.4</v>
      </c>
      <c r="E475">
        <v>173</v>
      </c>
      <c r="F475">
        <v>222.92</v>
      </c>
      <c r="G475">
        <v>14.86</v>
      </c>
      <c r="H475" s="3">
        <v>35681</v>
      </c>
      <c r="I475">
        <v>187</v>
      </c>
      <c r="J475">
        <v>24.9972602739726</v>
      </c>
      <c r="K475">
        <v>391.9</v>
      </c>
      <c r="L475">
        <v>12</v>
      </c>
      <c r="M475">
        <v>6.1240112273539182E-3</v>
      </c>
      <c r="N475">
        <v>27.610557155287101</v>
      </c>
      <c r="O475">
        <v>7.0275083857301596E-3</v>
      </c>
    </row>
    <row r="476" spans="1:15" x14ac:dyDescent="0.2">
      <c r="A476" t="s">
        <v>529</v>
      </c>
      <c r="B476" t="s">
        <v>113</v>
      </c>
      <c r="C476" t="s">
        <v>5</v>
      </c>
      <c r="D476">
        <v>15.7</v>
      </c>
      <c r="E476">
        <v>173</v>
      </c>
      <c r="F476">
        <v>156.96</v>
      </c>
      <c r="G476">
        <v>156.96</v>
      </c>
      <c r="H476" s="3">
        <v>34117</v>
      </c>
      <c r="I476">
        <v>270</v>
      </c>
      <c r="J476">
        <v>29.282191780821918</v>
      </c>
      <c r="K476">
        <v>185.8</v>
      </c>
      <c r="L476">
        <v>7</v>
      </c>
      <c r="M476">
        <v>8.4499461786867597E-2</v>
      </c>
      <c r="N476">
        <v>19.800519669536701</v>
      </c>
      <c r="O476">
        <v>2.2585289485039821E-3</v>
      </c>
    </row>
    <row r="477" spans="1:15" x14ac:dyDescent="0.2">
      <c r="A477" t="s">
        <v>530</v>
      </c>
      <c r="B477" t="s">
        <v>113</v>
      </c>
      <c r="C477" t="s">
        <v>5</v>
      </c>
      <c r="D477">
        <v>0</v>
      </c>
      <c r="E477">
        <v>173</v>
      </c>
      <c r="F477">
        <v>156.96</v>
      </c>
      <c r="G477">
        <v>156.96</v>
      </c>
      <c r="H477" s="3">
        <v>34277</v>
      </c>
      <c r="I477">
        <v>251</v>
      </c>
      <c r="J477">
        <v>28.843835616438351</v>
      </c>
      <c r="K477">
        <v>185.8</v>
      </c>
      <c r="L477">
        <v>7</v>
      </c>
      <c r="M477">
        <v>0</v>
      </c>
      <c r="N477">
        <v>-2.715703587222436</v>
      </c>
      <c r="O477">
        <v>1.0618251419357431E-3</v>
      </c>
    </row>
    <row r="478" spans="1:15" x14ac:dyDescent="0.2">
      <c r="A478" t="s">
        <v>531</v>
      </c>
      <c r="B478" t="s">
        <v>106</v>
      </c>
      <c r="C478" t="s">
        <v>3</v>
      </c>
      <c r="D478">
        <v>54.28</v>
      </c>
      <c r="E478">
        <v>173</v>
      </c>
      <c r="F478">
        <v>242.82</v>
      </c>
      <c r="G478">
        <v>54.28</v>
      </c>
      <c r="H478" s="3">
        <v>33156</v>
      </c>
      <c r="I478">
        <v>39</v>
      </c>
      <c r="J478">
        <v>31.915068493150681</v>
      </c>
      <c r="K478">
        <v>119.12</v>
      </c>
      <c r="L478">
        <v>3</v>
      </c>
      <c r="M478">
        <v>0.45567494963062449</v>
      </c>
      <c r="N478">
        <v>79.480232197609666</v>
      </c>
      <c r="O478">
        <v>5.6138003832465226E-3</v>
      </c>
    </row>
    <row r="479" spans="1:15" x14ac:dyDescent="0.2">
      <c r="A479" t="s">
        <v>532</v>
      </c>
      <c r="B479" t="s">
        <v>106</v>
      </c>
      <c r="C479" t="s">
        <v>3</v>
      </c>
      <c r="D479">
        <v>12.96</v>
      </c>
      <c r="E479">
        <v>173</v>
      </c>
      <c r="F479">
        <v>242.82</v>
      </c>
      <c r="G479">
        <v>54.28</v>
      </c>
      <c r="H479" s="3">
        <v>33719</v>
      </c>
      <c r="I479">
        <v>89</v>
      </c>
      <c r="J479">
        <v>30.37260273972603</v>
      </c>
      <c r="K479">
        <v>119.12</v>
      </c>
      <c r="L479">
        <v>3</v>
      </c>
      <c r="M479">
        <v>0.1087978509066488</v>
      </c>
      <c r="N479">
        <v>38.512672582227587</v>
      </c>
      <c r="O479">
        <v>2.1860781903565501E-3</v>
      </c>
    </row>
    <row r="480" spans="1:15" x14ac:dyDescent="0.2">
      <c r="A480" t="s">
        <v>533</v>
      </c>
      <c r="B480" t="s">
        <v>106</v>
      </c>
      <c r="C480" t="s">
        <v>4</v>
      </c>
      <c r="D480">
        <v>60.099999999999987</v>
      </c>
      <c r="E480">
        <v>173</v>
      </c>
      <c r="F480">
        <v>242.82</v>
      </c>
      <c r="G480">
        <v>54.28</v>
      </c>
      <c r="H480" s="3">
        <v>36054</v>
      </c>
      <c r="I480">
        <v>144</v>
      </c>
      <c r="J480">
        <v>23.975342465753421</v>
      </c>
      <c r="K480">
        <v>285.7</v>
      </c>
      <c r="L480">
        <v>6</v>
      </c>
      <c r="M480">
        <v>0.21036051802590131</v>
      </c>
      <c r="N480">
        <v>58.480239070625537</v>
      </c>
      <c r="O480">
        <v>6.1426789087443466E-3</v>
      </c>
    </row>
    <row r="481" spans="1:15" x14ac:dyDescent="0.2">
      <c r="A481" t="s">
        <v>534</v>
      </c>
      <c r="B481" t="s">
        <v>106</v>
      </c>
      <c r="C481" t="s">
        <v>4</v>
      </c>
      <c r="D481">
        <v>55.8</v>
      </c>
      <c r="E481">
        <v>173</v>
      </c>
      <c r="F481">
        <v>242.82</v>
      </c>
      <c r="G481">
        <v>54.28</v>
      </c>
      <c r="H481" s="3">
        <v>36014</v>
      </c>
      <c r="I481">
        <v>204</v>
      </c>
      <c r="J481">
        <v>24.084931506849319</v>
      </c>
      <c r="K481">
        <v>285.7</v>
      </c>
      <c r="L481">
        <v>6</v>
      </c>
      <c r="M481">
        <v>0.19530976548827439</v>
      </c>
      <c r="N481">
        <v>52.600134967861152</v>
      </c>
      <c r="O481">
        <v>2.9315281625729031E-3</v>
      </c>
    </row>
    <row r="482" spans="1:15" x14ac:dyDescent="0.2">
      <c r="A482" t="s">
        <v>535</v>
      </c>
      <c r="B482" t="s">
        <v>62</v>
      </c>
      <c r="C482" t="s">
        <v>5</v>
      </c>
      <c r="D482">
        <v>0</v>
      </c>
      <c r="E482">
        <v>173</v>
      </c>
      <c r="F482">
        <v>202.68</v>
      </c>
      <c r="G482">
        <v>242.82</v>
      </c>
      <c r="H482" s="3">
        <v>35261</v>
      </c>
      <c r="I482">
        <v>254</v>
      </c>
      <c r="J482">
        <v>26.147945205479449</v>
      </c>
      <c r="K482">
        <v>96.4</v>
      </c>
      <c r="L482">
        <v>5</v>
      </c>
      <c r="M482">
        <v>0</v>
      </c>
      <c r="N482">
        <v>6.7350574356844959</v>
      </c>
      <c r="O482">
        <v>2.394098788568885E-3</v>
      </c>
    </row>
    <row r="483" spans="1:15" x14ac:dyDescent="0.2">
      <c r="A483" t="s">
        <v>536</v>
      </c>
      <c r="B483" t="s">
        <v>52</v>
      </c>
      <c r="C483" t="s">
        <v>4</v>
      </c>
      <c r="D483">
        <v>0</v>
      </c>
      <c r="E483">
        <v>173</v>
      </c>
      <c r="F483">
        <v>167.52</v>
      </c>
      <c r="G483">
        <v>167.52</v>
      </c>
      <c r="H483" s="3">
        <v>35725</v>
      </c>
      <c r="I483">
        <v>270</v>
      </c>
      <c r="J483">
        <v>24.87671232876712</v>
      </c>
      <c r="K483">
        <v>229.2</v>
      </c>
      <c r="L483">
        <v>5</v>
      </c>
      <c r="M483">
        <v>0</v>
      </c>
      <c r="N483">
        <v>11.15139259823837</v>
      </c>
      <c r="O483">
        <v>6.7492969336920754E-4</v>
      </c>
    </row>
    <row r="484" spans="1:15" x14ac:dyDescent="0.2">
      <c r="A484" t="s">
        <v>537</v>
      </c>
      <c r="B484" t="s">
        <v>62</v>
      </c>
      <c r="C484" t="s">
        <v>5</v>
      </c>
      <c r="D484">
        <v>76</v>
      </c>
      <c r="E484">
        <v>173</v>
      </c>
      <c r="F484">
        <v>202.68</v>
      </c>
      <c r="G484">
        <v>242.82</v>
      </c>
      <c r="H484" s="3">
        <v>35910</v>
      </c>
      <c r="I484">
        <v>118</v>
      </c>
      <c r="J484">
        <v>24.36986301369863</v>
      </c>
      <c r="K484">
        <v>96.4</v>
      </c>
      <c r="L484">
        <v>5</v>
      </c>
      <c r="M484">
        <v>0.78838174273858919</v>
      </c>
      <c r="N484">
        <v>67.834161842534712</v>
      </c>
      <c r="O484">
        <v>5.3951121999506267E-2</v>
      </c>
    </row>
    <row r="485" spans="1:15" x14ac:dyDescent="0.2">
      <c r="A485" t="s">
        <v>538</v>
      </c>
      <c r="B485" t="s">
        <v>62</v>
      </c>
      <c r="C485" t="s">
        <v>5</v>
      </c>
      <c r="D485">
        <v>0</v>
      </c>
      <c r="E485">
        <v>173</v>
      </c>
      <c r="F485">
        <v>202.68</v>
      </c>
      <c r="G485">
        <v>242.82</v>
      </c>
      <c r="H485" s="3">
        <v>35200</v>
      </c>
      <c r="I485">
        <v>270</v>
      </c>
      <c r="J485">
        <v>26.31506849315069</v>
      </c>
      <c r="K485">
        <v>96.4</v>
      </c>
      <c r="L485">
        <v>5</v>
      </c>
      <c r="M485">
        <v>0</v>
      </c>
      <c r="N485">
        <v>5.3753789467810984</v>
      </c>
      <c r="O485">
        <v>1.9379575008886701E-3</v>
      </c>
    </row>
    <row r="486" spans="1:15" x14ac:dyDescent="0.2">
      <c r="A486" t="s">
        <v>539</v>
      </c>
      <c r="B486" t="s">
        <v>62</v>
      </c>
      <c r="C486" t="s">
        <v>5</v>
      </c>
      <c r="D486">
        <v>18.7</v>
      </c>
      <c r="E486">
        <v>173</v>
      </c>
      <c r="F486">
        <v>202.68</v>
      </c>
      <c r="G486">
        <v>242.82</v>
      </c>
      <c r="H486" s="3">
        <v>34455</v>
      </c>
      <c r="I486">
        <v>174</v>
      </c>
      <c r="J486">
        <v>28.356164383561641</v>
      </c>
      <c r="K486">
        <v>96.4</v>
      </c>
      <c r="L486">
        <v>5</v>
      </c>
      <c r="M486">
        <v>0.19398340248962651</v>
      </c>
      <c r="N486">
        <v>30.31372555448041</v>
      </c>
      <c r="O486">
        <v>1.0321099977105329E-2</v>
      </c>
    </row>
    <row r="487" spans="1:15" x14ac:dyDescent="0.2">
      <c r="A487" t="s">
        <v>540</v>
      </c>
      <c r="B487" t="s">
        <v>52</v>
      </c>
      <c r="C487" t="s">
        <v>4</v>
      </c>
      <c r="D487">
        <v>2</v>
      </c>
      <c r="E487">
        <v>173</v>
      </c>
      <c r="F487">
        <v>167.52</v>
      </c>
      <c r="G487">
        <v>167.52</v>
      </c>
      <c r="H487" s="3">
        <v>36219</v>
      </c>
      <c r="I487">
        <v>196</v>
      </c>
      <c r="J487">
        <v>23.523287671232879</v>
      </c>
      <c r="K487">
        <v>229.2</v>
      </c>
      <c r="L487">
        <v>5</v>
      </c>
      <c r="M487">
        <v>8.7260034904013961E-3</v>
      </c>
      <c r="N487">
        <v>30.001004737842489</v>
      </c>
      <c r="O487">
        <v>4.5551537428396866E-3</v>
      </c>
    </row>
    <row r="488" spans="1:15" x14ac:dyDescent="0.2">
      <c r="A488" t="s">
        <v>541</v>
      </c>
      <c r="B488" t="s">
        <v>74</v>
      </c>
      <c r="C488" t="s">
        <v>3</v>
      </c>
      <c r="D488">
        <v>41.3</v>
      </c>
      <c r="E488">
        <v>173</v>
      </c>
      <c r="F488">
        <v>300.48</v>
      </c>
      <c r="G488">
        <v>300.48</v>
      </c>
      <c r="H488" s="3">
        <v>31660</v>
      </c>
      <c r="I488">
        <v>85</v>
      </c>
      <c r="J488">
        <v>36.013698630136993</v>
      </c>
      <c r="K488">
        <v>341.78</v>
      </c>
      <c r="L488">
        <v>3</v>
      </c>
      <c r="M488">
        <v>0.12083796594300431</v>
      </c>
      <c r="N488">
        <v>26.846936915867449</v>
      </c>
      <c r="O488">
        <v>8.3211762008810017E-4</v>
      </c>
    </row>
    <row r="489" spans="1:15" x14ac:dyDescent="0.2">
      <c r="A489" t="s">
        <v>542</v>
      </c>
      <c r="B489" t="s">
        <v>74</v>
      </c>
      <c r="C489" t="s">
        <v>5</v>
      </c>
      <c r="D489">
        <v>1</v>
      </c>
      <c r="E489">
        <v>173</v>
      </c>
      <c r="F489">
        <v>300.48</v>
      </c>
      <c r="G489">
        <v>300.48</v>
      </c>
      <c r="H489" s="3">
        <v>34764</v>
      </c>
      <c r="I489">
        <v>270</v>
      </c>
      <c r="J489">
        <v>27.509589041095889</v>
      </c>
      <c r="K489">
        <v>261.5</v>
      </c>
      <c r="L489">
        <v>5</v>
      </c>
      <c r="M489">
        <v>3.8240917782026772E-3</v>
      </c>
      <c r="N489">
        <v>18.008725633804371</v>
      </c>
      <c r="O489">
        <v>3.2787261461102351E-3</v>
      </c>
    </row>
    <row r="490" spans="1:15" x14ac:dyDescent="0.2">
      <c r="A490" t="s">
        <v>543</v>
      </c>
      <c r="B490" t="s">
        <v>65</v>
      </c>
      <c r="C490" t="s">
        <v>3</v>
      </c>
      <c r="D490">
        <v>1.98</v>
      </c>
      <c r="E490">
        <v>173</v>
      </c>
      <c r="F490">
        <v>374.74</v>
      </c>
      <c r="G490">
        <v>374.74</v>
      </c>
      <c r="H490" s="3">
        <v>32796</v>
      </c>
      <c r="I490">
        <v>10</v>
      </c>
      <c r="J490">
        <v>32.901369863013699</v>
      </c>
      <c r="K490">
        <v>376.72</v>
      </c>
      <c r="L490">
        <v>4</v>
      </c>
      <c r="M490">
        <v>5.2558929709067741E-3</v>
      </c>
      <c r="N490">
        <v>11.067018110464289</v>
      </c>
      <c r="O490">
        <v>6.7395481291853809E-4</v>
      </c>
    </row>
    <row r="491" spans="1:15" x14ac:dyDescent="0.2">
      <c r="A491" t="s">
        <v>544</v>
      </c>
      <c r="B491" t="s">
        <v>50</v>
      </c>
      <c r="C491" t="s">
        <v>4</v>
      </c>
      <c r="D491">
        <v>17.2</v>
      </c>
      <c r="E491">
        <v>173</v>
      </c>
      <c r="F491">
        <v>333.30000000000013</v>
      </c>
      <c r="G491">
        <v>333.30000000000013</v>
      </c>
      <c r="H491" s="3">
        <v>35914</v>
      </c>
      <c r="I491">
        <v>270</v>
      </c>
      <c r="J491">
        <v>24.358904109589041</v>
      </c>
      <c r="K491">
        <v>435.7</v>
      </c>
      <c r="L491">
        <v>5</v>
      </c>
      <c r="M491">
        <v>3.9476704154234557E-2</v>
      </c>
      <c r="N491">
        <v>28.657584431507811</v>
      </c>
      <c r="O491">
        <v>1.417510834193359E-3</v>
      </c>
    </row>
    <row r="492" spans="1:15" x14ac:dyDescent="0.2">
      <c r="A492" t="s">
        <v>545</v>
      </c>
      <c r="B492" t="s">
        <v>50</v>
      </c>
      <c r="C492" t="s">
        <v>4</v>
      </c>
      <c r="D492">
        <v>3.9</v>
      </c>
      <c r="E492">
        <v>173</v>
      </c>
      <c r="F492">
        <v>333.30000000000013</v>
      </c>
      <c r="G492">
        <v>333.30000000000013</v>
      </c>
      <c r="H492" s="3">
        <v>36025</v>
      </c>
      <c r="I492">
        <v>256</v>
      </c>
      <c r="J492">
        <v>24.05479452054794</v>
      </c>
      <c r="K492">
        <v>435.7</v>
      </c>
      <c r="L492">
        <v>5</v>
      </c>
      <c r="M492">
        <v>8.9511131512508609E-3</v>
      </c>
      <c r="N492">
        <v>22.785636171533781</v>
      </c>
      <c r="O492">
        <v>1.5305473839802299E-3</v>
      </c>
    </row>
    <row r="493" spans="1:15" x14ac:dyDescent="0.2">
      <c r="A493" t="s">
        <v>546</v>
      </c>
      <c r="B493" t="s">
        <v>32</v>
      </c>
      <c r="C493" t="s">
        <v>3</v>
      </c>
      <c r="D493">
        <v>9.879999999999999</v>
      </c>
      <c r="E493">
        <v>173</v>
      </c>
      <c r="F493">
        <v>300.33999999999997</v>
      </c>
      <c r="G493">
        <v>300.33999999999997</v>
      </c>
      <c r="H493" s="3">
        <v>34779</v>
      </c>
      <c r="I493">
        <v>270</v>
      </c>
      <c r="J493">
        <v>27.468493150684932</v>
      </c>
      <c r="K493">
        <v>310.82000000000011</v>
      </c>
      <c r="L493">
        <v>3</v>
      </c>
      <c r="M493">
        <v>3.178688630075284E-2</v>
      </c>
      <c r="N493">
        <v>19.094676069233689</v>
      </c>
      <c r="O493">
        <v>5.8547374900889851E-4</v>
      </c>
    </row>
    <row r="494" spans="1:15" x14ac:dyDescent="0.2">
      <c r="A494" t="s">
        <v>547</v>
      </c>
      <c r="B494" t="s">
        <v>62</v>
      </c>
      <c r="C494" t="s">
        <v>5</v>
      </c>
      <c r="D494">
        <v>1.7</v>
      </c>
      <c r="E494">
        <v>173</v>
      </c>
      <c r="F494">
        <v>202.68</v>
      </c>
      <c r="G494">
        <v>242.82</v>
      </c>
      <c r="H494" s="3">
        <v>33716</v>
      </c>
      <c r="I494">
        <v>270</v>
      </c>
      <c r="J494">
        <v>30.38082191780822</v>
      </c>
      <c r="K494">
        <v>96.4</v>
      </c>
      <c r="L494">
        <v>5</v>
      </c>
      <c r="M494">
        <v>1.7634854771784229E-2</v>
      </c>
      <c r="N494">
        <v>18.722656434817001</v>
      </c>
      <c r="O494">
        <v>3.269001908066926E-3</v>
      </c>
    </row>
    <row r="495" spans="1:15" x14ac:dyDescent="0.2">
      <c r="A495" t="s">
        <v>548</v>
      </c>
      <c r="B495" t="s">
        <v>52</v>
      </c>
      <c r="C495" t="s">
        <v>5</v>
      </c>
      <c r="D495">
        <v>0</v>
      </c>
      <c r="E495">
        <v>173</v>
      </c>
      <c r="F495">
        <v>167.52</v>
      </c>
      <c r="G495">
        <v>167.52</v>
      </c>
      <c r="H495" s="3">
        <v>36791</v>
      </c>
      <c r="I495">
        <v>112</v>
      </c>
      <c r="J495">
        <v>21.956164383561639</v>
      </c>
      <c r="K495">
        <v>69.099999999999994</v>
      </c>
      <c r="L495">
        <v>3</v>
      </c>
      <c r="M495">
        <v>0</v>
      </c>
      <c r="N495">
        <v>35.983601511391562</v>
      </c>
      <c r="O495">
        <v>2.3358821089429129E-2</v>
      </c>
    </row>
    <row r="496" spans="1:15" x14ac:dyDescent="0.2">
      <c r="A496" t="s">
        <v>549</v>
      </c>
      <c r="B496" t="s">
        <v>52</v>
      </c>
      <c r="C496" t="s">
        <v>5</v>
      </c>
      <c r="D496">
        <v>0</v>
      </c>
      <c r="E496">
        <v>173</v>
      </c>
      <c r="F496">
        <v>167.52</v>
      </c>
      <c r="G496">
        <v>167.52</v>
      </c>
      <c r="H496" s="3">
        <v>34650</v>
      </c>
      <c r="I496">
        <v>270</v>
      </c>
      <c r="J496">
        <v>27.82191780821918</v>
      </c>
      <c r="K496">
        <v>69.099999999999994</v>
      </c>
      <c r="L496">
        <v>3</v>
      </c>
      <c r="M496">
        <v>0</v>
      </c>
      <c r="N496">
        <v>8.1289805024528619</v>
      </c>
      <c r="O496">
        <v>2.8045538838677741E-3</v>
      </c>
    </row>
    <row r="497" spans="1:15" x14ac:dyDescent="0.2">
      <c r="A497" t="s">
        <v>550</v>
      </c>
      <c r="B497" t="s">
        <v>32</v>
      </c>
      <c r="C497" t="s">
        <v>4</v>
      </c>
      <c r="D497">
        <v>11</v>
      </c>
      <c r="E497">
        <v>173</v>
      </c>
      <c r="F497">
        <v>300.33999999999997</v>
      </c>
      <c r="G497">
        <v>300.33999999999997</v>
      </c>
      <c r="H497" s="3">
        <v>35835</v>
      </c>
      <c r="I497">
        <v>119</v>
      </c>
      <c r="J497">
        <v>24.57534246575343</v>
      </c>
      <c r="K497">
        <v>343.2</v>
      </c>
      <c r="L497">
        <v>4</v>
      </c>
      <c r="M497">
        <v>3.2051282051282062E-2</v>
      </c>
      <c r="N497">
        <v>33.418597830050373</v>
      </c>
      <c r="O497">
        <v>8.6760545958351337E-3</v>
      </c>
    </row>
    <row r="498" spans="1:15" x14ac:dyDescent="0.2">
      <c r="A498" t="s">
        <v>551</v>
      </c>
      <c r="B498" t="s">
        <v>52</v>
      </c>
      <c r="C498" t="s">
        <v>5</v>
      </c>
      <c r="D498">
        <v>69.099999999999994</v>
      </c>
      <c r="E498">
        <v>173</v>
      </c>
      <c r="F498">
        <v>167.52</v>
      </c>
      <c r="G498">
        <v>167.52</v>
      </c>
      <c r="H498" s="3">
        <v>34773</v>
      </c>
      <c r="I498">
        <v>270</v>
      </c>
      <c r="J498">
        <v>27.484931506849311</v>
      </c>
      <c r="K498">
        <v>69.099999999999994</v>
      </c>
      <c r="L498">
        <v>3</v>
      </c>
      <c r="M498">
        <v>1</v>
      </c>
      <c r="N498">
        <v>47.557772341073701</v>
      </c>
      <c r="O498">
        <v>3.4659763059427778E-2</v>
      </c>
    </row>
    <row r="499" spans="1:15" x14ac:dyDescent="0.2">
      <c r="A499" t="s">
        <v>552</v>
      </c>
      <c r="B499" t="s">
        <v>32</v>
      </c>
      <c r="C499" t="s">
        <v>4</v>
      </c>
      <c r="D499">
        <v>0</v>
      </c>
      <c r="E499">
        <v>173</v>
      </c>
      <c r="F499">
        <v>300.33999999999997</v>
      </c>
      <c r="G499">
        <v>300.33999999999997</v>
      </c>
      <c r="H499" s="3">
        <v>35927</v>
      </c>
      <c r="I499">
        <v>169</v>
      </c>
      <c r="J499">
        <v>24.32328767123288</v>
      </c>
      <c r="K499">
        <v>343.2</v>
      </c>
      <c r="L499">
        <v>4</v>
      </c>
      <c r="M499">
        <v>0</v>
      </c>
      <c r="N499">
        <v>19.46569298508302</v>
      </c>
      <c r="O499">
        <v>3.1901420823188739E-3</v>
      </c>
    </row>
    <row r="500" spans="1:15" x14ac:dyDescent="0.2">
      <c r="A500" t="s">
        <v>553</v>
      </c>
      <c r="B500" t="s">
        <v>106</v>
      </c>
      <c r="C500" t="s">
        <v>4</v>
      </c>
      <c r="D500">
        <v>48.1</v>
      </c>
      <c r="E500">
        <v>173</v>
      </c>
      <c r="F500">
        <v>242.82</v>
      </c>
      <c r="G500">
        <v>54.28</v>
      </c>
      <c r="H500" s="3">
        <v>34593</v>
      </c>
      <c r="I500">
        <v>249</v>
      </c>
      <c r="J500">
        <v>27.978082191780821</v>
      </c>
      <c r="K500">
        <v>285.7</v>
      </c>
      <c r="L500">
        <v>6</v>
      </c>
      <c r="M500">
        <v>0.16835841792089609</v>
      </c>
      <c r="N500">
        <v>39.192667151272254</v>
      </c>
      <c r="O500">
        <v>9.7862437028679015E-4</v>
      </c>
    </row>
    <row r="501" spans="1:15" x14ac:dyDescent="0.2">
      <c r="A501" t="s">
        <v>554</v>
      </c>
      <c r="B501" t="s">
        <v>106</v>
      </c>
      <c r="C501" t="s">
        <v>3</v>
      </c>
      <c r="D501">
        <v>51.88</v>
      </c>
      <c r="E501">
        <v>173</v>
      </c>
      <c r="F501">
        <v>242.82</v>
      </c>
      <c r="G501">
        <v>54.28</v>
      </c>
      <c r="H501" s="3">
        <v>35379</v>
      </c>
      <c r="I501">
        <v>42</v>
      </c>
      <c r="J501">
        <v>25.82465753424658</v>
      </c>
      <c r="K501">
        <v>119.12</v>
      </c>
      <c r="L501">
        <v>3</v>
      </c>
      <c r="M501">
        <v>0.43552719946272672</v>
      </c>
      <c r="N501">
        <v>90.045792411857832</v>
      </c>
      <c r="O501">
        <v>9.3751639311467645E-3</v>
      </c>
    </row>
    <row r="502" spans="1:15" x14ac:dyDescent="0.2">
      <c r="A502" t="s">
        <v>555</v>
      </c>
      <c r="B502" t="s">
        <v>106</v>
      </c>
      <c r="C502" t="s">
        <v>4</v>
      </c>
      <c r="D502">
        <v>0</v>
      </c>
      <c r="E502">
        <v>173</v>
      </c>
      <c r="F502">
        <v>242.82</v>
      </c>
      <c r="G502">
        <v>54.28</v>
      </c>
      <c r="H502" s="3">
        <v>35473</v>
      </c>
      <c r="I502">
        <v>214</v>
      </c>
      <c r="J502">
        <v>25.56712328767123</v>
      </c>
      <c r="K502">
        <v>285.7</v>
      </c>
      <c r="L502">
        <v>6</v>
      </c>
      <c r="M502">
        <v>0</v>
      </c>
      <c r="N502">
        <v>13.58541534507026</v>
      </c>
      <c r="O502">
        <v>5.6900941011281999E-4</v>
      </c>
    </row>
    <row r="503" spans="1:15" x14ac:dyDescent="0.2">
      <c r="A503" t="s">
        <v>556</v>
      </c>
      <c r="B503" t="s">
        <v>113</v>
      </c>
      <c r="C503" t="s">
        <v>5</v>
      </c>
      <c r="D503">
        <v>38.1</v>
      </c>
      <c r="E503">
        <v>173</v>
      </c>
      <c r="F503">
        <v>156.96</v>
      </c>
      <c r="G503">
        <v>156.96</v>
      </c>
      <c r="H503" s="3">
        <v>34458</v>
      </c>
      <c r="I503">
        <v>270</v>
      </c>
      <c r="J503">
        <v>28.347945205479451</v>
      </c>
      <c r="K503">
        <v>185.8</v>
      </c>
      <c r="L503">
        <v>7</v>
      </c>
      <c r="M503">
        <v>0.20505920344456399</v>
      </c>
      <c r="N503">
        <v>30.904753624992171</v>
      </c>
      <c r="O503">
        <v>3.2996484602413282E-3</v>
      </c>
    </row>
    <row r="504" spans="1:15" x14ac:dyDescent="0.2">
      <c r="A504" t="s">
        <v>557</v>
      </c>
      <c r="B504" t="s">
        <v>32</v>
      </c>
      <c r="C504" t="s">
        <v>3</v>
      </c>
      <c r="D504">
        <v>0.60000000000000009</v>
      </c>
      <c r="E504">
        <v>173</v>
      </c>
      <c r="F504">
        <v>300.33999999999997</v>
      </c>
      <c r="G504">
        <v>300.33999999999997</v>
      </c>
      <c r="H504" s="3">
        <v>34911</v>
      </c>
      <c r="I504">
        <v>270</v>
      </c>
      <c r="J504">
        <v>27.106849315068491</v>
      </c>
      <c r="K504">
        <v>310.82000000000011</v>
      </c>
      <c r="L504">
        <v>3</v>
      </c>
      <c r="M504">
        <v>1.9303777105720351E-3</v>
      </c>
      <c r="N504">
        <v>13.84474144036022</v>
      </c>
      <c r="O504">
        <v>5.4883229166104641E-4</v>
      </c>
    </row>
    <row r="505" spans="1:15" x14ac:dyDescent="0.2">
      <c r="A505" t="s">
        <v>558</v>
      </c>
      <c r="B505" t="s">
        <v>84</v>
      </c>
      <c r="C505" t="s">
        <v>6</v>
      </c>
      <c r="D505">
        <v>2</v>
      </c>
      <c r="E505">
        <v>173</v>
      </c>
      <c r="F505">
        <v>199.04</v>
      </c>
      <c r="G505">
        <v>199.04</v>
      </c>
      <c r="H505" s="3">
        <v>34069</v>
      </c>
      <c r="I505">
        <v>270</v>
      </c>
      <c r="J505">
        <v>29.413698630136992</v>
      </c>
      <c r="K505">
        <v>652.52</v>
      </c>
      <c r="L505">
        <v>7</v>
      </c>
      <c r="M505">
        <v>3.0650401520259918E-3</v>
      </c>
      <c r="N505">
        <v>25.85641978537706</v>
      </c>
      <c r="O505">
        <v>2.8086941279723021E-3</v>
      </c>
    </row>
    <row r="506" spans="1:15" x14ac:dyDescent="0.2">
      <c r="A506" t="s">
        <v>559</v>
      </c>
      <c r="B506" t="s">
        <v>87</v>
      </c>
      <c r="C506" t="s">
        <v>6</v>
      </c>
      <c r="D506">
        <v>48.8</v>
      </c>
      <c r="E506">
        <v>173</v>
      </c>
      <c r="F506">
        <v>222.86</v>
      </c>
      <c r="G506">
        <v>258.02</v>
      </c>
      <c r="H506" s="3">
        <v>35070</v>
      </c>
      <c r="I506">
        <v>270</v>
      </c>
      <c r="J506">
        <v>26.671232876712331</v>
      </c>
      <c r="K506">
        <v>324.10000000000002</v>
      </c>
      <c r="L506">
        <v>8</v>
      </c>
      <c r="M506">
        <v>0.15057081147793891</v>
      </c>
      <c r="N506">
        <v>54.918743464788463</v>
      </c>
      <c r="O506">
        <v>9.0109689822113204E-3</v>
      </c>
    </row>
    <row r="507" spans="1:15" x14ac:dyDescent="0.2">
      <c r="A507" t="s">
        <v>560</v>
      </c>
      <c r="B507" t="s">
        <v>60</v>
      </c>
      <c r="C507" t="s">
        <v>4</v>
      </c>
      <c r="D507">
        <v>0</v>
      </c>
      <c r="E507">
        <v>173</v>
      </c>
      <c r="F507">
        <v>227.5</v>
      </c>
      <c r="G507">
        <v>227.5</v>
      </c>
      <c r="H507" s="3">
        <v>36822</v>
      </c>
      <c r="I507">
        <v>93</v>
      </c>
      <c r="J507">
        <v>21.87123287671233</v>
      </c>
      <c r="K507">
        <v>165</v>
      </c>
      <c r="L507">
        <v>3</v>
      </c>
      <c r="M507">
        <v>0</v>
      </c>
      <c r="N507">
        <v>43.115962254330157</v>
      </c>
      <c r="O507">
        <v>1.6439094143515871E-2</v>
      </c>
    </row>
    <row r="508" spans="1:15" x14ac:dyDescent="0.2">
      <c r="A508" t="s">
        <v>561</v>
      </c>
      <c r="B508" t="s">
        <v>58</v>
      </c>
      <c r="C508" t="s">
        <v>5</v>
      </c>
      <c r="D508">
        <v>107.6</v>
      </c>
      <c r="E508">
        <v>173</v>
      </c>
      <c r="F508">
        <v>180.9</v>
      </c>
      <c r="G508">
        <v>72.319999999999993</v>
      </c>
      <c r="H508" s="3">
        <v>35256</v>
      </c>
      <c r="I508">
        <v>29</v>
      </c>
      <c r="J508">
        <v>26.161643835616442</v>
      </c>
      <c r="K508">
        <v>169.9</v>
      </c>
      <c r="L508">
        <v>3</v>
      </c>
      <c r="M508">
        <v>0.63331371394938207</v>
      </c>
      <c r="N508">
        <v>96.026765197357008</v>
      </c>
      <c r="O508">
        <v>0.13930048037917989</v>
      </c>
    </row>
    <row r="509" spans="1:15" x14ac:dyDescent="0.2">
      <c r="A509" t="s">
        <v>562</v>
      </c>
      <c r="B509" t="s">
        <v>113</v>
      </c>
      <c r="C509" t="s">
        <v>5</v>
      </c>
      <c r="D509">
        <v>33.5</v>
      </c>
      <c r="E509">
        <v>173</v>
      </c>
      <c r="F509">
        <v>156.96</v>
      </c>
      <c r="G509">
        <v>156.96</v>
      </c>
      <c r="H509" s="3">
        <v>34656</v>
      </c>
      <c r="I509">
        <v>19</v>
      </c>
      <c r="J509">
        <v>27.80547945205479</v>
      </c>
      <c r="K509">
        <v>185.8</v>
      </c>
      <c r="L509">
        <v>7</v>
      </c>
      <c r="M509">
        <v>0.18030139935414419</v>
      </c>
      <c r="N509">
        <v>42.940149641283142</v>
      </c>
      <c r="O509">
        <v>1.153343840681063E-2</v>
      </c>
    </row>
    <row r="510" spans="1:15" x14ac:dyDescent="0.2">
      <c r="A510" t="s">
        <v>563</v>
      </c>
      <c r="B510" t="s">
        <v>52</v>
      </c>
      <c r="C510" t="s">
        <v>3</v>
      </c>
      <c r="D510">
        <v>167.52</v>
      </c>
      <c r="E510">
        <v>173</v>
      </c>
      <c r="F510">
        <v>167.52</v>
      </c>
      <c r="G510">
        <v>167.52</v>
      </c>
      <c r="H510" s="3">
        <v>35577</v>
      </c>
      <c r="I510">
        <v>6</v>
      </c>
      <c r="J510">
        <v>25.282191780821918</v>
      </c>
      <c r="K510">
        <v>259.86</v>
      </c>
      <c r="L510">
        <v>4</v>
      </c>
      <c r="M510">
        <v>0.6446548141306857</v>
      </c>
      <c r="N510">
        <v>128.00906516617371</v>
      </c>
      <c r="O510">
        <v>1.2837985143505259E-2</v>
      </c>
    </row>
    <row r="511" spans="1:15" x14ac:dyDescent="0.2">
      <c r="A511" t="s">
        <v>564</v>
      </c>
      <c r="B511" t="s">
        <v>87</v>
      </c>
      <c r="C511" t="s">
        <v>6</v>
      </c>
      <c r="D511">
        <v>8.5</v>
      </c>
      <c r="E511">
        <v>173</v>
      </c>
      <c r="F511">
        <v>222.86</v>
      </c>
      <c r="G511">
        <v>258.02</v>
      </c>
      <c r="H511" s="3">
        <v>33914</v>
      </c>
      <c r="I511">
        <v>270</v>
      </c>
      <c r="J511">
        <v>29.838356164383558</v>
      </c>
      <c r="K511">
        <v>324.10000000000002</v>
      </c>
      <c r="L511">
        <v>8</v>
      </c>
      <c r="M511">
        <v>2.6226473310706572E-2</v>
      </c>
      <c r="N511">
        <v>30.598235099545551</v>
      </c>
      <c r="O511">
        <v>4.1022209512353962E-3</v>
      </c>
    </row>
    <row r="512" spans="1:15" x14ac:dyDescent="0.2">
      <c r="A512" t="s">
        <v>565</v>
      </c>
      <c r="B512" t="s">
        <v>87</v>
      </c>
      <c r="C512" t="s">
        <v>6</v>
      </c>
      <c r="D512">
        <v>9.8000000000000007</v>
      </c>
      <c r="E512">
        <v>173</v>
      </c>
      <c r="F512">
        <v>222.86</v>
      </c>
      <c r="G512">
        <v>258.02</v>
      </c>
      <c r="H512" s="3">
        <v>35288</v>
      </c>
      <c r="I512">
        <v>40</v>
      </c>
      <c r="J512">
        <v>26.07397260273973</v>
      </c>
      <c r="K512">
        <v>324.10000000000002</v>
      </c>
      <c r="L512">
        <v>8</v>
      </c>
      <c r="M512">
        <v>3.0237580993520519E-2</v>
      </c>
      <c r="N512">
        <v>48.086856506055483</v>
      </c>
      <c r="O512">
        <v>3.6666902970075903E-2</v>
      </c>
    </row>
    <row r="513" spans="1:15" x14ac:dyDescent="0.2">
      <c r="A513" t="s">
        <v>566</v>
      </c>
      <c r="B513" t="s">
        <v>52</v>
      </c>
      <c r="C513" t="s">
        <v>3</v>
      </c>
      <c r="D513">
        <v>81.740000000000009</v>
      </c>
      <c r="E513">
        <v>173</v>
      </c>
      <c r="F513">
        <v>167.52</v>
      </c>
      <c r="G513">
        <v>167.52</v>
      </c>
      <c r="H513" s="3">
        <v>32723</v>
      </c>
      <c r="I513">
        <v>180</v>
      </c>
      <c r="J513">
        <v>33.101369863013701</v>
      </c>
      <c r="K513">
        <v>259.86</v>
      </c>
      <c r="L513">
        <v>4</v>
      </c>
      <c r="M513">
        <v>0.31455399061032868</v>
      </c>
      <c r="N513">
        <v>57.23041616205731</v>
      </c>
      <c r="O513">
        <v>1.400303381984764E-3</v>
      </c>
    </row>
    <row r="514" spans="1:15" x14ac:dyDescent="0.2">
      <c r="A514" t="s">
        <v>567</v>
      </c>
      <c r="B514" t="s">
        <v>87</v>
      </c>
      <c r="C514" t="s">
        <v>6</v>
      </c>
      <c r="D514">
        <v>0</v>
      </c>
      <c r="E514">
        <v>173</v>
      </c>
      <c r="F514">
        <v>222.86</v>
      </c>
      <c r="G514">
        <v>258.02</v>
      </c>
      <c r="H514" s="3">
        <v>35414</v>
      </c>
      <c r="I514">
        <v>206</v>
      </c>
      <c r="J514">
        <v>25.728767123287671</v>
      </c>
      <c r="K514">
        <v>324.10000000000002</v>
      </c>
      <c r="L514">
        <v>8</v>
      </c>
      <c r="M514">
        <v>0</v>
      </c>
      <c r="N514">
        <v>15.363963368870261</v>
      </c>
      <c r="O514">
        <v>7.4123744089905881E-3</v>
      </c>
    </row>
    <row r="515" spans="1:15" x14ac:dyDescent="0.2">
      <c r="A515" t="s">
        <v>568</v>
      </c>
      <c r="B515" t="s">
        <v>50</v>
      </c>
      <c r="C515" t="s">
        <v>4</v>
      </c>
      <c r="D515">
        <v>0</v>
      </c>
      <c r="E515">
        <v>173</v>
      </c>
      <c r="F515">
        <v>333.30000000000013</v>
      </c>
      <c r="G515">
        <v>333.30000000000013</v>
      </c>
      <c r="H515" s="3">
        <v>35436</v>
      </c>
      <c r="I515">
        <v>194</v>
      </c>
      <c r="J515">
        <v>25.668493150684931</v>
      </c>
      <c r="K515">
        <v>435.7</v>
      </c>
      <c r="L515">
        <v>5</v>
      </c>
      <c r="M515">
        <v>0</v>
      </c>
      <c r="N515">
        <v>10.456860338079309</v>
      </c>
      <c r="O515">
        <v>1.519341304951471E-3</v>
      </c>
    </row>
    <row r="516" spans="1:15" x14ac:dyDescent="0.2">
      <c r="A516" t="s">
        <v>569</v>
      </c>
      <c r="B516" t="s">
        <v>113</v>
      </c>
      <c r="C516" t="s">
        <v>5</v>
      </c>
      <c r="D516">
        <v>41.7</v>
      </c>
      <c r="E516">
        <v>173</v>
      </c>
      <c r="F516">
        <v>156.96</v>
      </c>
      <c r="G516">
        <v>156.96</v>
      </c>
      <c r="H516" s="3">
        <v>33713</v>
      </c>
      <c r="I516">
        <v>98</v>
      </c>
      <c r="J516">
        <v>30.389041095890409</v>
      </c>
      <c r="K516">
        <v>185.8</v>
      </c>
      <c r="L516">
        <v>7</v>
      </c>
      <c r="M516">
        <v>0.22443487621097949</v>
      </c>
      <c r="N516">
        <v>34.65502840652124</v>
      </c>
      <c r="O516">
        <v>8.1639402315455706E-3</v>
      </c>
    </row>
    <row r="517" spans="1:15" x14ac:dyDescent="0.2">
      <c r="A517" t="s">
        <v>570</v>
      </c>
      <c r="B517" t="s">
        <v>52</v>
      </c>
      <c r="C517" t="s">
        <v>4</v>
      </c>
      <c r="D517">
        <v>42.7</v>
      </c>
      <c r="E517">
        <v>173</v>
      </c>
      <c r="F517">
        <v>167.52</v>
      </c>
      <c r="G517">
        <v>167.52</v>
      </c>
      <c r="H517" s="3">
        <v>34758</v>
      </c>
      <c r="I517">
        <v>270</v>
      </c>
      <c r="J517">
        <v>27.526027397260279</v>
      </c>
      <c r="K517">
        <v>229.2</v>
      </c>
      <c r="L517">
        <v>5</v>
      </c>
      <c r="M517">
        <v>0.18630017452006981</v>
      </c>
      <c r="N517">
        <v>39.475889408371977</v>
      </c>
      <c r="O517">
        <v>2.0158612655158891E-3</v>
      </c>
    </row>
    <row r="518" spans="1:15" x14ac:dyDescent="0.2">
      <c r="A518" t="s">
        <v>571</v>
      </c>
      <c r="B518" t="s">
        <v>65</v>
      </c>
      <c r="C518" t="s">
        <v>6</v>
      </c>
      <c r="D518">
        <v>33.4</v>
      </c>
      <c r="E518">
        <v>173</v>
      </c>
      <c r="F518">
        <v>374.74</v>
      </c>
      <c r="G518">
        <v>374.74</v>
      </c>
      <c r="H518" s="3">
        <v>34222</v>
      </c>
      <c r="I518">
        <v>26</v>
      </c>
      <c r="J518">
        <v>28.994520547945211</v>
      </c>
      <c r="K518">
        <v>793.1</v>
      </c>
      <c r="L518">
        <v>8</v>
      </c>
      <c r="M518">
        <v>4.2113226579246002E-2</v>
      </c>
      <c r="N518">
        <v>35.344294604359789</v>
      </c>
      <c r="O518">
        <v>2.0415893208657471E-2</v>
      </c>
    </row>
    <row r="519" spans="1:15" x14ac:dyDescent="0.2">
      <c r="A519" t="s">
        <v>572</v>
      </c>
      <c r="B519" t="s">
        <v>115</v>
      </c>
      <c r="C519" t="s">
        <v>3</v>
      </c>
      <c r="D519">
        <v>0</v>
      </c>
      <c r="E519">
        <v>173</v>
      </c>
      <c r="F519">
        <v>224.94</v>
      </c>
      <c r="G519">
        <v>224.94</v>
      </c>
      <c r="H519" s="3">
        <v>36276</v>
      </c>
      <c r="I519">
        <v>137</v>
      </c>
      <c r="J519">
        <v>23.36712328767123</v>
      </c>
      <c r="K519">
        <v>237.22</v>
      </c>
      <c r="L519">
        <v>3</v>
      </c>
      <c r="M519">
        <v>0</v>
      </c>
      <c r="N519">
        <v>20.400758883302391</v>
      </c>
      <c r="O519">
        <v>2.3158588675378979E-3</v>
      </c>
    </row>
    <row r="520" spans="1:15" x14ac:dyDescent="0.2">
      <c r="A520" t="s">
        <v>573</v>
      </c>
      <c r="B520" t="s">
        <v>113</v>
      </c>
      <c r="C520" t="s">
        <v>5</v>
      </c>
      <c r="D520">
        <v>55.8</v>
      </c>
      <c r="E520">
        <v>173</v>
      </c>
      <c r="F520">
        <v>156.96</v>
      </c>
      <c r="G520">
        <v>156.96</v>
      </c>
      <c r="H520" s="3">
        <v>36723</v>
      </c>
      <c r="I520">
        <v>147</v>
      </c>
      <c r="J520">
        <v>22.142465753424659</v>
      </c>
      <c r="K520">
        <v>185.8</v>
      </c>
      <c r="L520">
        <v>7</v>
      </c>
      <c r="M520">
        <v>0.3003229278794402</v>
      </c>
      <c r="N520">
        <v>51.658576889115103</v>
      </c>
      <c r="O520">
        <v>1.6770355963691141E-2</v>
      </c>
    </row>
    <row r="521" spans="1:15" x14ac:dyDescent="0.2">
      <c r="A521" t="s">
        <v>574</v>
      </c>
      <c r="B521" t="s">
        <v>58</v>
      </c>
      <c r="C521" t="s">
        <v>5</v>
      </c>
      <c r="D521">
        <v>0</v>
      </c>
      <c r="E521">
        <v>173</v>
      </c>
      <c r="F521">
        <v>180.9</v>
      </c>
      <c r="G521">
        <v>72.319999999999993</v>
      </c>
      <c r="H521" s="3">
        <v>35411</v>
      </c>
      <c r="I521">
        <v>270</v>
      </c>
      <c r="J521">
        <v>25.736986301369861</v>
      </c>
      <c r="K521">
        <v>169.9</v>
      </c>
      <c r="L521">
        <v>3</v>
      </c>
      <c r="M521">
        <v>0</v>
      </c>
      <c r="N521">
        <v>9.286917934375083</v>
      </c>
      <c r="O521">
        <v>2.5255360110004628E-3</v>
      </c>
    </row>
    <row r="522" spans="1:15" x14ac:dyDescent="0.2">
      <c r="A522" t="s">
        <v>575</v>
      </c>
      <c r="B522" t="s">
        <v>74</v>
      </c>
      <c r="C522" t="s">
        <v>4</v>
      </c>
      <c r="D522">
        <v>5.3</v>
      </c>
      <c r="E522">
        <v>173</v>
      </c>
      <c r="F522">
        <v>300.48</v>
      </c>
      <c r="G522">
        <v>300.48</v>
      </c>
      <c r="H522" s="3">
        <v>35266</v>
      </c>
      <c r="I522">
        <v>165</v>
      </c>
      <c r="J522">
        <v>26.13424657534247</v>
      </c>
      <c r="K522">
        <v>496.7</v>
      </c>
      <c r="L522">
        <v>6</v>
      </c>
      <c r="M522">
        <v>1.067042480370445E-2</v>
      </c>
      <c r="N522">
        <v>18.349239708376789</v>
      </c>
      <c r="O522">
        <v>2.8503929484951129E-3</v>
      </c>
    </row>
    <row r="523" spans="1:15" x14ac:dyDescent="0.2">
      <c r="A523" t="s">
        <v>576</v>
      </c>
      <c r="B523" t="s">
        <v>87</v>
      </c>
      <c r="C523" t="s">
        <v>6</v>
      </c>
      <c r="D523">
        <v>28.1</v>
      </c>
      <c r="E523">
        <v>173</v>
      </c>
      <c r="F523">
        <v>222.86</v>
      </c>
      <c r="G523">
        <v>258.02</v>
      </c>
      <c r="H523" s="3">
        <v>36465</v>
      </c>
      <c r="I523">
        <v>82</v>
      </c>
      <c r="J523">
        <v>22.849315068493151</v>
      </c>
      <c r="K523">
        <v>324.10000000000002</v>
      </c>
      <c r="L523">
        <v>8</v>
      </c>
      <c r="M523">
        <v>8.6701635297747603E-2</v>
      </c>
      <c r="N523">
        <v>60.85752698447817</v>
      </c>
      <c r="O523">
        <v>5.0453066417788489E-2</v>
      </c>
    </row>
    <row r="524" spans="1:15" x14ac:dyDescent="0.2">
      <c r="A524" t="s">
        <v>577</v>
      </c>
      <c r="B524" t="s">
        <v>113</v>
      </c>
      <c r="C524" t="s">
        <v>5</v>
      </c>
      <c r="D524">
        <v>1</v>
      </c>
      <c r="E524">
        <v>173</v>
      </c>
      <c r="F524">
        <v>156.96</v>
      </c>
      <c r="G524">
        <v>156.96</v>
      </c>
      <c r="H524" s="3">
        <v>34660</v>
      </c>
      <c r="I524">
        <v>270</v>
      </c>
      <c r="J524">
        <v>27.794520547945201</v>
      </c>
      <c r="K524">
        <v>185.8</v>
      </c>
      <c r="L524">
        <v>7</v>
      </c>
      <c r="M524">
        <v>5.3821313240043052E-3</v>
      </c>
      <c r="N524">
        <v>14.889972022575989</v>
      </c>
      <c r="O524">
        <v>2.1442867805540411E-3</v>
      </c>
    </row>
    <row r="525" spans="1:15" x14ac:dyDescent="0.2">
      <c r="A525" t="s">
        <v>578</v>
      </c>
      <c r="B525" t="s">
        <v>74</v>
      </c>
      <c r="C525" t="s">
        <v>4</v>
      </c>
      <c r="D525">
        <v>28</v>
      </c>
      <c r="E525">
        <v>173</v>
      </c>
      <c r="F525">
        <v>300.48</v>
      </c>
      <c r="G525">
        <v>300.48</v>
      </c>
      <c r="H525" s="3">
        <v>36263</v>
      </c>
      <c r="I525">
        <v>222</v>
      </c>
      <c r="J525">
        <v>23.402739726027399</v>
      </c>
      <c r="K525">
        <v>496.7</v>
      </c>
      <c r="L525">
        <v>6</v>
      </c>
      <c r="M525">
        <v>5.6372055566740492E-2</v>
      </c>
      <c r="N525">
        <v>33.796285127075521</v>
      </c>
      <c r="O525">
        <v>2.5959872618186428E-3</v>
      </c>
    </row>
    <row r="526" spans="1:15" x14ac:dyDescent="0.2">
      <c r="A526" t="s">
        <v>579</v>
      </c>
      <c r="B526" t="s">
        <v>74</v>
      </c>
      <c r="C526" t="s">
        <v>4</v>
      </c>
      <c r="D526">
        <v>0</v>
      </c>
      <c r="E526">
        <v>173</v>
      </c>
      <c r="F526">
        <v>300.48</v>
      </c>
      <c r="G526">
        <v>300.48</v>
      </c>
      <c r="H526" s="3">
        <v>36459</v>
      </c>
      <c r="I526">
        <v>201</v>
      </c>
      <c r="J526">
        <v>22.86575342465753</v>
      </c>
      <c r="K526">
        <v>496.7</v>
      </c>
      <c r="L526">
        <v>6</v>
      </c>
      <c r="M526">
        <v>0</v>
      </c>
      <c r="N526">
        <v>14.77002626751181</v>
      </c>
      <c r="O526">
        <v>1.4806380941859371E-3</v>
      </c>
    </row>
    <row r="527" spans="1:15" x14ac:dyDescent="0.2">
      <c r="A527" t="s">
        <v>580</v>
      </c>
      <c r="B527" t="s">
        <v>36</v>
      </c>
      <c r="C527" t="s">
        <v>4</v>
      </c>
      <c r="D527">
        <v>0</v>
      </c>
      <c r="E527">
        <v>173</v>
      </c>
      <c r="F527">
        <v>218.1</v>
      </c>
      <c r="G527">
        <v>18.38</v>
      </c>
      <c r="H527" s="3">
        <v>34698</v>
      </c>
      <c r="I527">
        <v>270</v>
      </c>
      <c r="J527">
        <v>27.69041095890411</v>
      </c>
      <c r="K527">
        <v>321.3</v>
      </c>
      <c r="L527">
        <v>5</v>
      </c>
      <c r="M527">
        <v>0</v>
      </c>
      <c r="N527">
        <v>3.4818563254627288</v>
      </c>
      <c r="O527">
        <v>1.6460727038581369E-4</v>
      </c>
    </row>
    <row r="528" spans="1:15" x14ac:dyDescent="0.2">
      <c r="A528" t="s">
        <v>581</v>
      </c>
      <c r="B528" t="s">
        <v>36</v>
      </c>
      <c r="C528" t="s">
        <v>4</v>
      </c>
      <c r="D528">
        <v>13.1</v>
      </c>
      <c r="E528">
        <v>173</v>
      </c>
      <c r="F528">
        <v>218.1</v>
      </c>
      <c r="G528">
        <v>18.38</v>
      </c>
      <c r="H528" s="3">
        <v>35852</v>
      </c>
      <c r="I528">
        <v>122</v>
      </c>
      <c r="J528">
        <v>24.528767123287668</v>
      </c>
      <c r="K528">
        <v>321.3</v>
      </c>
      <c r="L528">
        <v>5</v>
      </c>
      <c r="M528">
        <v>4.0771864301276071E-2</v>
      </c>
      <c r="N528">
        <v>35.322607841031981</v>
      </c>
      <c r="O528">
        <v>3.9113957862051806E-3</v>
      </c>
    </row>
    <row r="529" spans="1:15" x14ac:dyDescent="0.2">
      <c r="A529" t="s">
        <v>582</v>
      </c>
      <c r="B529" t="s">
        <v>36</v>
      </c>
      <c r="C529" t="s">
        <v>4</v>
      </c>
      <c r="D529">
        <v>2.4</v>
      </c>
      <c r="E529">
        <v>173</v>
      </c>
      <c r="F529">
        <v>218.1</v>
      </c>
      <c r="G529">
        <v>18.38</v>
      </c>
      <c r="H529" s="3">
        <v>36223</v>
      </c>
      <c r="I529">
        <v>124</v>
      </c>
      <c r="J529">
        <v>23.512328767123289</v>
      </c>
      <c r="K529">
        <v>321.3</v>
      </c>
      <c r="L529">
        <v>5</v>
      </c>
      <c r="M529">
        <v>7.4696545284780591E-3</v>
      </c>
      <c r="N529">
        <v>32.96915266964902</v>
      </c>
      <c r="O529">
        <v>3.7672503048808681E-3</v>
      </c>
    </row>
    <row r="530" spans="1:15" x14ac:dyDescent="0.2">
      <c r="A530" t="s">
        <v>583</v>
      </c>
      <c r="B530" t="s">
        <v>28</v>
      </c>
      <c r="C530" t="s">
        <v>5</v>
      </c>
      <c r="D530">
        <v>117.8</v>
      </c>
      <c r="E530">
        <v>173</v>
      </c>
      <c r="F530">
        <v>380.76</v>
      </c>
      <c r="G530">
        <v>380.76</v>
      </c>
      <c r="H530" s="3">
        <v>34510</v>
      </c>
      <c r="I530">
        <v>44</v>
      </c>
      <c r="J530">
        <v>28.205479452054799</v>
      </c>
      <c r="K530">
        <v>128.30000000000001</v>
      </c>
      <c r="L530">
        <v>2</v>
      </c>
      <c r="M530">
        <v>0.91816056118472333</v>
      </c>
      <c r="N530">
        <v>99.760899779948943</v>
      </c>
      <c r="O530">
        <v>0.19769700955797931</v>
      </c>
    </row>
    <row r="531" spans="1:15" x14ac:dyDescent="0.2">
      <c r="A531" t="s">
        <v>584</v>
      </c>
      <c r="B531" t="s">
        <v>36</v>
      </c>
      <c r="C531" t="s">
        <v>4</v>
      </c>
      <c r="D531">
        <v>5.1000000000000014</v>
      </c>
      <c r="E531">
        <v>173</v>
      </c>
      <c r="F531">
        <v>218.1</v>
      </c>
      <c r="G531">
        <v>18.38</v>
      </c>
      <c r="H531" s="3">
        <v>35905</v>
      </c>
      <c r="I531">
        <v>172</v>
      </c>
      <c r="J531">
        <v>24.38356164383562</v>
      </c>
      <c r="K531">
        <v>321.3</v>
      </c>
      <c r="L531">
        <v>5</v>
      </c>
      <c r="M531">
        <v>1.5873015873015879E-2</v>
      </c>
      <c r="N531">
        <v>28.116229070786741</v>
      </c>
      <c r="O531">
        <v>2.1264460946573151E-3</v>
      </c>
    </row>
    <row r="532" spans="1:15" x14ac:dyDescent="0.2">
      <c r="A532" t="s">
        <v>585</v>
      </c>
      <c r="B532" t="s">
        <v>74</v>
      </c>
      <c r="C532" t="s">
        <v>3</v>
      </c>
      <c r="D532">
        <v>0</v>
      </c>
      <c r="E532">
        <v>173</v>
      </c>
      <c r="F532">
        <v>300.48</v>
      </c>
      <c r="G532">
        <v>300.48</v>
      </c>
      <c r="H532" s="3">
        <v>34934</v>
      </c>
      <c r="I532">
        <v>197</v>
      </c>
      <c r="J532">
        <v>27.043835616438361</v>
      </c>
      <c r="K532">
        <v>341.78</v>
      </c>
      <c r="L532">
        <v>3</v>
      </c>
      <c r="M532">
        <v>0</v>
      </c>
      <c r="N532">
        <v>5.5540762935008274</v>
      </c>
      <c r="O532">
        <v>7.5915383691456547E-4</v>
      </c>
    </row>
    <row r="533" spans="1:15" x14ac:dyDescent="0.2">
      <c r="A533" t="s">
        <v>586</v>
      </c>
      <c r="B533" t="s">
        <v>58</v>
      </c>
      <c r="C533" t="s">
        <v>5</v>
      </c>
      <c r="D533">
        <v>62.3</v>
      </c>
      <c r="E533">
        <v>173</v>
      </c>
      <c r="F533">
        <v>180.9</v>
      </c>
      <c r="G533">
        <v>72.319999999999993</v>
      </c>
      <c r="H533" s="3">
        <v>35908</v>
      </c>
      <c r="I533">
        <v>115</v>
      </c>
      <c r="J533">
        <v>24.37534246575342</v>
      </c>
      <c r="K533">
        <v>169.9</v>
      </c>
      <c r="L533">
        <v>3</v>
      </c>
      <c r="M533">
        <v>0.36668628605061798</v>
      </c>
      <c r="N533">
        <v>65.622810375987058</v>
      </c>
      <c r="O533">
        <v>5.8029950169201421E-2</v>
      </c>
    </row>
    <row r="534" spans="1:15" x14ac:dyDescent="0.2">
      <c r="A534" t="s">
        <v>587</v>
      </c>
      <c r="B534" t="s">
        <v>60</v>
      </c>
      <c r="C534" t="s">
        <v>4</v>
      </c>
      <c r="D534">
        <v>0</v>
      </c>
      <c r="E534">
        <v>173</v>
      </c>
      <c r="F534">
        <v>227.5</v>
      </c>
      <c r="G534">
        <v>227.5</v>
      </c>
      <c r="H534" s="3">
        <v>35012</v>
      </c>
      <c r="I534">
        <v>156</v>
      </c>
      <c r="J534">
        <v>26.830136986301369</v>
      </c>
      <c r="K534">
        <v>165</v>
      </c>
      <c r="L534">
        <v>3</v>
      </c>
      <c r="M534">
        <v>0</v>
      </c>
      <c r="N534">
        <v>20.241787210440979</v>
      </c>
      <c r="O534">
        <v>4.544832638079639E-3</v>
      </c>
    </row>
    <row r="535" spans="1:15" x14ac:dyDescent="0.2">
      <c r="A535" t="s">
        <v>588</v>
      </c>
      <c r="B535" t="s">
        <v>115</v>
      </c>
      <c r="C535" t="s">
        <v>3</v>
      </c>
      <c r="D535">
        <v>224.94</v>
      </c>
      <c r="E535">
        <v>173</v>
      </c>
      <c r="F535">
        <v>224.94</v>
      </c>
      <c r="G535">
        <v>224.94</v>
      </c>
      <c r="H535" s="3">
        <v>36043</v>
      </c>
      <c r="I535">
        <v>15</v>
      </c>
      <c r="J535">
        <v>24.005479452054789</v>
      </c>
      <c r="K535">
        <v>237.22</v>
      </c>
      <c r="L535">
        <v>3</v>
      </c>
      <c r="M535">
        <v>0.94823370710732657</v>
      </c>
      <c r="N535">
        <v>168.92560523656789</v>
      </c>
      <c r="O535">
        <v>3.8466278634783121E-2</v>
      </c>
    </row>
    <row r="536" spans="1:15" x14ac:dyDescent="0.2">
      <c r="A536" t="s">
        <v>589</v>
      </c>
      <c r="B536" t="s">
        <v>74</v>
      </c>
      <c r="C536" t="s">
        <v>4</v>
      </c>
      <c r="D536">
        <v>196</v>
      </c>
      <c r="E536">
        <v>173</v>
      </c>
      <c r="F536">
        <v>300.48</v>
      </c>
      <c r="G536">
        <v>300.48</v>
      </c>
      <c r="H536" s="3">
        <v>34804</v>
      </c>
      <c r="I536">
        <v>270</v>
      </c>
      <c r="J536">
        <v>27.4</v>
      </c>
      <c r="K536">
        <v>496.7</v>
      </c>
      <c r="L536">
        <v>6</v>
      </c>
      <c r="M536">
        <v>0.39460438896718342</v>
      </c>
      <c r="N536">
        <v>111.5562370028225</v>
      </c>
      <c r="O536">
        <v>4.5911441113029297E-3</v>
      </c>
    </row>
    <row r="537" spans="1:15" x14ac:dyDescent="0.2">
      <c r="A537" t="s">
        <v>590</v>
      </c>
      <c r="B537" t="s">
        <v>113</v>
      </c>
      <c r="C537" t="s">
        <v>4</v>
      </c>
      <c r="D537">
        <v>34.6</v>
      </c>
      <c r="E537">
        <v>173</v>
      </c>
      <c r="F537">
        <v>156.96</v>
      </c>
      <c r="G537">
        <v>156.96</v>
      </c>
      <c r="H537" s="3">
        <v>35119</v>
      </c>
      <c r="I537">
        <v>71</v>
      </c>
      <c r="J537">
        <v>26.536986301369861</v>
      </c>
      <c r="K537">
        <v>206.1</v>
      </c>
      <c r="L537">
        <v>6</v>
      </c>
      <c r="M537">
        <v>0.16787967006307619</v>
      </c>
      <c r="N537">
        <v>46.99634639764804</v>
      </c>
      <c r="O537">
        <v>1.5117907437152951E-2</v>
      </c>
    </row>
    <row r="538" spans="1:15" x14ac:dyDescent="0.2">
      <c r="A538" t="s">
        <v>591</v>
      </c>
      <c r="B538" t="s">
        <v>36</v>
      </c>
      <c r="C538" t="s">
        <v>5</v>
      </c>
      <c r="D538">
        <v>0</v>
      </c>
      <c r="E538">
        <v>173</v>
      </c>
      <c r="F538">
        <v>218.1</v>
      </c>
      <c r="G538">
        <v>18.38</v>
      </c>
      <c r="H538" s="3">
        <v>36182</v>
      </c>
      <c r="I538">
        <v>208</v>
      </c>
      <c r="J538">
        <v>23.62465753424658</v>
      </c>
      <c r="K538">
        <v>187.4</v>
      </c>
      <c r="L538">
        <v>4</v>
      </c>
      <c r="M538">
        <v>0</v>
      </c>
      <c r="N538">
        <v>17.079714178439641</v>
      </c>
      <c r="O538">
        <v>4.5401948645532077E-3</v>
      </c>
    </row>
    <row r="539" spans="1:15" x14ac:dyDescent="0.2">
      <c r="A539" t="s">
        <v>592</v>
      </c>
      <c r="B539" t="s">
        <v>24</v>
      </c>
      <c r="C539" t="s">
        <v>6</v>
      </c>
      <c r="D539">
        <v>0</v>
      </c>
      <c r="E539">
        <v>173</v>
      </c>
      <c r="F539">
        <v>258.02</v>
      </c>
      <c r="G539">
        <v>222.92</v>
      </c>
      <c r="H539" s="3">
        <v>36648</v>
      </c>
      <c r="I539">
        <v>53</v>
      </c>
      <c r="J539">
        <v>22.347945205479451</v>
      </c>
      <c r="K539">
        <v>372.6</v>
      </c>
      <c r="L539">
        <v>8</v>
      </c>
      <c r="M539">
        <v>0</v>
      </c>
      <c r="N539">
        <v>43.466777948514732</v>
      </c>
      <c r="O539">
        <v>5.2025646508127257E-2</v>
      </c>
    </row>
    <row r="540" spans="1:15" x14ac:dyDescent="0.2">
      <c r="A540" t="s">
        <v>593</v>
      </c>
      <c r="B540" t="s">
        <v>39</v>
      </c>
      <c r="C540" t="s">
        <v>6</v>
      </c>
      <c r="D540">
        <v>10.199999999999999</v>
      </c>
      <c r="E540">
        <v>173</v>
      </c>
      <c r="F540">
        <v>314.24</v>
      </c>
      <c r="G540">
        <v>314.24</v>
      </c>
      <c r="H540" s="3">
        <v>34562</v>
      </c>
      <c r="I540">
        <v>206</v>
      </c>
      <c r="J540">
        <v>28.06301369863014</v>
      </c>
      <c r="K540">
        <v>729.24</v>
      </c>
      <c r="L540">
        <v>6</v>
      </c>
      <c r="M540">
        <v>1.3987164719433931E-2</v>
      </c>
      <c r="N540">
        <v>31.030894823895039</v>
      </c>
      <c r="O540">
        <v>6.9952129131565363E-3</v>
      </c>
    </row>
    <row r="541" spans="1:15" x14ac:dyDescent="0.2">
      <c r="A541" t="s">
        <v>594</v>
      </c>
      <c r="B541" t="s">
        <v>46</v>
      </c>
      <c r="C541" t="s">
        <v>5</v>
      </c>
      <c r="D541">
        <v>0</v>
      </c>
      <c r="E541">
        <v>173</v>
      </c>
      <c r="F541">
        <v>194.5</v>
      </c>
      <c r="G541">
        <v>194.5</v>
      </c>
      <c r="H541" s="3">
        <v>36383</v>
      </c>
      <c r="I541">
        <v>177</v>
      </c>
      <c r="J541">
        <v>23.07397260273973</v>
      </c>
      <c r="K541">
        <v>195.3</v>
      </c>
      <c r="L541">
        <v>6</v>
      </c>
      <c r="M541">
        <v>0</v>
      </c>
      <c r="N541">
        <v>15.4520370100563</v>
      </c>
      <c r="O541">
        <v>4.833073280371125E-3</v>
      </c>
    </row>
    <row r="542" spans="1:15" x14ac:dyDescent="0.2">
      <c r="A542" t="s">
        <v>595</v>
      </c>
      <c r="B542" t="s">
        <v>62</v>
      </c>
      <c r="C542" t="s">
        <v>6</v>
      </c>
      <c r="D542">
        <v>12.4</v>
      </c>
      <c r="E542">
        <v>173</v>
      </c>
      <c r="F542">
        <v>202.68</v>
      </c>
      <c r="G542">
        <v>242.82</v>
      </c>
      <c r="H542" s="3">
        <v>36349</v>
      </c>
      <c r="I542">
        <v>46</v>
      </c>
      <c r="J542">
        <v>23.167123287671231</v>
      </c>
      <c r="K542">
        <v>282.88</v>
      </c>
      <c r="L542">
        <v>8</v>
      </c>
      <c r="M542">
        <v>4.383484162895928E-2</v>
      </c>
      <c r="N542">
        <v>58.493895345830772</v>
      </c>
      <c r="O542">
        <v>5.2201450393470718E-2</v>
      </c>
    </row>
    <row r="543" spans="1:15" x14ac:dyDescent="0.2">
      <c r="A543" t="s">
        <v>596</v>
      </c>
      <c r="B543" t="s">
        <v>62</v>
      </c>
      <c r="C543" t="s">
        <v>6</v>
      </c>
      <c r="D543">
        <v>0</v>
      </c>
      <c r="E543">
        <v>173</v>
      </c>
      <c r="F543">
        <v>202.68</v>
      </c>
      <c r="G543">
        <v>242.82</v>
      </c>
      <c r="H543" s="3">
        <v>35693</v>
      </c>
      <c r="I543">
        <v>252</v>
      </c>
      <c r="J543">
        <v>24.964383561643839</v>
      </c>
      <c r="K543">
        <v>282.88</v>
      </c>
      <c r="L543">
        <v>8</v>
      </c>
      <c r="M543">
        <v>0</v>
      </c>
      <c r="N543">
        <v>14.08973044307152</v>
      </c>
      <c r="O543">
        <v>4.3970450418476898E-3</v>
      </c>
    </row>
    <row r="544" spans="1:15" x14ac:dyDescent="0.2">
      <c r="A544" t="s">
        <v>597</v>
      </c>
      <c r="B544" t="s">
        <v>62</v>
      </c>
      <c r="C544" t="s">
        <v>6</v>
      </c>
      <c r="D544">
        <v>38.54</v>
      </c>
      <c r="E544">
        <v>173</v>
      </c>
      <c r="F544">
        <v>202.68</v>
      </c>
      <c r="G544">
        <v>242.82</v>
      </c>
      <c r="H544" s="3">
        <v>35480</v>
      </c>
      <c r="I544">
        <v>270</v>
      </c>
      <c r="J544">
        <v>25.547945205479451</v>
      </c>
      <c r="K544">
        <v>282.88</v>
      </c>
      <c r="L544">
        <v>8</v>
      </c>
      <c r="M544">
        <v>0.13624151583710409</v>
      </c>
      <c r="N544">
        <v>52.166419511522918</v>
      </c>
      <c r="O544">
        <v>9.6531558531478857E-3</v>
      </c>
    </row>
    <row r="545" spans="1:15" x14ac:dyDescent="0.2">
      <c r="A545" t="s">
        <v>598</v>
      </c>
      <c r="B545" t="s">
        <v>26</v>
      </c>
      <c r="C545" t="s">
        <v>5</v>
      </c>
      <c r="D545">
        <v>36.799999999999997</v>
      </c>
      <c r="E545">
        <v>173</v>
      </c>
      <c r="F545">
        <v>157.28</v>
      </c>
      <c r="G545">
        <v>180.9</v>
      </c>
      <c r="H545" s="3">
        <v>35222</v>
      </c>
      <c r="I545">
        <v>101</v>
      </c>
      <c r="J545">
        <v>26.25479452054795</v>
      </c>
      <c r="K545">
        <v>89.9</v>
      </c>
      <c r="L545">
        <v>6</v>
      </c>
      <c r="M545">
        <v>0.40934371523915458</v>
      </c>
      <c r="N545">
        <v>46.949601843058929</v>
      </c>
      <c r="O545">
        <v>1.964717900964456E-2</v>
      </c>
    </row>
    <row r="546" spans="1:15" x14ac:dyDescent="0.2">
      <c r="A546" t="s">
        <v>599</v>
      </c>
      <c r="B546" t="s">
        <v>24</v>
      </c>
      <c r="C546" t="s">
        <v>4</v>
      </c>
      <c r="D546">
        <v>9.1</v>
      </c>
      <c r="E546">
        <v>173</v>
      </c>
      <c r="F546">
        <v>258.02</v>
      </c>
      <c r="G546">
        <v>222.92</v>
      </c>
      <c r="H546" s="3">
        <v>36209</v>
      </c>
      <c r="I546">
        <v>270</v>
      </c>
      <c r="J546">
        <v>23.550684931506851</v>
      </c>
      <c r="K546">
        <v>582.1</v>
      </c>
      <c r="L546">
        <v>5</v>
      </c>
      <c r="M546">
        <v>1.563305274007902E-2</v>
      </c>
      <c r="N546">
        <v>22.890806042141151</v>
      </c>
      <c r="O546">
        <v>9.5439339155596148E-4</v>
      </c>
    </row>
    <row r="547" spans="1:15" x14ac:dyDescent="0.2">
      <c r="A547" t="s">
        <v>600</v>
      </c>
      <c r="B547" t="s">
        <v>24</v>
      </c>
      <c r="C547" t="s">
        <v>4</v>
      </c>
      <c r="D547">
        <v>41.9</v>
      </c>
      <c r="E547">
        <v>173</v>
      </c>
      <c r="F547">
        <v>258.02</v>
      </c>
      <c r="G547">
        <v>222.92</v>
      </c>
      <c r="H547" s="3">
        <v>35312</v>
      </c>
      <c r="I547">
        <v>270</v>
      </c>
      <c r="J547">
        <v>26.008219178082189</v>
      </c>
      <c r="K547">
        <v>582.1</v>
      </c>
      <c r="L547">
        <v>5</v>
      </c>
      <c r="M547">
        <v>7.1980759319704518E-2</v>
      </c>
      <c r="N547">
        <v>34.917609499702621</v>
      </c>
      <c r="O547">
        <v>1.002767242200755E-3</v>
      </c>
    </row>
    <row r="548" spans="1:15" x14ac:dyDescent="0.2">
      <c r="A548" t="s">
        <v>601</v>
      </c>
      <c r="B548" t="s">
        <v>70</v>
      </c>
      <c r="C548" t="s">
        <v>6</v>
      </c>
      <c r="D548">
        <v>69.400000000000006</v>
      </c>
      <c r="E548">
        <v>173</v>
      </c>
      <c r="F548">
        <v>239.98</v>
      </c>
      <c r="G548">
        <v>239.98</v>
      </c>
      <c r="H548" s="3">
        <v>34598</v>
      </c>
      <c r="I548">
        <v>126</v>
      </c>
      <c r="J548">
        <v>27.964383561643839</v>
      </c>
      <c r="K548">
        <v>290.60000000000002</v>
      </c>
      <c r="L548">
        <v>5</v>
      </c>
      <c r="M548">
        <v>0.2388162422573985</v>
      </c>
      <c r="N548">
        <v>68.245183466385043</v>
      </c>
      <c r="O548">
        <v>5.3008217579549037E-2</v>
      </c>
    </row>
    <row r="549" spans="1:15" x14ac:dyDescent="0.2">
      <c r="A549" t="s">
        <v>602</v>
      </c>
      <c r="B549" t="s">
        <v>56</v>
      </c>
      <c r="C549" t="s">
        <v>5</v>
      </c>
      <c r="D549">
        <v>0</v>
      </c>
      <c r="E549">
        <v>173</v>
      </c>
      <c r="F549">
        <v>320.56000000000012</v>
      </c>
      <c r="G549">
        <v>320.56000000000012</v>
      </c>
      <c r="H549" s="3">
        <v>36178</v>
      </c>
      <c r="I549">
        <v>129</v>
      </c>
      <c r="J549">
        <v>23.635616438356159</v>
      </c>
      <c r="K549">
        <v>227.6</v>
      </c>
      <c r="L549">
        <v>4</v>
      </c>
      <c r="M549">
        <v>0</v>
      </c>
      <c r="N549">
        <v>23.448320520493159</v>
      </c>
      <c r="O549">
        <v>1.1463235017604141E-2</v>
      </c>
    </row>
    <row r="550" spans="1:15" x14ac:dyDescent="0.2">
      <c r="A550" t="s">
        <v>603</v>
      </c>
      <c r="B550" t="s">
        <v>46</v>
      </c>
      <c r="C550" t="s">
        <v>5</v>
      </c>
      <c r="D550">
        <v>7.9</v>
      </c>
      <c r="E550">
        <v>173</v>
      </c>
      <c r="F550">
        <v>194.5</v>
      </c>
      <c r="G550">
        <v>194.5</v>
      </c>
      <c r="H550" s="3">
        <v>34397</v>
      </c>
      <c r="I550">
        <v>270</v>
      </c>
      <c r="J550">
        <v>28.515068493150689</v>
      </c>
      <c r="K550">
        <v>195.3</v>
      </c>
      <c r="L550">
        <v>6</v>
      </c>
      <c r="M550">
        <v>4.0450588837685611E-2</v>
      </c>
      <c r="N550">
        <v>19.145324816054089</v>
      </c>
      <c r="O550">
        <v>2.7836199486906449E-3</v>
      </c>
    </row>
    <row r="551" spans="1:15" x14ac:dyDescent="0.2">
      <c r="A551" t="s">
        <v>604</v>
      </c>
      <c r="B551" t="s">
        <v>67</v>
      </c>
      <c r="C551" t="s">
        <v>3</v>
      </c>
      <c r="D551">
        <v>0</v>
      </c>
      <c r="E551">
        <v>173</v>
      </c>
      <c r="F551">
        <v>180.92</v>
      </c>
      <c r="G551">
        <v>202.68</v>
      </c>
      <c r="H551" s="3">
        <v>35585</v>
      </c>
      <c r="I551">
        <v>247</v>
      </c>
      <c r="J551">
        <v>25.260273972602739</v>
      </c>
      <c r="K551">
        <v>383.6</v>
      </c>
      <c r="L551">
        <v>3</v>
      </c>
      <c r="M551">
        <v>0</v>
      </c>
      <c r="N551">
        <v>2.7050951212567038</v>
      </c>
      <c r="O551">
        <v>4.7241081085272382E-4</v>
      </c>
    </row>
    <row r="552" spans="1:15" x14ac:dyDescent="0.2">
      <c r="A552" t="s">
        <v>605</v>
      </c>
      <c r="B552" t="s">
        <v>46</v>
      </c>
      <c r="C552" t="s">
        <v>5</v>
      </c>
      <c r="D552">
        <v>0</v>
      </c>
      <c r="E552">
        <v>173</v>
      </c>
      <c r="F552">
        <v>194.5</v>
      </c>
      <c r="G552">
        <v>194.5</v>
      </c>
      <c r="H552" s="3">
        <v>36027</v>
      </c>
      <c r="I552">
        <v>270</v>
      </c>
      <c r="J552">
        <v>24.049315068493151</v>
      </c>
      <c r="K552">
        <v>195.3</v>
      </c>
      <c r="L552">
        <v>6</v>
      </c>
      <c r="M552">
        <v>0</v>
      </c>
      <c r="N552">
        <v>4.9029402993124904</v>
      </c>
      <c r="O552">
        <v>1.532761107199718E-3</v>
      </c>
    </row>
    <row r="553" spans="1:15" x14ac:dyDescent="0.2">
      <c r="A553" t="s">
        <v>606</v>
      </c>
      <c r="B553" t="s">
        <v>46</v>
      </c>
      <c r="C553" t="s">
        <v>5</v>
      </c>
      <c r="D553">
        <v>35.700000000000003</v>
      </c>
      <c r="E553">
        <v>173</v>
      </c>
      <c r="F553">
        <v>194.5</v>
      </c>
      <c r="G553">
        <v>194.5</v>
      </c>
      <c r="H553" s="3">
        <v>36126</v>
      </c>
      <c r="I553">
        <v>270</v>
      </c>
      <c r="J553">
        <v>23.778082191780818</v>
      </c>
      <c r="K553">
        <v>195.3</v>
      </c>
      <c r="L553">
        <v>6</v>
      </c>
      <c r="M553">
        <v>0.18279569892473119</v>
      </c>
      <c r="N553">
        <v>36.321535874426502</v>
      </c>
      <c r="O553">
        <v>6.1776058208904304E-3</v>
      </c>
    </row>
    <row r="554" spans="1:15" x14ac:dyDescent="0.2">
      <c r="A554" t="s">
        <v>607</v>
      </c>
      <c r="B554" t="s">
        <v>97</v>
      </c>
      <c r="C554" t="s">
        <v>6</v>
      </c>
      <c r="D554">
        <v>105.2</v>
      </c>
      <c r="E554">
        <v>173</v>
      </c>
      <c r="F554">
        <v>151.86000000000001</v>
      </c>
      <c r="G554">
        <v>151.86000000000001</v>
      </c>
      <c r="H554" s="3">
        <v>34710</v>
      </c>
      <c r="I554">
        <v>5</v>
      </c>
      <c r="J554">
        <v>27.657534246575342</v>
      </c>
      <c r="K554">
        <v>405.6</v>
      </c>
      <c r="L554">
        <v>7</v>
      </c>
      <c r="M554">
        <v>0.25936883629191321</v>
      </c>
      <c r="N554">
        <v>83.259954207478245</v>
      </c>
      <c r="O554">
        <v>9.9551620869429674E-2</v>
      </c>
    </row>
    <row r="555" spans="1:15" x14ac:dyDescent="0.2">
      <c r="A555" t="s">
        <v>608</v>
      </c>
      <c r="B555" t="s">
        <v>62</v>
      </c>
      <c r="C555" t="s">
        <v>6</v>
      </c>
      <c r="D555">
        <v>0</v>
      </c>
      <c r="E555">
        <v>173</v>
      </c>
      <c r="F555">
        <v>202.68</v>
      </c>
      <c r="G555">
        <v>242.82</v>
      </c>
      <c r="H555" s="3">
        <v>35040</v>
      </c>
      <c r="I555">
        <v>256</v>
      </c>
      <c r="J555">
        <v>26.75342465753425</v>
      </c>
      <c r="K555">
        <v>282.88</v>
      </c>
      <c r="L555">
        <v>8</v>
      </c>
      <c r="M555">
        <v>0</v>
      </c>
      <c r="N555">
        <v>9.9358690646936338</v>
      </c>
      <c r="O555">
        <v>3.5075138641806202E-3</v>
      </c>
    </row>
    <row r="556" spans="1:15" x14ac:dyDescent="0.2">
      <c r="A556" t="s">
        <v>609</v>
      </c>
      <c r="B556" t="s">
        <v>62</v>
      </c>
      <c r="C556" t="s">
        <v>6</v>
      </c>
      <c r="D556">
        <v>-3.3</v>
      </c>
      <c r="E556">
        <v>173</v>
      </c>
      <c r="F556">
        <v>202.68</v>
      </c>
      <c r="G556">
        <v>242.82</v>
      </c>
      <c r="H556" s="3">
        <v>33682</v>
      </c>
      <c r="I556">
        <v>270</v>
      </c>
      <c r="J556">
        <v>30.473972602739721</v>
      </c>
      <c r="K556">
        <v>282.88</v>
      </c>
      <c r="L556">
        <v>8</v>
      </c>
      <c r="M556">
        <v>-1.1665723981900449E-2</v>
      </c>
      <c r="N556">
        <v>24.311756387796951</v>
      </c>
      <c r="O556">
        <v>3.5541941359947E-3</v>
      </c>
    </row>
    <row r="557" spans="1:15" x14ac:dyDescent="0.2">
      <c r="A557" t="s">
        <v>610</v>
      </c>
      <c r="B557" t="s">
        <v>97</v>
      </c>
      <c r="C557" t="s">
        <v>6</v>
      </c>
      <c r="D557">
        <v>115.1</v>
      </c>
      <c r="E557">
        <v>173</v>
      </c>
      <c r="F557">
        <v>151.86000000000001</v>
      </c>
      <c r="G557">
        <v>151.86000000000001</v>
      </c>
      <c r="H557" s="3">
        <v>34978</v>
      </c>
      <c r="I557">
        <v>210</v>
      </c>
      <c r="J557">
        <v>26.923287671232881</v>
      </c>
      <c r="K557">
        <v>405.6</v>
      </c>
      <c r="L557">
        <v>7</v>
      </c>
      <c r="M557">
        <v>0.28377712031558178</v>
      </c>
      <c r="N557">
        <v>84.840841268875408</v>
      </c>
      <c r="O557">
        <v>3.213972475038817E-2</v>
      </c>
    </row>
    <row r="558" spans="1:15" x14ac:dyDescent="0.2">
      <c r="A558" t="s">
        <v>611</v>
      </c>
      <c r="B558" t="s">
        <v>97</v>
      </c>
      <c r="C558" t="s">
        <v>6</v>
      </c>
      <c r="D558">
        <v>19.2</v>
      </c>
      <c r="E558">
        <v>173</v>
      </c>
      <c r="F558">
        <v>151.86000000000001</v>
      </c>
      <c r="G558">
        <v>151.86000000000001</v>
      </c>
      <c r="H558" s="3">
        <v>35541</v>
      </c>
      <c r="I558">
        <v>270</v>
      </c>
      <c r="J558">
        <v>25.38082191780822</v>
      </c>
      <c r="K558">
        <v>405.6</v>
      </c>
      <c r="L558">
        <v>7</v>
      </c>
      <c r="M558">
        <v>4.7337278106508882E-2</v>
      </c>
      <c r="N558">
        <v>43.544136832551089</v>
      </c>
      <c r="O558">
        <v>7.2164942795749244E-3</v>
      </c>
    </row>
    <row r="559" spans="1:15" x14ac:dyDescent="0.2">
      <c r="A559" t="s">
        <v>612</v>
      </c>
      <c r="B559" t="s">
        <v>97</v>
      </c>
      <c r="C559" t="s">
        <v>6</v>
      </c>
      <c r="D559">
        <v>21.3</v>
      </c>
      <c r="E559">
        <v>173</v>
      </c>
      <c r="F559">
        <v>151.86000000000001</v>
      </c>
      <c r="G559">
        <v>151.86000000000001</v>
      </c>
      <c r="H559" s="3">
        <v>35713</v>
      </c>
      <c r="I559">
        <v>59</v>
      </c>
      <c r="J559">
        <v>24.909589041095892</v>
      </c>
      <c r="K559">
        <v>405.6</v>
      </c>
      <c r="L559">
        <v>7</v>
      </c>
      <c r="M559">
        <v>5.2514792899408282E-2</v>
      </c>
      <c r="N559">
        <v>53.32778432951082</v>
      </c>
      <c r="O559">
        <v>4.2946858300787608E-2</v>
      </c>
    </row>
    <row r="560" spans="1:15" x14ac:dyDescent="0.2">
      <c r="A560" t="s">
        <v>613</v>
      </c>
      <c r="B560" t="s">
        <v>67</v>
      </c>
      <c r="C560" t="s">
        <v>3</v>
      </c>
      <c r="D560">
        <v>202.68</v>
      </c>
      <c r="E560">
        <v>173</v>
      </c>
      <c r="F560">
        <v>180.92</v>
      </c>
      <c r="G560">
        <v>202.68</v>
      </c>
      <c r="H560" s="3">
        <v>33918</v>
      </c>
      <c r="I560">
        <v>32</v>
      </c>
      <c r="J560">
        <v>29.827397260273969</v>
      </c>
      <c r="K560">
        <v>383.6</v>
      </c>
      <c r="L560">
        <v>3</v>
      </c>
      <c r="M560">
        <v>0.52836287799791437</v>
      </c>
      <c r="N560">
        <v>122.83560338210459</v>
      </c>
      <c r="O560">
        <v>7.1605320717518812E-3</v>
      </c>
    </row>
    <row r="561" spans="1:15" x14ac:dyDescent="0.2">
      <c r="A561" t="s">
        <v>614</v>
      </c>
      <c r="B561" t="s">
        <v>97</v>
      </c>
      <c r="C561" t="s">
        <v>6</v>
      </c>
      <c r="D561">
        <v>6.6</v>
      </c>
      <c r="E561">
        <v>173</v>
      </c>
      <c r="F561">
        <v>151.86000000000001</v>
      </c>
      <c r="G561">
        <v>151.86000000000001</v>
      </c>
      <c r="H561" s="3">
        <v>35386</v>
      </c>
      <c r="I561">
        <v>270</v>
      </c>
      <c r="J561">
        <v>25.80547945205479</v>
      </c>
      <c r="K561">
        <v>405.6</v>
      </c>
      <c r="L561">
        <v>7</v>
      </c>
      <c r="M561">
        <v>1.6272189349112429E-2</v>
      </c>
      <c r="N561">
        <v>36.814118600965912</v>
      </c>
      <c r="O561">
        <v>5.9854439566245938E-3</v>
      </c>
    </row>
    <row r="562" spans="1:15" x14ac:dyDescent="0.2">
      <c r="A562" t="s">
        <v>615</v>
      </c>
      <c r="B562" t="s">
        <v>70</v>
      </c>
      <c r="C562" t="s">
        <v>6</v>
      </c>
      <c r="D562">
        <v>77.2</v>
      </c>
      <c r="E562">
        <v>173</v>
      </c>
      <c r="F562">
        <v>239.98</v>
      </c>
      <c r="G562">
        <v>239.98</v>
      </c>
      <c r="H562" s="3">
        <v>35685</v>
      </c>
      <c r="I562">
        <v>92</v>
      </c>
      <c r="J562">
        <v>24.986301369863011</v>
      </c>
      <c r="K562">
        <v>290.60000000000002</v>
      </c>
      <c r="L562">
        <v>5</v>
      </c>
      <c r="M562">
        <v>0.26565726083964208</v>
      </c>
      <c r="N562">
        <v>80.188639136039825</v>
      </c>
      <c r="O562">
        <v>9.6704179896111297E-2</v>
      </c>
    </row>
    <row r="563" spans="1:15" x14ac:dyDescent="0.2">
      <c r="A563" t="s">
        <v>616</v>
      </c>
      <c r="B563" t="s">
        <v>42</v>
      </c>
      <c r="C563" t="s">
        <v>3</v>
      </c>
      <c r="D563">
        <v>84.199999999999989</v>
      </c>
      <c r="E563">
        <v>173</v>
      </c>
      <c r="F563">
        <v>121.72</v>
      </c>
      <c r="G563">
        <v>117.4</v>
      </c>
      <c r="H563" s="3">
        <v>32079</v>
      </c>
      <c r="I563">
        <v>35</v>
      </c>
      <c r="J563">
        <v>34.865753424657527</v>
      </c>
      <c r="K563">
        <v>201.6</v>
      </c>
      <c r="L563">
        <v>3</v>
      </c>
      <c r="M563">
        <v>0.41765873015873012</v>
      </c>
      <c r="N563">
        <v>69.136792462489524</v>
      </c>
      <c r="O563">
        <v>3.1101650598558271E-3</v>
      </c>
    </row>
    <row r="564" spans="1:15" x14ac:dyDescent="0.2">
      <c r="A564" t="s">
        <v>617</v>
      </c>
      <c r="B564" t="s">
        <v>70</v>
      </c>
      <c r="C564" t="s">
        <v>6</v>
      </c>
      <c r="D564">
        <v>36.200000000000003</v>
      </c>
      <c r="E564">
        <v>173</v>
      </c>
      <c r="F564">
        <v>239.98</v>
      </c>
      <c r="G564">
        <v>239.98</v>
      </c>
      <c r="H564" s="3">
        <v>35329</v>
      </c>
      <c r="I564">
        <v>201</v>
      </c>
      <c r="J564">
        <v>25.961643835616439</v>
      </c>
      <c r="K564">
        <v>290.60000000000002</v>
      </c>
      <c r="L564">
        <v>5</v>
      </c>
      <c r="M564">
        <v>0.1245698554714384</v>
      </c>
      <c r="N564">
        <v>54.65664749185504</v>
      </c>
      <c r="O564">
        <v>2.379079722285907E-2</v>
      </c>
    </row>
    <row r="565" spans="1:15" x14ac:dyDescent="0.2">
      <c r="A565" t="s">
        <v>618</v>
      </c>
      <c r="B565" t="s">
        <v>44</v>
      </c>
      <c r="C565" t="s">
        <v>3</v>
      </c>
      <c r="D565">
        <v>0</v>
      </c>
      <c r="E565">
        <v>173</v>
      </c>
      <c r="F565">
        <v>256.95999999999998</v>
      </c>
      <c r="G565">
        <v>256.95999999999998</v>
      </c>
      <c r="H565" s="3">
        <v>35285</v>
      </c>
      <c r="I565">
        <v>133</v>
      </c>
      <c r="J565">
        <v>26.082191780821919</v>
      </c>
      <c r="K565">
        <v>264.72000000000003</v>
      </c>
      <c r="L565">
        <v>3</v>
      </c>
      <c r="M565">
        <v>0</v>
      </c>
      <c r="N565">
        <v>15.15883071834639</v>
      </c>
      <c r="O565">
        <v>1.80182779791686E-3</v>
      </c>
    </row>
    <row r="566" spans="1:15" x14ac:dyDescent="0.2">
      <c r="A566" t="s">
        <v>619</v>
      </c>
      <c r="B566" t="s">
        <v>70</v>
      </c>
      <c r="C566" t="s">
        <v>6</v>
      </c>
      <c r="D566">
        <v>4.3000000000000007</v>
      </c>
      <c r="E566">
        <v>173</v>
      </c>
      <c r="F566">
        <v>239.98</v>
      </c>
      <c r="G566">
        <v>239.98</v>
      </c>
      <c r="H566" s="3">
        <v>36293</v>
      </c>
      <c r="I566">
        <v>131</v>
      </c>
      <c r="J566">
        <v>23.32054794520548</v>
      </c>
      <c r="K566">
        <v>290.60000000000002</v>
      </c>
      <c r="L566">
        <v>5</v>
      </c>
      <c r="M566">
        <v>1.4796971782518931E-2</v>
      </c>
      <c r="N566">
        <v>50.086087377236773</v>
      </c>
      <c r="O566">
        <v>3.7633041981394742E-2</v>
      </c>
    </row>
    <row r="567" spans="1:15" x14ac:dyDescent="0.2">
      <c r="A567" t="s">
        <v>620</v>
      </c>
      <c r="B567" t="s">
        <v>50</v>
      </c>
      <c r="C567" t="s">
        <v>3</v>
      </c>
      <c r="D567">
        <v>21.14</v>
      </c>
      <c r="E567">
        <v>173</v>
      </c>
      <c r="F567">
        <v>333.30000000000013</v>
      </c>
      <c r="G567">
        <v>333.30000000000013</v>
      </c>
      <c r="H567" s="3">
        <v>36101</v>
      </c>
      <c r="I567">
        <v>26</v>
      </c>
      <c r="J567">
        <v>23.846575342465751</v>
      </c>
      <c r="K567">
        <v>354.34000000000009</v>
      </c>
      <c r="L567">
        <v>3</v>
      </c>
      <c r="M567">
        <v>5.9660213354405363E-2</v>
      </c>
      <c r="N567">
        <v>42.751132713500972</v>
      </c>
      <c r="O567">
        <v>2.3576641255599069E-3</v>
      </c>
    </row>
    <row r="568" spans="1:15" x14ac:dyDescent="0.2">
      <c r="A568" t="s">
        <v>621</v>
      </c>
      <c r="B568" t="s">
        <v>32</v>
      </c>
      <c r="C568" t="s">
        <v>6</v>
      </c>
      <c r="D568">
        <v>0</v>
      </c>
      <c r="E568">
        <v>173</v>
      </c>
      <c r="F568">
        <v>300.33999999999997</v>
      </c>
      <c r="G568">
        <v>300.33999999999997</v>
      </c>
      <c r="H568" s="3">
        <v>36221</v>
      </c>
      <c r="I568">
        <v>191</v>
      </c>
      <c r="J568">
        <v>23.517808219178079</v>
      </c>
      <c r="K568">
        <v>814.80000000000007</v>
      </c>
      <c r="L568">
        <v>7</v>
      </c>
      <c r="M568">
        <v>0</v>
      </c>
      <c r="N568">
        <v>16.451916243082621</v>
      </c>
      <c r="O568">
        <v>6.5563788571751901E-3</v>
      </c>
    </row>
    <row r="569" spans="1:15" x14ac:dyDescent="0.2">
      <c r="A569" t="s">
        <v>622</v>
      </c>
      <c r="B569" t="s">
        <v>67</v>
      </c>
      <c r="C569" t="s">
        <v>5</v>
      </c>
      <c r="D569">
        <v>3.6</v>
      </c>
      <c r="E569">
        <v>173</v>
      </c>
      <c r="F569">
        <v>180.92</v>
      </c>
      <c r="G569">
        <v>202.68</v>
      </c>
      <c r="H569" s="3">
        <v>34947</v>
      </c>
      <c r="I569">
        <v>270</v>
      </c>
      <c r="J569">
        <v>27.008219178082189</v>
      </c>
      <c r="K569">
        <v>240.4</v>
      </c>
      <c r="L569">
        <v>4</v>
      </c>
      <c r="M569">
        <v>1.4975041597337769E-2</v>
      </c>
      <c r="N569">
        <v>22.416936316732858</v>
      </c>
      <c r="O569">
        <v>4.7518726590862386E-3</v>
      </c>
    </row>
    <row r="570" spans="1:15" x14ac:dyDescent="0.2">
      <c r="A570" t="s">
        <v>623</v>
      </c>
      <c r="B570" t="s">
        <v>106</v>
      </c>
      <c r="C570" t="s">
        <v>5</v>
      </c>
      <c r="D570">
        <v>50.1</v>
      </c>
      <c r="E570">
        <v>173</v>
      </c>
      <c r="F570">
        <v>242.82</v>
      </c>
      <c r="G570">
        <v>54.28</v>
      </c>
      <c r="H570" s="3">
        <v>35254</v>
      </c>
      <c r="I570">
        <v>120</v>
      </c>
      <c r="J570">
        <v>26.167123287671231</v>
      </c>
      <c r="K570">
        <v>217.4</v>
      </c>
      <c r="L570">
        <v>3</v>
      </c>
      <c r="M570">
        <v>0.23045078196872129</v>
      </c>
      <c r="N570">
        <v>54.832447585437961</v>
      </c>
      <c r="O570">
        <v>3.4878499301893899E-2</v>
      </c>
    </row>
    <row r="571" spans="1:15" x14ac:dyDescent="0.2">
      <c r="A571" t="s">
        <v>624</v>
      </c>
      <c r="B571" t="s">
        <v>56</v>
      </c>
      <c r="C571" t="s">
        <v>6</v>
      </c>
      <c r="D571">
        <v>0</v>
      </c>
      <c r="E571">
        <v>173</v>
      </c>
      <c r="F571">
        <v>320.56000000000012</v>
      </c>
      <c r="G571">
        <v>320.56000000000012</v>
      </c>
      <c r="H571" s="3">
        <v>35739</v>
      </c>
      <c r="I571">
        <v>179</v>
      </c>
      <c r="J571">
        <v>24.838356164383558</v>
      </c>
      <c r="K571">
        <v>358.7</v>
      </c>
      <c r="L571">
        <v>5</v>
      </c>
      <c r="M571">
        <v>0</v>
      </c>
      <c r="N571">
        <v>23.195408685375469</v>
      </c>
      <c r="O571">
        <v>1.3972557419541591E-2</v>
      </c>
    </row>
    <row r="572" spans="1:15" x14ac:dyDescent="0.2">
      <c r="A572" t="s">
        <v>625</v>
      </c>
      <c r="B572" t="s">
        <v>32</v>
      </c>
      <c r="C572" t="s">
        <v>6</v>
      </c>
      <c r="D572">
        <v>0</v>
      </c>
      <c r="E572">
        <v>173</v>
      </c>
      <c r="F572">
        <v>300.33999999999997</v>
      </c>
      <c r="G572">
        <v>300.33999999999997</v>
      </c>
      <c r="H572" s="3">
        <v>35486</v>
      </c>
      <c r="I572">
        <v>270</v>
      </c>
      <c r="J572">
        <v>25.531506849315068</v>
      </c>
      <c r="K572">
        <v>814.80000000000007</v>
      </c>
      <c r="L572">
        <v>7</v>
      </c>
      <c r="M572">
        <v>0</v>
      </c>
      <c r="N572">
        <v>8.4493244702735524</v>
      </c>
      <c r="O572">
        <v>1.7119044122943241E-3</v>
      </c>
    </row>
    <row r="573" spans="1:15" x14ac:dyDescent="0.2">
      <c r="A573" t="s">
        <v>626</v>
      </c>
      <c r="B573" t="s">
        <v>42</v>
      </c>
      <c r="C573" t="s">
        <v>4</v>
      </c>
      <c r="D573">
        <v>0</v>
      </c>
      <c r="E573">
        <v>173</v>
      </c>
      <c r="F573">
        <v>121.72</v>
      </c>
      <c r="G573">
        <v>117.4</v>
      </c>
      <c r="H573" s="3">
        <v>35367</v>
      </c>
      <c r="I573">
        <v>270</v>
      </c>
      <c r="J573">
        <v>25.857534246575341</v>
      </c>
      <c r="K573">
        <v>370.6</v>
      </c>
      <c r="L573">
        <v>6</v>
      </c>
      <c r="M573">
        <v>0</v>
      </c>
      <c r="N573">
        <v>5.6428847377368916</v>
      </c>
      <c r="O573">
        <v>4.3619380945491112E-4</v>
      </c>
    </row>
    <row r="574" spans="1:15" x14ac:dyDescent="0.2">
      <c r="A574" t="s">
        <v>627</v>
      </c>
      <c r="B574" t="s">
        <v>52</v>
      </c>
      <c r="C574" t="s">
        <v>6</v>
      </c>
      <c r="D574">
        <v>7.6</v>
      </c>
      <c r="E574">
        <v>173</v>
      </c>
      <c r="F574">
        <v>167.52</v>
      </c>
      <c r="G574">
        <v>167.52</v>
      </c>
      <c r="H574" s="3">
        <v>34765</v>
      </c>
      <c r="I574">
        <v>117</v>
      </c>
      <c r="J574">
        <v>27.506849315068489</v>
      </c>
      <c r="K574">
        <v>339.46</v>
      </c>
      <c r="L574">
        <v>11</v>
      </c>
      <c r="M574">
        <v>2.238849938137041E-2</v>
      </c>
      <c r="N574">
        <v>32.097653596155617</v>
      </c>
      <c r="O574">
        <v>1.3931189980800901E-2</v>
      </c>
    </row>
    <row r="575" spans="1:15" x14ac:dyDescent="0.2">
      <c r="A575" t="s">
        <v>628</v>
      </c>
      <c r="B575" t="s">
        <v>42</v>
      </c>
      <c r="C575" t="s">
        <v>4</v>
      </c>
      <c r="D575">
        <v>4.8000000000000007</v>
      </c>
      <c r="E575">
        <v>173</v>
      </c>
      <c r="F575">
        <v>121.72</v>
      </c>
      <c r="G575">
        <v>117.4</v>
      </c>
      <c r="H575" s="3">
        <v>34448</v>
      </c>
      <c r="I575">
        <v>236</v>
      </c>
      <c r="J575">
        <v>28.37534246575342</v>
      </c>
      <c r="K575">
        <v>370.6</v>
      </c>
      <c r="L575">
        <v>6</v>
      </c>
      <c r="M575">
        <v>1.295196977873718E-2</v>
      </c>
      <c r="N575">
        <v>15.46938219047126</v>
      </c>
      <c r="O575">
        <v>1.236772624713165E-3</v>
      </c>
    </row>
    <row r="576" spans="1:15" x14ac:dyDescent="0.2">
      <c r="A576" t="s">
        <v>629</v>
      </c>
      <c r="B576" t="s">
        <v>115</v>
      </c>
      <c r="C576" t="s">
        <v>3</v>
      </c>
      <c r="D576">
        <v>12.28</v>
      </c>
      <c r="E576">
        <v>173</v>
      </c>
      <c r="F576">
        <v>224.94</v>
      </c>
      <c r="G576">
        <v>224.94</v>
      </c>
      <c r="H576" s="3">
        <v>31333</v>
      </c>
      <c r="I576">
        <v>270</v>
      </c>
      <c r="J576">
        <v>36.909589041095892</v>
      </c>
      <c r="K576">
        <v>237.22</v>
      </c>
      <c r="L576">
        <v>3</v>
      </c>
      <c r="M576">
        <v>5.1766292892673468E-2</v>
      </c>
      <c r="N576">
        <v>12.922468864512441</v>
      </c>
      <c r="O576">
        <v>2.9781659164580728E-4</v>
      </c>
    </row>
    <row r="577" spans="1:15" x14ac:dyDescent="0.2">
      <c r="A577" t="s">
        <v>630</v>
      </c>
      <c r="B577" t="s">
        <v>26</v>
      </c>
      <c r="C577" t="s">
        <v>5</v>
      </c>
      <c r="D577">
        <v>0</v>
      </c>
      <c r="E577">
        <v>173</v>
      </c>
      <c r="F577">
        <v>157.28</v>
      </c>
      <c r="G577">
        <v>180.9</v>
      </c>
      <c r="H577" s="3">
        <v>35054</v>
      </c>
      <c r="I577">
        <v>250</v>
      </c>
      <c r="J577">
        <v>26.715068493150689</v>
      </c>
      <c r="K577">
        <v>89.9</v>
      </c>
      <c r="L577">
        <v>6</v>
      </c>
      <c r="M577">
        <v>0</v>
      </c>
      <c r="N577">
        <v>4.3934372568324989</v>
      </c>
      <c r="O577">
        <v>1.885779165260475E-3</v>
      </c>
    </row>
    <row r="578" spans="1:15" x14ac:dyDescent="0.2">
      <c r="A578" t="s">
        <v>631</v>
      </c>
      <c r="B578" t="s">
        <v>26</v>
      </c>
      <c r="C578" t="s">
        <v>5</v>
      </c>
      <c r="D578">
        <v>0</v>
      </c>
      <c r="E578">
        <v>173</v>
      </c>
      <c r="F578">
        <v>157.28</v>
      </c>
      <c r="G578">
        <v>180.9</v>
      </c>
      <c r="H578" s="3">
        <v>34318</v>
      </c>
      <c r="I578">
        <v>270</v>
      </c>
      <c r="J578">
        <v>28.731506849315071</v>
      </c>
      <c r="K578">
        <v>89.9</v>
      </c>
      <c r="L578">
        <v>6</v>
      </c>
      <c r="M578">
        <v>0</v>
      </c>
      <c r="N578">
        <v>0.2645245880939342</v>
      </c>
      <c r="O578">
        <v>1.2617076741111869E-3</v>
      </c>
    </row>
    <row r="579" spans="1:15" x14ac:dyDescent="0.2">
      <c r="A579" t="s">
        <v>632</v>
      </c>
      <c r="B579" t="s">
        <v>26</v>
      </c>
      <c r="C579" t="s">
        <v>5</v>
      </c>
      <c r="D579">
        <v>53.1</v>
      </c>
      <c r="E579">
        <v>173</v>
      </c>
      <c r="F579">
        <v>157.28</v>
      </c>
      <c r="G579">
        <v>180.9</v>
      </c>
      <c r="H579" s="3">
        <v>36679</v>
      </c>
      <c r="I579">
        <v>83</v>
      </c>
      <c r="J579">
        <v>22.263013698630139</v>
      </c>
      <c r="K579">
        <v>89.9</v>
      </c>
      <c r="L579">
        <v>6</v>
      </c>
      <c r="M579">
        <v>0.59065628476084531</v>
      </c>
      <c r="N579">
        <v>64.959266263354834</v>
      </c>
      <c r="O579">
        <v>3.9963966086079182E-2</v>
      </c>
    </row>
    <row r="580" spans="1:15" x14ac:dyDescent="0.2">
      <c r="A580" t="s">
        <v>633</v>
      </c>
      <c r="B580" t="s">
        <v>26</v>
      </c>
      <c r="C580" t="s">
        <v>5</v>
      </c>
      <c r="D580">
        <v>0</v>
      </c>
      <c r="E580">
        <v>173</v>
      </c>
      <c r="F580">
        <v>157.28</v>
      </c>
      <c r="G580">
        <v>180.9</v>
      </c>
      <c r="H580" s="3">
        <v>35397</v>
      </c>
      <c r="I580">
        <v>251</v>
      </c>
      <c r="J580">
        <v>25.775342465753429</v>
      </c>
      <c r="K580">
        <v>89.9</v>
      </c>
      <c r="L580">
        <v>6</v>
      </c>
      <c r="M580">
        <v>0</v>
      </c>
      <c r="N580">
        <v>5.6818044786283508</v>
      </c>
      <c r="O580">
        <v>2.000102351533967E-3</v>
      </c>
    </row>
    <row r="581" spans="1:15" x14ac:dyDescent="0.2">
      <c r="A581" t="s">
        <v>634</v>
      </c>
      <c r="B581" t="s">
        <v>26</v>
      </c>
      <c r="C581" t="s">
        <v>5</v>
      </c>
      <c r="D581">
        <v>0</v>
      </c>
      <c r="E581">
        <v>173</v>
      </c>
      <c r="F581">
        <v>157.28</v>
      </c>
      <c r="G581">
        <v>180.9</v>
      </c>
      <c r="H581" s="3">
        <v>35354</v>
      </c>
      <c r="I581">
        <v>270</v>
      </c>
      <c r="J581">
        <v>25.893150684931509</v>
      </c>
      <c r="K581">
        <v>89.9</v>
      </c>
      <c r="L581">
        <v>6</v>
      </c>
      <c r="M581">
        <v>0</v>
      </c>
      <c r="N581">
        <v>4.0917301878943704</v>
      </c>
      <c r="O581">
        <v>1.5654096048786949E-3</v>
      </c>
    </row>
    <row r="582" spans="1:15" x14ac:dyDescent="0.2">
      <c r="A582" t="s">
        <v>635</v>
      </c>
      <c r="B582" t="s">
        <v>67</v>
      </c>
      <c r="C582" t="s">
        <v>5</v>
      </c>
      <c r="D582">
        <v>165</v>
      </c>
      <c r="E582">
        <v>173</v>
      </c>
      <c r="F582">
        <v>180.92</v>
      </c>
      <c r="G582">
        <v>202.68</v>
      </c>
      <c r="H582" s="3">
        <v>34975</v>
      </c>
      <c r="I582">
        <v>42</v>
      </c>
      <c r="J582">
        <v>26.93150684931507</v>
      </c>
      <c r="K582">
        <v>240.4</v>
      </c>
      <c r="L582">
        <v>4</v>
      </c>
      <c r="M582">
        <v>0.68635607321131442</v>
      </c>
      <c r="N582">
        <v>104.90161168819699</v>
      </c>
      <c r="O582">
        <v>0.1220591548129339</v>
      </c>
    </row>
    <row r="583" spans="1:15" x14ac:dyDescent="0.2">
      <c r="A583" t="s">
        <v>636</v>
      </c>
      <c r="B583" t="s">
        <v>67</v>
      </c>
      <c r="C583" t="s">
        <v>5</v>
      </c>
      <c r="D583">
        <v>70</v>
      </c>
      <c r="E583">
        <v>173</v>
      </c>
      <c r="F583">
        <v>180.92</v>
      </c>
      <c r="G583">
        <v>202.68</v>
      </c>
      <c r="H583" s="3">
        <v>34920</v>
      </c>
      <c r="I583">
        <v>123</v>
      </c>
      <c r="J583">
        <v>27.082191780821919</v>
      </c>
      <c r="K583">
        <v>240.4</v>
      </c>
      <c r="L583">
        <v>4</v>
      </c>
      <c r="M583">
        <v>0.29118136439267889</v>
      </c>
      <c r="N583">
        <v>56.456428403619441</v>
      </c>
      <c r="O583">
        <v>2.836909101536764E-2</v>
      </c>
    </row>
    <row r="584" spans="1:15" x14ac:dyDescent="0.2">
      <c r="A584" t="s">
        <v>637</v>
      </c>
      <c r="B584" t="s">
        <v>56</v>
      </c>
      <c r="C584" t="s">
        <v>6</v>
      </c>
      <c r="D584">
        <v>34.400000000000013</v>
      </c>
      <c r="E584">
        <v>173</v>
      </c>
      <c r="F584">
        <v>320.56000000000012</v>
      </c>
      <c r="G584">
        <v>320.56000000000012</v>
      </c>
      <c r="H584" s="3">
        <v>35070</v>
      </c>
      <c r="I584">
        <v>239</v>
      </c>
      <c r="J584">
        <v>26.671232876712331</v>
      </c>
      <c r="K584">
        <v>358.7</v>
      </c>
      <c r="L584">
        <v>5</v>
      </c>
      <c r="M584">
        <v>9.5901867856147197E-2</v>
      </c>
      <c r="N584">
        <v>51.381458073903019</v>
      </c>
      <c r="O584">
        <v>1.358295507255025E-2</v>
      </c>
    </row>
    <row r="585" spans="1:15" x14ac:dyDescent="0.2">
      <c r="A585" t="s">
        <v>638</v>
      </c>
      <c r="B585" t="s">
        <v>44</v>
      </c>
      <c r="C585" t="s">
        <v>3</v>
      </c>
      <c r="D585">
        <v>7.76</v>
      </c>
      <c r="E585">
        <v>173</v>
      </c>
      <c r="F585">
        <v>256.95999999999998</v>
      </c>
      <c r="G585">
        <v>256.95999999999998</v>
      </c>
      <c r="H585" s="3">
        <v>33420</v>
      </c>
      <c r="I585">
        <v>214</v>
      </c>
      <c r="J585">
        <v>31.19178082191781</v>
      </c>
      <c r="K585">
        <v>264.72000000000003</v>
      </c>
      <c r="L585">
        <v>3</v>
      </c>
      <c r="M585">
        <v>2.9313992142641281E-2</v>
      </c>
      <c r="N585">
        <v>14.32953987712381</v>
      </c>
      <c r="O585">
        <v>6.6364388468863333E-4</v>
      </c>
    </row>
    <row r="586" spans="1:15" x14ac:dyDescent="0.2">
      <c r="A586" t="s">
        <v>639</v>
      </c>
      <c r="B586" t="s">
        <v>67</v>
      </c>
      <c r="C586" t="s">
        <v>5</v>
      </c>
      <c r="D586">
        <v>1.8</v>
      </c>
      <c r="E586">
        <v>173</v>
      </c>
      <c r="F586">
        <v>180.92</v>
      </c>
      <c r="G586">
        <v>202.68</v>
      </c>
      <c r="H586" s="3">
        <v>36026</v>
      </c>
      <c r="I586">
        <v>81</v>
      </c>
      <c r="J586">
        <v>24.052054794520551</v>
      </c>
      <c r="K586">
        <v>240.4</v>
      </c>
      <c r="L586">
        <v>4</v>
      </c>
      <c r="M586">
        <v>7.4875207986688846E-3</v>
      </c>
      <c r="N586">
        <v>34.553513245736667</v>
      </c>
      <c r="O586">
        <v>1.7994005350262719E-2</v>
      </c>
    </row>
    <row r="587" spans="1:15" x14ac:dyDescent="0.2">
      <c r="A587" t="s">
        <v>640</v>
      </c>
      <c r="B587" t="s">
        <v>106</v>
      </c>
      <c r="C587" t="s">
        <v>5</v>
      </c>
      <c r="D587">
        <v>159</v>
      </c>
      <c r="E587">
        <v>173</v>
      </c>
      <c r="F587">
        <v>242.82</v>
      </c>
      <c r="G587">
        <v>54.28</v>
      </c>
      <c r="H587" s="3">
        <v>35754</v>
      </c>
      <c r="I587">
        <v>20</v>
      </c>
      <c r="J587">
        <v>24.797260273972601</v>
      </c>
      <c r="K587">
        <v>217.4</v>
      </c>
      <c r="L587">
        <v>3</v>
      </c>
      <c r="M587">
        <v>0.73137074517019318</v>
      </c>
      <c r="N587">
        <v>122.532073753909</v>
      </c>
      <c r="O587">
        <v>0.26630013403500941</v>
      </c>
    </row>
    <row r="588" spans="1:15" x14ac:dyDescent="0.2">
      <c r="A588" t="s">
        <v>641</v>
      </c>
      <c r="B588" t="s">
        <v>106</v>
      </c>
      <c r="C588" t="s">
        <v>5</v>
      </c>
      <c r="D588">
        <v>8.3000000000000007</v>
      </c>
      <c r="E588">
        <v>173</v>
      </c>
      <c r="F588">
        <v>242.82</v>
      </c>
      <c r="G588">
        <v>54.28</v>
      </c>
      <c r="H588" s="3">
        <v>36168</v>
      </c>
      <c r="I588">
        <v>133</v>
      </c>
      <c r="J588">
        <v>23.663013698630142</v>
      </c>
      <c r="K588">
        <v>217.4</v>
      </c>
      <c r="L588">
        <v>3</v>
      </c>
      <c r="M588">
        <v>3.8178472861085562E-2</v>
      </c>
      <c r="N588">
        <v>37.473511515612238</v>
      </c>
      <c r="O588">
        <v>2.1276544387433049E-2</v>
      </c>
    </row>
    <row r="589" spans="1:15" x14ac:dyDescent="0.2">
      <c r="A589" t="s">
        <v>642</v>
      </c>
      <c r="B589" t="s">
        <v>39</v>
      </c>
      <c r="C589" t="s">
        <v>5</v>
      </c>
      <c r="D589">
        <v>64.099999999999994</v>
      </c>
      <c r="E589">
        <v>173</v>
      </c>
      <c r="F589">
        <v>314.24</v>
      </c>
      <c r="G589">
        <v>314.24</v>
      </c>
      <c r="H589" s="3">
        <v>34205</v>
      </c>
      <c r="I589">
        <v>25</v>
      </c>
      <c r="J589">
        <v>29.041095890410961</v>
      </c>
      <c r="K589">
        <v>87.8</v>
      </c>
      <c r="L589">
        <v>4</v>
      </c>
      <c r="M589">
        <v>0.73006833712984054</v>
      </c>
      <c r="N589">
        <v>73.743703661900213</v>
      </c>
      <c r="O589">
        <v>6.3688966995751148E-2</v>
      </c>
    </row>
    <row r="590" spans="1:15" x14ac:dyDescent="0.2">
      <c r="A590" t="s">
        <v>643</v>
      </c>
      <c r="B590" t="s">
        <v>39</v>
      </c>
      <c r="C590" t="s">
        <v>5</v>
      </c>
      <c r="D590">
        <v>19.100000000000001</v>
      </c>
      <c r="E590">
        <v>173</v>
      </c>
      <c r="F590">
        <v>314.24</v>
      </c>
      <c r="G590">
        <v>314.24</v>
      </c>
      <c r="H590" s="3">
        <v>35171</v>
      </c>
      <c r="I590">
        <v>52</v>
      </c>
      <c r="J590">
        <v>26.394520547945209</v>
      </c>
      <c r="K590">
        <v>87.8</v>
      </c>
      <c r="L590">
        <v>4</v>
      </c>
      <c r="M590">
        <v>0.21753986332574041</v>
      </c>
      <c r="N590">
        <v>48.237374582480072</v>
      </c>
      <c r="O590">
        <v>2.8422800529900469E-2</v>
      </c>
    </row>
    <row r="591" spans="1:15" x14ac:dyDescent="0.2">
      <c r="A591" t="s">
        <v>644</v>
      </c>
      <c r="B591" t="s">
        <v>39</v>
      </c>
      <c r="C591" t="s">
        <v>5</v>
      </c>
      <c r="D591">
        <v>0</v>
      </c>
      <c r="E591">
        <v>173</v>
      </c>
      <c r="F591">
        <v>314.24</v>
      </c>
      <c r="G591">
        <v>314.24</v>
      </c>
      <c r="H591" s="3">
        <v>35656</v>
      </c>
      <c r="I591">
        <v>91</v>
      </c>
      <c r="J591">
        <v>25.06575342465753</v>
      </c>
      <c r="K591">
        <v>87.8</v>
      </c>
      <c r="L591">
        <v>4</v>
      </c>
      <c r="M591">
        <v>0</v>
      </c>
      <c r="N591">
        <v>30.14624494017653</v>
      </c>
      <c r="O591">
        <v>1.70966725708236E-2</v>
      </c>
    </row>
    <row r="592" spans="1:15" x14ac:dyDescent="0.2">
      <c r="A592" t="s">
        <v>645</v>
      </c>
      <c r="B592" t="s">
        <v>39</v>
      </c>
      <c r="C592" t="s">
        <v>5</v>
      </c>
      <c r="D592">
        <v>4.5999999999999996</v>
      </c>
      <c r="E592">
        <v>173</v>
      </c>
      <c r="F592">
        <v>314.24</v>
      </c>
      <c r="G592">
        <v>314.24</v>
      </c>
      <c r="H592" s="3">
        <v>35376</v>
      </c>
      <c r="I592">
        <v>270</v>
      </c>
      <c r="J592">
        <v>25.832876712328769</v>
      </c>
      <c r="K592">
        <v>87.8</v>
      </c>
      <c r="L592">
        <v>4</v>
      </c>
      <c r="M592">
        <v>5.2391799544419131E-2</v>
      </c>
      <c r="N592">
        <v>26.167487260336319</v>
      </c>
      <c r="O592">
        <v>6.60608811943227E-3</v>
      </c>
    </row>
    <row r="593" spans="1:15" x14ac:dyDescent="0.2">
      <c r="A593" t="s">
        <v>646</v>
      </c>
      <c r="B593" t="s">
        <v>24</v>
      </c>
      <c r="C593" t="s">
        <v>5</v>
      </c>
      <c r="D593">
        <v>79.599999999999994</v>
      </c>
      <c r="E593">
        <v>173</v>
      </c>
      <c r="F593">
        <v>258.02</v>
      </c>
      <c r="G593">
        <v>222.92</v>
      </c>
      <c r="H593" s="3">
        <v>34231</v>
      </c>
      <c r="I593">
        <v>270</v>
      </c>
      <c r="J593">
        <v>28.969863013698632</v>
      </c>
      <c r="K593">
        <v>101.2</v>
      </c>
      <c r="L593">
        <v>3</v>
      </c>
      <c r="M593">
        <v>0.7865612648221344</v>
      </c>
      <c r="N593">
        <v>55.916701532997052</v>
      </c>
      <c r="O593">
        <v>2.684835339219185E-2</v>
      </c>
    </row>
    <row r="594" spans="1:15" x14ac:dyDescent="0.2">
      <c r="A594" t="s">
        <v>647</v>
      </c>
      <c r="B594" t="s">
        <v>24</v>
      </c>
      <c r="C594" t="s">
        <v>5</v>
      </c>
      <c r="D594">
        <v>21.6</v>
      </c>
      <c r="E594">
        <v>173</v>
      </c>
      <c r="F594">
        <v>258.02</v>
      </c>
      <c r="G594">
        <v>222.92</v>
      </c>
      <c r="H594" s="3">
        <v>35881</v>
      </c>
      <c r="I594">
        <v>127</v>
      </c>
      <c r="J594">
        <v>24.449315068493149</v>
      </c>
      <c r="K594">
        <v>101.2</v>
      </c>
      <c r="L594">
        <v>3</v>
      </c>
      <c r="M594">
        <v>0.21343873517786571</v>
      </c>
      <c r="N594">
        <v>46.365557289482297</v>
      </c>
      <c r="O594">
        <v>3.3444135390010267E-2</v>
      </c>
    </row>
    <row r="595" spans="1:15" x14ac:dyDescent="0.2">
      <c r="A595" t="s">
        <v>648</v>
      </c>
      <c r="B595" t="s">
        <v>24</v>
      </c>
      <c r="C595" t="s">
        <v>5</v>
      </c>
      <c r="D595">
        <v>0</v>
      </c>
      <c r="E595">
        <v>173</v>
      </c>
      <c r="F595">
        <v>258.02</v>
      </c>
      <c r="G595">
        <v>222.92</v>
      </c>
      <c r="H595" s="3">
        <v>36077</v>
      </c>
      <c r="I595">
        <v>73</v>
      </c>
      <c r="J595">
        <v>23.912328767123292</v>
      </c>
      <c r="K595">
        <v>101.2</v>
      </c>
      <c r="L595">
        <v>3</v>
      </c>
      <c r="M595">
        <v>0</v>
      </c>
      <c r="N595">
        <v>37.938950198411021</v>
      </c>
      <c r="O595">
        <v>2.6670123762772731E-2</v>
      </c>
    </row>
    <row r="596" spans="1:15" x14ac:dyDescent="0.2">
      <c r="A596" t="s">
        <v>649</v>
      </c>
      <c r="B596" t="s">
        <v>32</v>
      </c>
      <c r="C596" t="s">
        <v>5</v>
      </c>
      <c r="D596">
        <v>1.9</v>
      </c>
      <c r="E596">
        <v>173</v>
      </c>
      <c r="F596">
        <v>300.33999999999997</v>
      </c>
      <c r="G596">
        <v>300.33999999999997</v>
      </c>
      <c r="H596" s="3">
        <v>34661</v>
      </c>
      <c r="I596">
        <v>270</v>
      </c>
      <c r="J596">
        <v>27.791780821917811</v>
      </c>
      <c r="K596">
        <v>1.9</v>
      </c>
      <c r="L596">
        <v>4</v>
      </c>
      <c r="M596">
        <v>1</v>
      </c>
      <c r="N596">
        <v>10.52827960690621</v>
      </c>
      <c r="O596">
        <v>1.554706203295771E-2</v>
      </c>
    </row>
    <row r="597" spans="1:15" x14ac:dyDescent="0.2">
      <c r="A597" t="s">
        <v>650</v>
      </c>
      <c r="B597" t="s">
        <v>32</v>
      </c>
      <c r="C597" t="s">
        <v>5</v>
      </c>
      <c r="D597">
        <v>0</v>
      </c>
      <c r="E597">
        <v>173</v>
      </c>
      <c r="F597">
        <v>300.33999999999997</v>
      </c>
      <c r="G597">
        <v>300.33999999999997</v>
      </c>
      <c r="H597" s="3">
        <v>35309</v>
      </c>
      <c r="I597">
        <v>270</v>
      </c>
      <c r="J597">
        <v>26.016438356164379</v>
      </c>
      <c r="K597">
        <v>1.9</v>
      </c>
      <c r="L597">
        <v>4</v>
      </c>
      <c r="M597">
        <v>0</v>
      </c>
      <c r="N597">
        <v>9.4822550418128912</v>
      </c>
      <c r="O597">
        <v>2.763449904330952E-3</v>
      </c>
    </row>
    <row r="598" spans="1:15" x14ac:dyDescent="0.2">
      <c r="A598" t="s">
        <v>651</v>
      </c>
      <c r="B598" t="s">
        <v>32</v>
      </c>
      <c r="C598" t="s">
        <v>5</v>
      </c>
      <c r="D598">
        <v>0</v>
      </c>
      <c r="E598">
        <v>173</v>
      </c>
      <c r="F598">
        <v>300.33999999999997</v>
      </c>
      <c r="G598">
        <v>300.33999999999997</v>
      </c>
      <c r="H598" s="3">
        <v>36124</v>
      </c>
      <c r="I598">
        <v>227</v>
      </c>
      <c r="J598">
        <v>23.783561643835611</v>
      </c>
      <c r="K598">
        <v>1.9</v>
      </c>
      <c r="L598">
        <v>4</v>
      </c>
      <c r="M598">
        <v>0</v>
      </c>
      <c r="N598">
        <v>16.671087882592872</v>
      </c>
      <c r="O598">
        <v>5.5056676889701046E-3</v>
      </c>
    </row>
    <row r="599" spans="1:15" x14ac:dyDescent="0.2">
      <c r="A599" t="s">
        <v>652</v>
      </c>
      <c r="B599" t="s">
        <v>34</v>
      </c>
      <c r="C599" t="s">
        <v>3</v>
      </c>
      <c r="D599">
        <v>-1.9</v>
      </c>
      <c r="E599">
        <v>173</v>
      </c>
      <c r="F599">
        <v>329.74</v>
      </c>
      <c r="G599">
        <v>329.74</v>
      </c>
      <c r="H599" s="3">
        <v>34988</v>
      </c>
      <c r="I599">
        <v>270</v>
      </c>
      <c r="J599">
        <v>26.895890410958909</v>
      </c>
      <c r="K599">
        <v>327.84</v>
      </c>
      <c r="L599">
        <v>2</v>
      </c>
      <c r="M599">
        <v>-5.7955100048804296E-3</v>
      </c>
      <c r="N599">
        <v>13.727465954604551</v>
      </c>
      <c r="O599">
        <v>5.8002615807165731E-4</v>
      </c>
    </row>
    <row r="600" spans="1:15" x14ac:dyDescent="0.2">
      <c r="A600" t="s">
        <v>653</v>
      </c>
      <c r="B600" t="s">
        <v>39</v>
      </c>
      <c r="C600" t="s">
        <v>3</v>
      </c>
      <c r="D600">
        <v>13.86</v>
      </c>
      <c r="E600">
        <v>173</v>
      </c>
      <c r="F600">
        <v>314.24</v>
      </c>
      <c r="G600">
        <v>314.24</v>
      </c>
      <c r="H600" s="3">
        <v>33852</v>
      </c>
      <c r="I600">
        <v>201</v>
      </c>
      <c r="J600">
        <v>30.008219178082189</v>
      </c>
      <c r="K600">
        <v>328.1</v>
      </c>
      <c r="L600">
        <v>2</v>
      </c>
      <c r="M600">
        <v>4.224321853093569E-2</v>
      </c>
      <c r="N600">
        <v>20.076308475069709</v>
      </c>
      <c r="O600">
        <v>8.0917044896035414E-4</v>
      </c>
    </row>
    <row r="601" spans="1:15" x14ac:dyDescent="0.2">
      <c r="A601" t="s">
        <v>654</v>
      </c>
      <c r="B601" t="s">
        <v>97</v>
      </c>
      <c r="C601" t="s">
        <v>3</v>
      </c>
      <c r="D601">
        <v>44.02</v>
      </c>
      <c r="E601">
        <v>173</v>
      </c>
      <c r="F601">
        <v>151.86000000000001</v>
      </c>
      <c r="G601">
        <v>151.86000000000001</v>
      </c>
      <c r="H601" s="3">
        <v>34783</v>
      </c>
      <c r="I601">
        <v>171</v>
      </c>
      <c r="J601">
        <v>27.457534246575339</v>
      </c>
      <c r="K601">
        <v>221.74</v>
      </c>
      <c r="L601">
        <v>4</v>
      </c>
      <c r="M601">
        <v>0.19852079011454851</v>
      </c>
      <c r="N601">
        <v>42.490990337158173</v>
      </c>
      <c r="O601">
        <v>1.877770769201783E-3</v>
      </c>
    </row>
    <row r="602" spans="1:15" x14ac:dyDescent="0.2">
      <c r="A602" t="s">
        <v>655</v>
      </c>
      <c r="B602" t="s">
        <v>26</v>
      </c>
      <c r="C602" t="s">
        <v>3</v>
      </c>
      <c r="D602">
        <v>180.9</v>
      </c>
      <c r="E602">
        <v>173</v>
      </c>
      <c r="F602">
        <v>157.28</v>
      </c>
      <c r="G602">
        <v>180.9</v>
      </c>
      <c r="H602" s="3">
        <v>34803</v>
      </c>
      <c r="I602">
        <v>1</v>
      </c>
      <c r="J602">
        <v>27.402739726027399</v>
      </c>
      <c r="K602">
        <v>179.9</v>
      </c>
      <c r="L602">
        <v>2</v>
      </c>
      <c r="M602">
        <v>1.0055586436909389</v>
      </c>
      <c r="N602">
        <v>155.99618907525769</v>
      </c>
      <c r="O602">
        <v>3.3576713720600358E-2</v>
      </c>
    </row>
    <row r="603" spans="1:15" x14ac:dyDescent="0.2">
      <c r="A603" t="s">
        <v>229</v>
      </c>
      <c r="B603" t="s">
        <v>65</v>
      </c>
      <c r="C603" t="s">
        <v>3</v>
      </c>
      <c r="D603">
        <v>0</v>
      </c>
      <c r="E603">
        <v>173</v>
      </c>
      <c r="F603">
        <v>374.74</v>
      </c>
      <c r="G603">
        <v>374.74</v>
      </c>
      <c r="H603" s="3">
        <v>32829</v>
      </c>
      <c r="I603">
        <v>270</v>
      </c>
      <c r="J603">
        <v>32.81095890410959</v>
      </c>
      <c r="K603">
        <v>376.72</v>
      </c>
      <c r="L603">
        <v>4</v>
      </c>
      <c r="M603">
        <v>0</v>
      </c>
      <c r="N603">
        <v>-8.3791752917827012</v>
      </c>
      <c r="O603">
        <v>1.7335910567210271E-4</v>
      </c>
    </row>
    <row r="604" spans="1:15" x14ac:dyDescent="0.2">
      <c r="A604" t="s">
        <v>656</v>
      </c>
      <c r="B604" t="s">
        <v>56</v>
      </c>
      <c r="C604" t="s">
        <v>5</v>
      </c>
      <c r="D604">
        <v>6.1</v>
      </c>
      <c r="E604">
        <v>173</v>
      </c>
      <c r="F604">
        <v>320.56000000000012</v>
      </c>
      <c r="G604">
        <v>320.56000000000012</v>
      </c>
      <c r="H604" s="3">
        <v>34556</v>
      </c>
      <c r="I604">
        <v>154</v>
      </c>
      <c r="J604">
        <v>28.079452054794519</v>
      </c>
      <c r="K604">
        <v>227.6</v>
      </c>
      <c r="L604">
        <v>4</v>
      </c>
      <c r="M604">
        <v>2.6801405975395431E-2</v>
      </c>
      <c r="N604">
        <v>24.6226950579142</v>
      </c>
      <c r="O604">
        <v>9.8758660383380659E-3</v>
      </c>
    </row>
    <row r="605" spans="1:15" x14ac:dyDescent="0.2">
      <c r="A605" t="s">
        <v>657</v>
      </c>
      <c r="B605" t="s">
        <v>97</v>
      </c>
      <c r="C605" t="s">
        <v>3</v>
      </c>
      <c r="D605">
        <v>2.04</v>
      </c>
      <c r="E605">
        <v>173</v>
      </c>
      <c r="F605">
        <v>151.86000000000001</v>
      </c>
      <c r="G605">
        <v>151.86000000000001</v>
      </c>
      <c r="H605" s="3">
        <v>34705</v>
      </c>
      <c r="I605">
        <v>270</v>
      </c>
      <c r="J605">
        <v>27.671232876712331</v>
      </c>
      <c r="K605">
        <v>221.74</v>
      </c>
      <c r="L605">
        <v>4</v>
      </c>
      <c r="M605">
        <v>9.1999639217101113E-3</v>
      </c>
      <c r="N605">
        <v>13.633040998045029</v>
      </c>
      <c r="O605">
        <v>5.9841608220941359E-4</v>
      </c>
    </row>
    <row r="606" spans="1:15" x14ac:dyDescent="0.2">
      <c r="A606" t="s">
        <v>658</v>
      </c>
      <c r="B606" t="s">
        <v>36</v>
      </c>
      <c r="C606" t="s">
        <v>6</v>
      </c>
      <c r="D606">
        <v>1.6</v>
      </c>
      <c r="E606">
        <v>173</v>
      </c>
      <c r="F606">
        <v>218.1</v>
      </c>
      <c r="G606">
        <v>18.38</v>
      </c>
      <c r="H606" s="3">
        <v>35350</v>
      </c>
      <c r="I606">
        <v>93</v>
      </c>
      <c r="J606">
        <v>25.904109589041099</v>
      </c>
      <c r="K606">
        <v>463.4</v>
      </c>
      <c r="L606">
        <v>8</v>
      </c>
      <c r="M606">
        <v>3.4527406128614592E-3</v>
      </c>
      <c r="N606">
        <v>34.450092858258472</v>
      </c>
      <c r="O606">
        <v>1.852828497137652E-2</v>
      </c>
    </row>
    <row r="607" spans="1:15" x14ac:dyDescent="0.2">
      <c r="A607" t="s">
        <v>659</v>
      </c>
      <c r="B607" t="s">
        <v>36</v>
      </c>
      <c r="C607" t="s">
        <v>6</v>
      </c>
      <c r="D607">
        <v>6.5</v>
      </c>
      <c r="E607">
        <v>173</v>
      </c>
      <c r="F607">
        <v>218.1</v>
      </c>
      <c r="G607">
        <v>18.38</v>
      </c>
      <c r="H607" s="3">
        <v>35224</v>
      </c>
      <c r="I607">
        <v>270</v>
      </c>
      <c r="J607">
        <v>26.24931506849315</v>
      </c>
      <c r="K607">
        <v>463.4</v>
      </c>
      <c r="L607">
        <v>8</v>
      </c>
      <c r="M607">
        <v>1.402675873974968E-2</v>
      </c>
      <c r="N607">
        <v>29.155909615474741</v>
      </c>
      <c r="O607">
        <v>3.525227203785542E-3</v>
      </c>
    </row>
    <row r="608" spans="1:15" x14ac:dyDescent="0.2">
      <c r="A608" t="s">
        <v>660</v>
      </c>
      <c r="B608" t="s">
        <v>36</v>
      </c>
      <c r="C608" t="s">
        <v>6</v>
      </c>
      <c r="D608">
        <v>6</v>
      </c>
      <c r="E608">
        <v>173</v>
      </c>
      <c r="F608">
        <v>218.1</v>
      </c>
      <c r="G608">
        <v>18.38</v>
      </c>
      <c r="H608" s="3">
        <v>35395</v>
      </c>
      <c r="I608">
        <v>270</v>
      </c>
      <c r="J608">
        <v>25.780821917808218</v>
      </c>
      <c r="K608">
        <v>463.4</v>
      </c>
      <c r="L608">
        <v>8</v>
      </c>
      <c r="M608">
        <v>1.294777729823047E-2</v>
      </c>
      <c r="N608">
        <v>29.911151094013579</v>
      </c>
      <c r="O608">
        <v>3.700973558434701E-3</v>
      </c>
    </row>
    <row r="609" spans="1:15" x14ac:dyDescent="0.2">
      <c r="A609" t="s">
        <v>661</v>
      </c>
      <c r="B609" t="s">
        <v>91</v>
      </c>
      <c r="C609" t="s">
        <v>4</v>
      </c>
      <c r="D609">
        <v>78.900000000000006</v>
      </c>
      <c r="E609">
        <v>173</v>
      </c>
      <c r="F609">
        <v>126.8</v>
      </c>
      <c r="G609">
        <v>126.8</v>
      </c>
      <c r="H609" s="3">
        <v>35906</v>
      </c>
      <c r="I609">
        <v>217</v>
      </c>
      <c r="J609">
        <v>24.38082191780822</v>
      </c>
      <c r="K609">
        <v>277.7</v>
      </c>
      <c r="L609">
        <v>4</v>
      </c>
      <c r="M609">
        <v>0.28411955347497297</v>
      </c>
      <c r="N609">
        <v>62.515238455593732</v>
      </c>
      <c r="O609">
        <v>7.9970250243130633E-3</v>
      </c>
    </row>
    <row r="610" spans="1:15" x14ac:dyDescent="0.2">
      <c r="A610" t="s">
        <v>662</v>
      </c>
      <c r="B610" t="s">
        <v>30</v>
      </c>
      <c r="C610" t="s">
        <v>3</v>
      </c>
      <c r="D610">
        <v>268.36</v>
      </c>
      <c r="E610">
        <v>173</v>
      </c>
      <c r="F610">
        <v>268.36</v>
      </c>
      <c r="G610">
        <v>268.36</v>
      </c>
      <c r="H610" s="3">
        <v>32351</v>
      </c>
      <c r="I610">
        <v>8</v>
      </c>
      <c r="J610">
        <v>34.12054794520548</v>
      </c>
      <c r="K610">
        <v>267.76</v>
      </c>
      <c r="L610">
        <v>3</v>
      </c>
      <c r="M610">
        <v>1.0022408126680611</v>
      </c>
      <c r="N610">
        <v>177.31315219854969</v>
      </c>
      <c r="O610">
        <v>2.0532489968580269E-2</v>
      </c>
    </row>
    <row r="611" spans="1:15" x14ac:dyDescent="0.2">
      <c r="A611" t="s">
        <v>663</v>
      </c>
      <c r="B611" t="s">
        <v>91</v>
      </c>
      <c r="C611" t="s">
        <v>6</v>
      </c>
      <c r="D611">
        <v>126.8</v>
      </c>
      <c r="E611">
        <v>173</v>
      </c>
      <c r="F611">
        <v>126.8</v>
      </c>
      <c r="G611">
        <v>126.8</v>
      </c>
      <c r="H611" s="3">
        <v>34290</v>
      </c>
      <c r="I611">
        <v>270</v>
      </c>
      <c r="J611">
        <v>28.80821917808219</v>
      </c>
      <c r="K611">
        <v>424.94</v>
      </c>
      <c r="L611">
        <v>8</v>
      </c>
      <c r="M611">
        <v>0.29839506753894668</v>
      </c>
      <c r="N611">
        <v>88.763300228951664</v>
      </c>
      <c r="O611">
        <v>1.3895782703996679E-2</v>
      </c>
    </row>
    <row r="612" spans="1:15" x14ac:dyDescent="0.2">
      <c r="A612" t="s">
        <v>664</v>
      </c>
      <c r="B612" t="s">
        <v>24</v>
      </c>
      <c r="C612" t="s">
        <v>6</v>
      </c>
      <c r="D612">
        <v>32.200000000000003</v>
      </c>
      <c r="E612">
        <v>173</v>
      </c>
      <c r="F612">
        <v>258.02</v>
      </c>
      <c r="G612">
        <v>222.92</v>
      </c>
      <c r="H612" s="3">
        <v>35627</v>
      </c>
      <c r="I612">
        <v>59</v>
      </c>
      <c r="J612">
        <v>25.145205479452059</v>
      </c>
      <c r="K612">
        <v>372.6</v>
      </c>
      <c r="L612">
        <v>8</v>
      </c>
      <c r="M612">
        <v>8.6419753086419762E-2</v>
      </c>
      <c r="N612">
        <v>56.351586788220168</v>
      </c>
      <c r="O612">
        <v>4.3849605448949863E-2</v>
      </c>
    </row>
    <row r="613" spans="1:15" x14ac:dyDescent="0.2">
      <c r="A613" t="s">
        <v>665</v>
      </c>
      <c r="B613" t="s">
        <v>97</v>
      </c>
      <c r="C613" t="s">
        <v>3</v>
      </c>
      <c r="D613">
        <v>151.86000000000001</v>
      </c>
      <c r="E613">
        <v>173</v>
      </c>
      <c r="F613">
        <v>151.86000000000001</v>
      </c>
      <c r="G613">
        <v>151.86000000000001</v>
      </c>
      <c r="H613" s="3">
        <v>36375</v>
      </c>
      <c r="I613">
        <v>2</v>
      </c>
      <c r="J613">
        <v>23.095890410958901</v>
      </c>
      <c r="K613">
        <v>221.74</v>
      </c>
      <c r="L613">
        <v>4</v>
      </c>
      <c r="M613">
        <v>0.6848561378190674</v>
      </c>
      <c r="N613">
        <v>130.425601645093</v>
      </c>
      <c r="O613">
        <v>1.6811817422932009E-2</v>
      </c>
    </row>
    <row r="614" spans="1:15" x14ac:dyDescent="0.2">
      <c r="A614" t="s">
        <v>666</v>
      </c>
      <c r="B614" t="s">
        <v>91</v>
      </c>
      <c r="C614" t="s">
        <v>6</v>
      </c>
      <c r="D614">
        <v>28.6</v>
      </c>
      <c r="E614">
        <v>173</v>
      </c>
      <c r="F614">
        <v>126.8</v>
      </c>
      <c r="G614">
        <v>126.8</v>
      </c>
      <c r="H614" s="3">
        <v>36401</v>
      </c>
      <c r="I614">
        <v>157</v>
      </c>
      <c r="J614">
        <v>23.024657534246579</v>
      </c>
      <c r="K614">
        <v>424.94</v>
      </c>
      <c r="L614">
        <v>8</v>
      </c>
      <c r="M614">
        <v>6.7303619334494288E-2</v>
      </c>
      <c r="N614">
        <v>53.114219941010617</v>
      </c>
      <c r="O614">
        <v>2.6332102982235941E-2</v>
      </c>
    </row>
    <row r="615" spans="1:15" x14ac:dyDescent="0.2">
      <c r="A615" t="s">
        <v>667</v>
      </c>
      <c r="B615" t="s">
        <v>91</v>
      </c>
      <c r="C615" t="s">
        <v>6</v>
      </c>
      <c r="D615">
        <v>4.3000000000000007</v>
      </c>
      <c r="E615">
        <v>173</v>
      </c>
      <c r="F615">
        <v>126.8</v>
      </c>
      <c r="G615">
        <v>126.8</v>
      </c>
      <c r="H615" s="3">
        <v>36295</v>
      </c>
      <c r="I615">
        <v>221</v>
      </c>
      <c r="J615">
        <v>23.31506849315069</v>
      </c>
      <c r="K615">
        <v>424.94</v>
      </c>
      <c r="L615">
        <v>8</v>
      </c>
      <c r="M615">
        <v>1.011907563420718E-2</v>
      </c>
      <c r="N615">
        <v>39.677672958694529</v>
      </c>
      <c r="O615">
        <v>1.124510807822043E-2</v>
      </c>
    </row>
    <row r="616" spans="1:15" x14ac:dyDescent="0.2">
      <c r="A616" t="s">
        <v>668</v>
      </c>
      <c r="B616" t="s">
        <v>36</v>
      </c>
      <c r="C616" t="s">
        <v>5</v>
      </c>
      <c r="D616">
        <v>0</v>
      </c>
      <c r="E616">
        <v>173</v>
      </c>
      <c r="F616">
        <v>218.1</v>
      </c>
      <c r="G616">
        <v>18.38</v>
      </c>
      <c r="H616" s="3">
        <v>35242</v>
      </c>
      <c r="I616">
        <v>75</v>
      </c>
      <c r="J616">
        <v>26.2</v>
      </c>
      <c r="K616">
        <v>187.4</v>
      </c>
      <c r="L616">
        <v>4</v>
      </c>
      <c r="M616">
        <v>0</v>
      </c>
      <c r="N616">
        <v>29.959423055842709</v>
      </c>
      <c r="O616">
        <v>1.4534363844113839E-2</v>
      </c>
    </row>
    <row r="617" spans="1:15" x14ac:dyDescent="0.2">
      <c r="A617" t="s">
        <v>669</v>
      </c>
      <c r="B617" t="s">
        <v>91</v>
      </c>
      <c r="C617" t="s">
        <v>6</v>
      </c>
      <c r="D617">
        <v>0</v>
      </c>
      <c r="E617">
        <v>173</v>
      </c>
      <c r="F617">
        <v>126.8</v>
      </c>
      <c r="G617">
        <v>126.8</v>
      </c>
      <c r="H617" s="3">
        <v>35091</v>
      </c>
      <c r="I617">
        <v>270</v>
      </c>
      <c r="J617">
        <v>26.613698630136991</v>
      </c>
      <c r="K617">
        <v>424.94</v>
      </c>
      <c r="L617">
        <v>8</v>
      </c>
      <c r="M617">
        <v>0</v>
      </c>
      <c r="N617">
        <v>7.8128947426630484</v>
      </c>
      <c r="O617">
        <v>2.2549897094648638E-3</v>
      </c>
    </row>
    <row r="618" spans="1:15" x14ac:dyDescent="0.2">
      <c r="A618" t="s">
        <v>670</v>
      </c>
      <c r="B618" t="s">
        <v>91</v>
      </c>
      <c r="C618" t="s">
        <v>6</v>
      </c>
      <c r="D618">
        <v>0</v>
      </c>
      <c r="E618">
        <v>173</v>
      </c>
      <c r="F618">
        <v>126.8</v>
      </c>
      <c r="G618">
        <v>126.8</v>
      </c>
      <c r="H618" s="3">
        <v>36056</v>
      </c>
      <c r="I618">
        <v>171</v>
      </c>
      <c r="J618">
        <v>23.969863013698632</v>
      </c>
      <c r="K618">
        <v>424.94</v>
      </c>
      <c r="L618">
        <v>8</v>
      </c>
      <c r="M618">
        <v>0</v>
      </c>
      <c r="N618">
        <v>21.47912641420498</v>
      </c>
      <c r="O618">
        <v>1.1730243685749949E-2</v>
      </c>
    </row>
    <row r="619" spans="1:15" x14ac:dyDescent="0.2">
      <c r="A619" t="s">
        <v>671</v>
      </c>
      <c r="B619" t="s">
        <v>77</v>
      </c>
      <c r="C619" t="s">
        <v>6</v>
      </c>
      <c r="D619">
        <v>94.5</v>
      </c>
      <c r="E619">
        <v>173</v>
      </c>
      <c r="F619">
        <v>312.16000000000003</v>
      </c>
      <c r="G619">
        <v>312.16000000000003</v>
      </c>
      <c r="H619" s="3">
        <v>34686</v>
      </c>
      <c r="I619">
        <v>270</v>
      </c>
      <c r="J619">
        <v>27.723287671232882</v>
      </c>
      <c r="K619">
        <v>577</v>
      </c>
      <c r="L619">
        <v>6</v>
      </c>
      <c r="M619">
        <v>0.16377816291161179</v>
      </c>
      <c r="N619">
        <v>77.297999926873644</v>
      </c>
      <c r="O619">
        <v>1.158450983397164E-2</v>
      </c>
    </row>
    <row r="620" spans="1:15" x14ac:dyDescent="0.2">
      <c r="A620" t="s">
        <v>672</v>
      </c>
      <c r="B620" t="s">
        <v>77</v>
      </c>
      <c r="C620" t="s">
        <v>6</v>
      </c>
      <c r="D620">
        <v>0</v>
      </c>
      <c r="E620">
        <v>173</v>
      </c>
      <c r="F620">
        <v>312.16000000000003</v>
      </c>
      <c r="G620">
        <v>312.16000000000003</v>
      </c>
      <c r="H620" s="3">
        <v>35286</v>
      </c>
      <c r="I620">
        <v>185</v>
      </c>
      <c r="J620">
        <v>26.079452054794519</v>
      </c>
      <c r="K620">
        <v>577</v>
      </c>
      <c r="L620">
        <v>6</v>
      </c>
      <c r="M620">
        <v>0</v>
      </c>
      <c r="N620">
        <v>15.09019081617873</v>
      </c>
      <c r="O620">
        <v>8.0234090431468147E-3</v>
      </c>
    </row>
    <row r="621" spans="1:15" x14ac:dyDescent="0.2">
      <c r="A621" t="s">
        <v>673</v>
      </c>
      <c r="B621" t="s">
        <v>77</v>
      </c>
      <c r="C621" t="s">
        <v>6</v>
      </c>
      <c r="D621">
        <v>0</v>
      </c>
      <c r="E621">
        <v>173</v>
      </c>
      <c r="F621">
        <v>312.16000000000003</v>
      </c>
      <c r="G621">
        <v>312.16000000000003</v>
      </c>
      <c r="H621" s="3">
        <v>35216</v>
      </c>
      <c r="I621">
        <v>168</v>
      </c>
      <c r="J621">
        <v>26.271232876712329</v>
      </c>
      <c r="K621">
        <v>577</v>
      </c>
      <c r="L621">
        <v>6</v>
      </c>
      <c r="M621">
        <v>0</v>
      </c>
      <c r="N621">
        <v>15.913279711570571</v>
      </c>
      <c r="O621">
        <v>9.8172249859489764E-3</v>
      </c>
    </row>
    <row r="622" spans="1:15" x14ac:dyDescent="0.2">
      <c r="A622" t="s">
        <v>674</v>
      </c>
      <c r="B622" t="s">
        <v>77</v>
      </c>
      <c r="C622" t="s">
        <v>6</v>
      </c>
      <c r="D622">
        <v>116</v>
      </c>
      <c r="E622">
        <v>173</v>
      </c>
      <c r="F622">
        <v>312.16000000000003</v>
      </c>
      <c r="G622">
        <v>312.16000000000003</v>
      </c>
      <c r="H622" s="3">
        <v>35955</v>
      </c>
      <c r="I622">
        <v>200</v>
      </c>
      <c r="J622">
        <v>24.24657534246575</v>
      </c>
      <c r="K622">
        <v>577</v>
      </c>
      <c r="L622">
        <v>6</v>
      </c>
      <c r="M622">
        <v>0.20103986135181981</v>
      </c>
      <c r="N622">
        <v>88.880773446412888</v>
      </c>
      <c r="O622">
        <v>4.2551013026270908E-2</v>
      </c>
    </row>
    <row r="623" spans="1:15" x14ac:dyDescent="0.2">
      <c r="A623" t="s">
        <v>675</v>
      </c>
      <c r="B623" t="s">
        <v>97</v>
      </c>
      <c r="C623" t="s">
        <v>3</v>
      </c>
      <c r="D623">
        <v>23.82</v>
      </c>
      <c r="E623">
        <v>173</v>
      </c>
      <c r="F623">
        <v>151.86000000000001</v>
      </c>
      <c r="G623">
        <v>151.86000000000001</v>
      </c>
      <c r="H623" s="3">
        <v>31063</v>
      </c>
      <c r="I623">
        <v>18</v>
      </c>
      <c r="J623">
        <v>37.649315068493152</v>
      </c>
      <c r="K623">
        <v>221.74</v>
      </c>
      <c r="L623">
        <v>4</v>
      </c>
      <c r="M623">
        <v>0.1074231081446739</v>
      </c>
      <c r="N623">
        <v>18.802011922881949</v>
      </c>
      <c r="O623">
        <v>8.4371327913840819E-4</v>
      </c>
    </row>
    <row r="624" spans="1:15" x14ac:dyDescent="0.2">
      <c r="A624" t="s">
        <v>676</v>
      </c>
      <c r="B624" t="s">
        <v>24</v>
      </c>
      <c r="C624" t="s">
        <v>6</v>
      </c>
      <c r="D624">
        <v>1.5</v>
      </c>
      <c r="E624">
        <v>173</v>
      </c>
      <c r="F624">
        <v>258.02</v>
      </c>
      <c r="G624">
        <v>222.92</v>
      </c>
      <c r="H624" s="3">
        <v>35444</v>
      </c>
      <c r="I624">
        <v>103</v>
      </c>
      <c r="J624">
        <v>25.646575342465749</v>
      </c>
      <c r="K624">
        <v>372.6</v>
      </c>
      <c r="L624">
        <v>8</v>
      </c>
      <c r="M624">
        <v>4.0257648953301124E-3</v>
      </c>
      <c r="N624">
        <v>38.7076145779738</v>
      </c>
      <c r="O624">
        <v>2.2758834501410159E-2</v>
      </c>
    </row>
    <row r="625" spans="1:15" x14ac:dyDescent="0.2">
      <c r="A625" t="s">
        <v>677</v>
      </c>
      <c r="B625" t="s">
        <v>24</v>
      </c>
      <c r="C625" t="s">
        <v>6</v>
      </c>
      <c r="D625">
        <v>40.1</v>
      </c>
      <c r="E625">
        <v>173</v>
      </c>
      <c r="F625">
        <v>258.02</v>
      </c>
      <c r="G625">
        <v>222.92</v>
      </c>
      <c r="H625" s="3">
        <v>35104</v>
      </c>
      <c r="I625">
        <v>237</v>
      </c>
      <c r="J625">
        <v>26.578082191780819</v>
      </c>
      <c r="K625">
        <v>372.6</v>
      </c>
      <c r="L625">
        <v>8</v>
      </c>
      <c r="M625">
        <v>0.1076221148684917</v>
      </c>
      <c r="N625">
        <v>49.151770994597094</v>
      </c>
      <c r="O625">
        <v>1.02674991572654E-2</v>
      </c>
    </row>
    <row r="626" spans="1:15" x14ac:dyDescent="0.2">
      <c r="A626" t="s">
        <v>678</v>
      </c>
      <c r="B626" t="s">
        <v>24</v>
      </c>
      <c r="C626" t="s">
        <v>6</v>
      </c>
      <c r="D626">
        <v>45.5</v>
      </c>
      <c r="E626">
        <v>173</v>
      </c>
      <c r="F626">
        <v>258.02</v>
      </c>
      <c r="G626">
        <v>222.92</v>
      </c>
      <c r="H626" s="3">
        <v>35565</v>
      </c>
      <c r="I626">
        <v>270</v>
      </c>
      <c r="J626">
        <v>25.31506849315069</v>
      </c>
      <c r="K626">
        <v>372.6</v>
      </c>
      <c r="L626">
        <v>8</v>
      </c>
      <c r="M626">
        <v>0.1221148684916801</v>
      </c>
      <c r="N626">
        <v>54.22677501390379</v>
      </c>
      <c r="O626">
        <v>8.8039878889506207E-3</v>
      </c>
    </row>
    <row r="627" spans="1:15" x14ac:dyDescent="0.2">
      <c r="A627" t="s">
        <v>679</v>
      </c>
      <c r="B627" t="s">
        <v>77</v>
      </c>
      <c r="C627" t="s">
        <v>4</v>
      </c>
      <c r="D627">
        <v>28.3</v>
      </c>
      <c r="E627">
        <v>173</v>
      </c>
      <c r="F627">
        <v>312.16000000000003</v>
      </c>
      <c r="G627">
        <v>312.16000000000003</v>
      </c>
      <c r="H627" s="3">
        <v>36190</v>
      </c>
      <c r="I627">
        <v>88</v>
      </c>
      <c r="J627">
        <v>23.602739726027401</v>
      </c>
      <c r="K627">
        <v>370.6</v>
      </c>
      <c r="L627">
        <v>5</v>
      </c>
      <c r="M627">
        <v>7.6362655153804637E-2</v>
      </c>
      <c r="N627">
        <v>44.191107953187718</v>
      </c>
      <c r="O627">
        <v>1.3030148028469919E-2</v>
      </c>
    </row>
    <row r="628" spans="1:15" x14ac:dyDescent="0.2">
      <c r="A628" t="s">
        <v>680</v>
      </c>
      <c r="B628" t="s">
        <v>65</v>
      </c>
      <c r="C628" t="s">
        <v>3</v>
      </c>
      <c r="D628">
        <v>0</v>
      </c>
      <c r="E628">
        <v>173</v>
      </c>
      <c r="F628">
        <v>374.74</v>
      </c>
      <c r="G628">
        <v>374.74</v>
      </c>
      <c r="H628" s="3">
        <v>35860</v>
      </c>
      <c r="I628">
        <v>64</v>
      </c>
      <c r="J628">
        <v>24.506849315068489</v>
      </c>
      <c r="K628">
        <v>376.72</v>
      </c>
      <c r="L628">
        <v>4</v>
      </c>
      <c r="M628">
        <v>0</v>
      </c>
      <c r="N628">
        <v>24.33287704065037</v>
      </c>
      <c r="O628">
        <v>2.3034597733973812E-3</v>
      </c>
    </row>
    <row r="629" spans="1:15" x14ac:dyDescent="0.2">
      <c r="A629" t="s">
        <v>681</v>
      </c>
      <c r="B629" t="s">
        <v>24</v>
      </c>
      <c r="C629" t="s">
        <v>6</v>
      </c>
      <c r="D629">
        <v>10.1</v>
      </c>
      <c r="E629">
        <v>173</v>
      </c>
      <c r="F629">
        <v>258.02</v>
      </c>
      <c r="G629">
        <v>222.92</v>
      </c>
      <c r="H629" s="3">
        <v>36013</v>
      </c>
      <c r="I629">
        <v>212</v>
      </c>
      <c r="J629">
        <v>24.087671232876708</v>
      </c>
      <c r="K629">
        <v>372.6</v>
      </c>
      <c r="L629">
        <v>8</v>
      </c>
      <c r="M629">
        <v>2.7106816961889421E-2</v>
      </c>
      <c r="N629">
        <v>40.873939924462213</v>
      </c>
      <c r="O629">
        <v>1.236071838546865E-2</v>
      </c>
    </row>
    <row r="630" spans="1:15" x14ac:dyDescent="0.2">
      <c r="A630" t="s">
        <v>682</v>
      </c>
      <c r="B630" t="s">
        <v>24</v>
      </c>
      <c r="C630" t="s">
        <v>6</v>
      </c>
      <c r="D630">
        <v>4.5999999999999996</v>
      </c>
      <c r="E630">
        <v>173</v>
      </c>
      <c r="F630">
        <v>258.02</v>
      </c>
      <c r="G630">
        <v>222.92</v>
      </c>
      <c r="H630" s="3">
        <v>35655</v>
      </c>
      <c r="I630">
        <v>229</v>
      </c>
      <c r="J630">
        <v>25.06849315068493</v>
      </c>
      <c r="K630">
        <v>372.6</v>
      </c>
      <c r="L630">
        <v>8</v>
      </c>
      <c r="M630">
        <v>1.234567901234568E-2</v>
      </c>
      <c r="N630">
        <v>35.829053365487773</v>
      </c>
      <c r="O630">
        <v>8.8390774075461954E-3</v>
      </c>
    </row>
    <row r="631" spans="1:15" x14ac:dyDescent="0.2">
      <c r="A631" t="s">
        <v>683</v>
      </c>
      <c r="B631" t="s">
        <v>39</v>
      </c>
      <c r="C631" t="s">
        <v>4</v>
      </c>
      <c r="D631">
        <v>49.8</v>
      </c>
      <c r="E631">
        <v>173</v>
      </c>
      <c r="F631">
        <v>314.24</v>
      </c>
      <c r="G631">
        <v>314.24</v>
      </c>
      <c r="H631" s="3">
        <v>35708</v>
      </c>
      <c r="I631">
        <v>202</v>
      </c>
      <c r="J631">
        <v>24.923287671232881</v>
      </c>
      <c r="K631">
        <v>428.6</v>
      </c>
      <c r="L631">
        <v>5</v>
      </c>
      <c r="M631">
        <v>0.1161922538497434</v>
      </c>
      <c r="N631">
        <v>43.53057962442756</v>
      </c>
      <c r="O631">
        <v>4.2508760410453579E-3</v>
      </c>
    </row>
    <row r="632" spans="1:15" x14ac:dyDescent="0.2">
      <c r="A632" t="s">
        <v>684</v>
      </c>
      <c r="B632" t="s">
        <v>77</v>
      </c>
      <c r="C632" t="s">
        <v>3</v>
      </c>
      <c r="D632">
        <v>33.659999999999997</v>
      </c>
      <c r="E632">
        <v>173</v>
      </c>
      <c r="F632">
        <v>312.16000000000003</v>
      </c>
      <c r="G632">
        <v>312.16000000000003</v>
      </c>
      <c r="H632" s="3">
        <v>35201</v>
      </c>
      <c r="I632">
        <v>178</v>
      </c>
      <c r="J632">
        <v>26.31232876712329</v>
      </c>
      <c r="K632">
        <v>347.82</v>
      </c>
      <c r="L632">
        <v>3</v>
      </c>
      <c r="M632">
        <v>9.6774193548387108E-2</v>
      </c>
      <c r="N632">
        <v>34.692621644352187</v>
      </c>
      <c r="O632">
        <v>1.3532238110970389E-3</v>
      </c>
    </row>
    <row r="633" spans="1:15" x14ac:dyDescent="0.2">
      <c r="A633" t="s">
        <v>685</v>
      </c>
      <c r="B633" t="s">
        <v>87</v>
      </c>
      <c r="C633" t="s">
        <v>5</v>
      </c>
      <c r="D633">
        <v>0</v>
      </c>
      <c r="E633">
        <v>173</v>
      </c>
      <c r="F633">
        <v>222.86</v>
      </c>
      <c r="G633">
        <v>258.02</v>
      </c>
      <c r="H633" s="3">
        <v>36601</v>
      </c>
      <c r="I633">
        <v>149</v>
      </c>
      <c r="J633">
        <v>22.476712328767121</v>
      </c>
      <c r="K633">
        <v>104.5</v>
      </c>
      <c r="L633">
        <v>4</v>
      </c>
      <c r="M633">
        <v>0</v>
      </c>
      <c r="N633">
        <v>25.79694514019263</v>
      </c>
      <c r="O633">
        <v>1.2245894980021359E-2</v>
      </c>
    </row>
    <row r="634" spans="1:15" x14ac:dyDescent="0.2">
      <c r="A634" t="s">
        <v>686</v>
      </c>
      <c r="B634" t="s">
        <v>87</v>
      </c>
      <c r="C634" t="s">
        <v>5</v>
      </c>
      <c r="D634">
        <v>0</v>
      </c>
      <c r="E634">
        <v>173</v>
      </c>
      <c r="F634">
        <v>222.86</v>
      </c>
      <c r="G634">
        <v>258.02</v>
      </c>
      <c r="H634" s="3">
        <v>34180</v>
      </c>
      <c r="I634">
        <v>177</v>
      </c>
      <c r="J634">
        <v>29.109589041095891</v>
      </c>
      <c r="K634">
        <v>104.5</v>
      </c>
      <c r="L634">
        <v>4</v>
      </c>
      <c r="M634">
        <v>0</v>
      </c>
      <c r="N634">
        <v>10.622611653955</v>
      </c>
      <c r="O634">
        <v>5.7244267252529171E-3</v>
      </c>
    </row>
    <row r="635" spans="1:15" x14ac:dyDescent="0.2">
      <c r="A635" t="s">
        <v>687</v>
      </c>
      <c r="B635" t="s">
        <v>26</v>
      </c>
      <c r="C635" t="s">
        <v>3</v>
      </c>
      <c r="D635">
        <v>-1</v>
      </c>
      <c r="E635">
        <v>173</v>
      </c>
      <c r="F635">
        <v>157.28</v>
      </c>
      <c r="G635">
        <v>180.9</v>
      </c>
      <c r="H635" s="3">
        <v>35751</v>
      </c>
      <c r="I635">
        <v>122</v>
      </c>
      <c r="J635">
        <v>24.80547945205479</v>
      </c>
      <c r="K635">
        <v>179.9</v>
      </c>
      <c r="L635">
        <v>2</v>
      </c>
      <c r="M635">
        <v>-5.558643690939411E-3</v>
      </c>
      <c r="N635">
        <v>24.146102997852491</v>
      </c>
      <c r="O635">
        <v>2.354181322966613E-3</v>
      </c>
    </row>
    <row r="636" spans="1:15" x14ac:dyDescent="0.2">
      <c r="A636" t="s">
        <v>688</v>
      </c>
      <c r="B636" t="s">
        <v>36</v>
      </c>
      <c r="C636" t="s">
        <v>5</v>
      </c>
      <c r="D636">
        <v>35.700000000000003</v>
      </c>
      <c r="E636">
        <v>173</v>
      </c>
      <c r="F636">
        <v>218.1</v>
      </c>
      <c r="G636">
        <v>18.38</v>
      </c>
      <c r="H636" s="3">
        <v>35318</v>
      </c>
      <c r="I636">
        <v>141</v>
      </c>
      <c r="J636">
        <v>25.991780821917811</v>
      </c>
      <c r="K636">
        <v>187.4</v>
      </c>
      <c r="L636">
        <v>4</v>
      </c>
      <c r="M636">
        <v>0.1905016008537887</v>
      </c>
      <c r="N636">
        <v>45.411162404367992</v>
      </c>
      <c r="O636">
        <v>2.1121828128211392E-2</v>
      </c>
    </row>
    <row r="637" spans="1:15" x14ac:dyDescent="0.2">
      <c r="A637" t="s">
        <v>689</v>
      </c>
      <c r="B637" t="s">
        <v>113</v>
      </c>
      <c r="C637" t="s">
        <v>3</v>
      </c>
      <c r="D637">
        <v>0</v>
      </c>
      <c r="E637">
        <v>173</v>
      </c>
      <c r="F637">
        <v>156.96</v>
      </c>
      <c r="G637">
        <v>156.96</v>
      </c>
      <c r="H637" s="3">
        <v>34082</v>
      </c>
      <c r="I637">
        <v>207</v>
      </c>
      <c r="J637">
        <v>29.37808219178082</v>
      </c>
      <c r="K637">
        <v>164.86</v>
      </c>
      <c r="L637">
        <v>3</v>
      </c>
      <c r="M637">
        <v>0</v>
      </c>
      <c r="N637">
        <v>3.343731696805492</v>
      </c>
      <c r="O637">
        <v>9.0316390362355371E-4</v>
      </c>
    </row>
    <row r="638" spans="1:15" x14ac:dyDescent="0.2">
      <c r="A638" t="s">
        <v>690</v>
      </c>
      <c r="B638" t="s">
        <v>50</v>
      </c>
      <c r="C638" t="s">
        <v>3</v>
      </c>
      <c r="D638">
        <v>-0.1</v>
      </c>
      <c r="E638">
        <v>173</v>
      </c>
      <c r="F638">
        <v>333.30000000000013</v>
      </c>
      <c r="G638">
        <v>333.30000000000013</v>
      </c>
      <c r="H638" s="3">
        <v>34897</v>
      </c>
      <c r="I638">
        <v>270</v>
      </c>
      <c r="J638">
        <v>27.145205479452059</v>
      </c>
      <c r="K638">
        <v>354.34000000000009</v>
      </c>
      <c r="L638">
        <v>3</v>
      </c>
      <c r="M638">
        <v>-2.8221482192244729E-4</v>
      </c>
      <c r="N638">
        <v>13.00478090854415</v>
      </c>
      <c r="O638">
        <v>4.8620082462669083E-4</v>
      </c>
    </row>
    <row r="639" spans="1:15" x14ac:dyDescent="0.2">
      <c r="A639" t="s">
        <v>691</v>
      </c>
      <c r="B639" t="s">
        <v>113</v>
      </c>
      <c r="C639" t="s">
        <v>3</v>
      </c>
      <c r="D639">
        <v>7.9</v>
      </c>
      <c r="E639">
        <v>173</v>
      </c>
      <c r="F639">
        <v>156.96</v>
      </c>
      <c r="G639">
        <v>156.96</v>
      </c>
      <c r="H639" s="3">
        <v>35132</v>
      </c>
      <c r="I639">
        <v>270</v>
      </c>
      <c r="J639">
        <v>26.5013698630137</v>
      </c>
      <c r="K639">
        <v>164.86</v>
      </c>
      <c r="L639">
        <v>3</v>
      </c>
      <c r="M639">
        <v>4.7919446803348302E-2</v>
      </c>
      <c r="N639">
        <v>20.56687786096774</v>
      </c>
      <c r="O639">
        <v>9.3733773813475948E-4</v>
      </c>
    </row>
    <row r="640" spans="1:15" x14ac:dyDescent="0.2">
      <c r="A640" t="s">
        <v>692</v>
      </c>
      <c r="B640" t="s">
        <v>113</v>
      </c>
      <c r="C640" t="s">
        <v>3</v>
      </c>
      <c r="D640">
        <v>156.96</v>
      </c>
      <c r="E640">
        <v>173</v>
      </c>
      <c r="F640">
        <v>156.96</v>
      </c>
      <c r="G640">
        <v>156.96</v>
      </c>
      <c r="H640" s="3">
        <v>36089</v>
      </c>
      <c r="I640">
        <v>67</v>
      </c>
      <c r="J640">
        <v>23.87945205479452</v>
      </c>
      <c r="K640">
        <v>164.86</v>
      </c>
      <c r="L640">
        <v>3</v>
      </c>
      <c r="M640">
        <v>0.95208055319665164</v>
      </c>
      <c r="N640">
        <v>140.22642008646361</v>
      </c>
      <c r="O640">
        <v>2.9732459462837452E-2</v>
      </c>
    </row>
    <row r="641" spans="1:15" x14ac:dyDescent="0.2">
      <c r="A641" t="s">
        <v>693</v>
      </c>
      <c r="B641" t="s">
        <v>24</v>
      </c>
      <c r="C641" t="s">
        <v>4</v>
      </c>
      <c r="D641">
        <v>45.400000000000013</v>
      </c>
      <c r="E641">
        <v>173</v>
      </c>
      <c r="F641">
        <v>258.02</v>
      </c>
      <c r="G641">
        <v>222.92</v>
      </c>
      <c r="H641" s="3">
        <v>34539</v>
      </c>
      <c r="I641">
        <v>270</v>
      </c>
      <c r="J641">
        <v>28.12602739726027</v>
      </c>
      <c r="K641">
        <v>582.1</v>
      </c>
      <c r="L641">
        <v>5</v>
      </c>
      <c r="M641">
        <v>7.7993471912042617E-2</v>
      </c>
      <c r="N641">
        <v>33.16218792843415</v>
      </c>
      <c r="O641">
        <v>8.1790442040013088E-4</v>
      </c>
    </row>
    <row r="642" spans="1:15" x14ac:dyDescent="0.2">
      <c r="A642" t="s">
        <v>694</v>
      </c>
      <c r="B642" t="s">
        <v>42</v>
      </c>
      <c r="C642" t="s">
        <v>3</v>
      </c>
      <c r="D642">
        <v>0</v>
      </c>
      <c r="E642">
        <v>173</v>
      </c>
      <c r="F642">
        <v>121.72</v>
      </c>
      <c r="G642">
        <v>117.4</v>
      </c>
      <c r="H642" s="3">
        <v>33722</v>
      </c>
      <c r="I642">
        <v>3</v>
      </c>
      <c r="J642">
        <v>30.364383561643841</v>
      </c>
      <c r="K642">
        <v>201.6</v>
      </c>
      <c r="L642">
        <v>3</v>
      </c>
      <c r="M642">
        <v>0</v>
      </c>
      <c r="N642">
        <v>25.670539043218241</v>
      </c>
      <c r="O642">
        <v>3.5523374023388901E-3</v>
      </c>
    </row>
    <row r="643" spans="1:15" x14ac:dyDescent="0.2">
      <c r="A643" t="s">
        <v>695</v>
      </c>
      <c r="B643" t="s">
        <v>62</v>
      </c>
      <c r="C643" t="s">
        <v>6</v>
      </c>
      <c r="D643">
        <v>0</v>
      </c>
      <c r="E643">
        <v>173</v>
      </c>
      <c r="F643">
        <v>202.68</v>
      </c>
      <c r="G643">
        <v>242.82</v>
      </c>
      <c r="H643" s="3">
        <v>36233</v>
      </c>
      <c r="I643">
        <v>162</v>
      </c>
      <c r="J643">
        <v>23.484931506849311</v>
      </c>
      <c r="K643">
        <v>282.88</v>
      </c>
      <c r="L643">
        <v>8</v>
      </c>
      <c r="M643">
        <v>0</v>
      </c>
      <c r="N643">
        <v>26.139008388408509</v>
      </c>
      <c r="O643">
        <v>1.7005208228136011E-2</v>
      </c>
    </row>
    <row r="644" spans="1:15" x14ac:dyDescent="0.2">
      <c r="A644" t="s">
        <v>696</v>
      </c>
      <c r="B644" t="s">
        <v>91</v>
      </c>
      <c r="C644" t="s">
        <v>6</v>
      </c>
      <c r="D644">
        <v>25.34</v>
      </c>
      <c r="E644">
        <v>173</v>
      </c>
      <c r="F644">
        <v>126.8</v>
      </c>
      <c r="G644">
        <v>126.8</v>
      </c>
      <c r="H644" s="3">
        <v>34995</v>
      </c>
      <c r="I644">
        <v>44</v>
      </c>
      <c r="J644">
        <v>26.87671232876712</v>
      </c>
      <c r="K644">
        <v>424.94</v>
      </c>
      <c r="L644">
        <v>8</v>
      </c>
      <c r="M644">
        <v>5.9631948039723263E-2</v>
      </c>
      <c r="N644">
        <v>48.357607232130697</v>
      </c>
      <c r="O644">
        <v>3.4261663170406922E-2</v>
      </c>
    </row>
    <row r="645" spans="1:15" x14ac:dyDescent="0.2">
      <c r="A645" t="s">
        <v>697</v>
      </c>
      <c r="B645" t="s">
        <v>91</v>
      </c>
      <c r="C645" t="s">
        <v>6</v>
      </c>
      <c r="D645">
        <v>20.2</v>
      </c>
      <c r="E645">
        <v>173</v>
      </c>
      <c r="F645">
        <v>126.8</v>
      </c>
      <c r="G645">
        <v>126.8</v>
      </c>
      <c r="H645" s="3">
        <v>35338</v>
      </c>
      <c r="I645">
        <v>207</v>
      </c>
      <c r="J645">
        <v>25.93698630136986</v>
      </c>
      <c r="K645">
        <v>424.94</v>
      </c>
      <c r="L645">
        <v>8</v>
      </c>
      <c r="M645">
        <v>4.7536122746740718E-2</v>
      </c>
      <c r="N645">
        <v>41.463614482627797</v>
      </c>
      <c r="O645">
        <v>1.1434176928055959E-2</v>
      </c>
    </row>
    <row r="646" spans="1:15" x14ac:dyDescent="0.2">
      <c r="A646" t="s">
        <v>698</v>
      </c>
      <c r="B646" t="s">
        <v>48</v>
      </c>
      <c r="C646" t="s">
        <v>5</v>
      </c>
      <c r="D646">
        <v>19.399999999999999</v>
      </c>
      <c r="E646">
        <v>173</v>
      </c>
      <c r="F646">
        <v>402.58</v>
      </c>
      <c r="G646">
        <v>402.58</v>
      </c>
      <c r="H646" s="3">
        <v>34881</v>
      </c>
      <c r="I646">
        <v>228</v>
      </c>
      <c r="J646">
        <v>27.18904109589041</v>
      </c>
      <c r="K646">
        <v>183.5</v>
      </c>
      <c r="L646">
        <v>3</v>
      </c>
      <c r="M646">
        <v>0.1057220708446866</v>
      </c>
      <c r="N646">
        <v>32.787830981013663</v>
      </c>
      <c r="O646">
        <v>1.1182727398636559E-2</v>
      </c>
    </row>
    <row r="647" spans="1:15" x14ac:dyDescent="0.2">
      <c r="A647" t="s">
        <v>699</v>
      </c>
      <c r="B647" t="s">
        <v>91</v>
      </c>
      <c r="C647" t="s">
        <v>4</v>
      </c>
      <c r="D647">
        <v>0</v>
      </c>
      <c r="E647">
        <v>173</v>
      </c>
      <c r="F647">
        <v>126.8</v>
      </c>
      <c r="G647">
        <v>126.8</v>
      </c>
      <c r="H647" s="3">
        <v>36162</v>
      </c>
      <c r="I647">
        <v>203</v>
      </c>
      <c r="J647">
        <v>23.67945205479452</v>
      </c>
      <c r="K647">
        <v>277.7</v>
      </c>
      <c r="L647">
        <v>4</v>
      </c>
      <c r="M647">
        <v>0</v>
      </c>
      <c r="N647">
        <v>19.191391412628949</v>
      </c>
      <c r="O647">
        <v>2.2585839589150621E-3</v>
      </c>
    </row>
    <row r="648" spans="1:15" x14ac:dyDescent="0.2">
      <c r="A648" t="s">
        <v>700</v>
      </c>
      <c r="B648" t="s">
        <v>87</v>
      </c>
      <c r="C648" t="s">
        <v>5</v>
      </c>
      <c r="D648">
        <v>50.900000000000013</v>
      </c>
      <c r="E648">
        <v>173</v>
      </c>
      <c r="F648">
        <v>222.86</v>
      </c>
      <c r="G648">
        <v>258.02</v>
      </c>
      <c r="H648" s="3">
        <v>35740</v>
      </c>
      <c r="I648">
        <v>124</v>
      </c>
      <c r="J648">
        <v>24.835616438356169</v>
      </c>
      <c r="K648">
        <v>104.5</v>
      </c>
      <c r="L648">
        <v>4</v>
      </c>
      <c r="M648">
        <v>0.48708133971291873</v>
      </c>
      <c r="N648">
        <v>56.493333279804403</v>
      </c>
      <c r="O648">
        <v>4.0702081684967951E-2</v>
      </c>
    </row>
    <row r="649" spans="1:15" x14ac:dyDescent="0.2">
      <c r="A649" t="s">
        <v>701</v>
      </c>
      <c r="B649" t="s">
        <v>84</v>
      </c>
      <c r="C649" t="s">
        <v>6</v>
      </c>
      <c r="D649">
        <v>70</v>
      </c>
      <c r="E649">
        <v>173</v>
      </c>
      <c r="F649">
        <v>199.04</v>
      </c>
      <c r="G649">
        <v>199.04</v>
      </c>
      <c r="H649" s="3">
        <v>34792</v>
      </c>
      <c r="I649">
        <v>165</v>
      </c>
      <c r="J649">
        <v>27.43287671232877</v>
      </c>
      <c r="K649">
        <v>652.52</v>
      </c>
      <c r="L649">
        <v>7</v>
      </c>
      <c r="M649">
        <v>0.10727640532090971</v>
      </c>
      <c r="N649">
        <v>58.8185212461795</v>
      </c>
      <c r="O649">
        <v>2.019479295126558E-2</v>
      </c>
    </row>
    <row r="650" spans="1:15" x14ac:dyDescent="0.2">
      <c r="A650" t="s">
        <v>702</v>
      </c>
      <c r="B650" t="s">
        <v>84</v>
      </c>
      <c r="C650" t="s">
        <v>6</v>
      </c>
      <c r="D650">
        <v>105.9</v>
      </c>
      <c r="E650">
        <v>173</v>
      </c>
      <c r="F650">
        <v>199.04</v>
      </c>
      <c r="G650">
        <v>199.04</v>
      </c>
      <c r="H650" s="3">
        <v>34788</v>
      </c>
      <c r="I650">
        <v>37</v>
      </c>
      <c r="J650">
        <v>27.44383561643836</v>
      </c>
      <c r="K650">
        <v>652.52</v>
      </c>
      <c r="L650">
        <v>7</v>
      </c>
      <c r="M650">
        <v>0.1622938760497763</v>
      </c>
      <c r="N650">
        <v>73.623901712468182</v>
      </c>
      <c r="O650">
        <v>6.5406847195495527E-2</v>
      </c>
    </row>
    <row r="651" spans="1:15" x14ac:dyDescent="0.2">
      <c r="A651" t="s">
        <v>703</v>
      </c>
      <c r="B651" t="s">
        <v>77</v>
      </c>
      <c r="C651" t="s">
        <v>3</v>
      </c>
      <c r="D651">
        <v>2</v>
      </c>
      <c r="E651">
        <v>173</v>
      </c>
      <c r="F651">
        <v>312.16000000000003</v>
      </c>
      <c r="G651">
        <v>312.16000000000003</v>
      </c>
      <c r="H651" s="3">
        <v>35884</v>
      </c>
      <c r="I651">
        <v>133</v>
      </c>
      <c r="J651">
        <v>24.44109589041096</v>
      </c>
      <c r="K651">
        <v>347.82</v>
      </c>
      <c r="L651">
        <v>3</v>
      </c>
      <c r="M651">
        <v>5.7501006267609697E-3</v>
      </c>
      <c r="N651">
        <v>22.12897874595626</v>
      </c>
      <c r="O651">
        <v>1.4283376000895521E-3</v>
      </c>
    </row>
    <row r="652" spans="1:15" x14ac:dyDescent="0.2">
      <c r="A652" t="s">
        <v>704</v>
      </c>
      <c r="B652" t="s">
        <v>115</v>
      </c>
      <c r="C652" t="s">
        <v>6</v>
      </c>
      <c r="D652">
        <v>180.5</v>
      </c>
      <c r="E652">
        <v>173</v>
      </c>
      <c r="F652">
        <v>224.94</v>
      </c>
      <c r="G652">
        <v>224.94</v>
      </c>
      <c r="H652" s="3">
        <v>34915</v>
      </c>
      <c r="I652">
        <v>270</v>
      </c>
      <c r="J652">
        <v>27.095890410958901</v>
      </c>
      <c r="K652">
        <v>653.5</v>
      </c>
      <c r="L652">
        <v>8</v>
      </c>
      <c r="M652">
        <v>0.27620504973221122</v>
      </c>
      <c r="N652">
        <v>117.13929502459899</v>
      </c>
      <c r="O652">
        <v>2.196012002365258E-2</v>
      </c>
    </row>
    <row r="653" spans="1:15" x14ac:dyDescent="0.2">
      <c r="A653" t="s">
        <v>705</v>
      </c>
      <c r="B653" t="s">
        <v>36</v>
      </c>
      <c r="C653" t="s">
        <v>6</v>
      </c>
      <c r="D653">
        <v>0</v>
      </c>
      <c r="E653">
        <v>173</v>
      </c>
      <c r="F653">
        <v>218.1</v>
      </c>
      <c r="G653">
        <v>18.38</v>
      </c>
      <c r="H653" s="3">
        <v>35520</v>
      </c>
      <c r="I653">
        <v>270</v>
      </c>
      <c r="J653">
        <v>25.43835616438356</v>
      </c>
      <c r="K653">
        <v>463.4</v>
      </c>
      <c r="L653">
        <v>8</v>
      </c>
      <c r="M653">
        <v>0</v>
      </c>
      <c r="N653">
        <v>7.5895084868665208</v>
      </c>
      <c r="O653">
        <v>1.6382403742876009E-3</v>
      </c>
    </row>
    <row r="654" spans="1:15" x14ac:dyDescent="0.2">
      <c r="A654" t="s">
        <v>706</v>
      </c>
      <c r="B654" t="s">
        <v>62</v>
      </c>
      <c r="C654" t="s">
        <v>3</v>
      </c>
      <c r="D654">
        <v>0</v>
      </c>
      <c r="E654">
        <v>173</v>
      </c>
      <c r="F654">
        <v>202.68</v>
      </c>
      <c r="G654">
        <v>242.82</v>
      </c>
      <c r="H654" s="3">
        <v>35255</v>
      </c>
      <c r="I654">
        <v>270</v>
      </c>
      <c r="J654">
        <v>26.164383561643831</v>
      </c>
      <c r="K654">
        <v>289.14</v>
      </c>
      <c r="L654">
        <v>3</v>
      </c>
      <c r="M654">
        <v>0</v>
      </c>
      <c r="N654">
        <v>13.07684680359597</v>
      </c>
      <c r="O654">
        <v>6.4863455078389824E-4</v>
      </c>
    </row>
    <row r="655" spans="1:15" x14ac:dyDescent="0.2">
      <c r="A655" t="s">
        <v>707</v>
      </c>
      <c r="B655" t="s">
        <v>34</v>
      </c>
      <c r="C655" t="s">
        <v>4</v>
      </c>
      <c r="D655">
        <v>3.5</v>
      </c>
      <c r="E655">
        <v>173</v>
      </c>
      <c r="F655">
        <v>329.74</v>
      </c>
      <c r="G655">
        <v>329.74</v>
      </c>
      <c r="H655" s="3">
        <v>35376</v>
      </c>
      <c r="I655">
        <v>270</v>
      </c>
      <c r="J655">
        <v>25.832876712328769</v>
      </c>
      <c r="K655">
        <v>171.7</v>
      </c>
      <c r="L655">
        <v>6</v>
      </c>
      <c r="M655">
        <v>2.03843913803145E-2</v>
      </c>
      <c r="N655">
        <v>24.199472458950591</v>
      </c>
      <c r="O655">
        <v>1.534502461463574E-3</v>
      </c>
    </row>
    <row r="656" spans="1:15" x14ac:dyDescent="0.2">
      <c r="A656" t="s">
        <v>708</v>
      </c>
      <c r="B656" t="s">
        <v>34</v>
      </c>
      <c r="C656" t="s">
        <v>4</v>
      </c>
      <c r="D656">
        <v>0.5</v>
      </c>
      <c r="E656">
        <v>173</v>
      </c>
      <c r="F656">
        <v>329.74</v>
      </c>
      <c r="G656">
        <v>329.74</v>
      </c>
      <c r="H656" s="3">
        <v>35806</v>
      </c>
      <c r="I656">
        <v>233</v>
      </c>
      <c r="J656">
        <v>24.654794520547949</v>
      </c>
      <c r="K656">
        <v>171.7</v>
      </c>
      <c r="L656">
        <v>6</v>
      </c>
      <c r="M656">
        <v>2.9120559114735002E-3</v>
      </c>
      <c r="N656">
        <v>26.125914677364339</v>
      </c>
      <c r="O656">
        <v>2.6428068737939861E-3</v>
      </c>
    </row>
    <row r="657" spans="1:15" x14ac:dyDescent="0.2">
      <c r="A657" t="s">
        <v>709</v>
      </c>
      <c r="B657" t="s">
        <v>34</v>
      </c>
      <c r="C657" t="s">
        <v>4</v>
      </c>
      <c r="D657">
        <v>0</v>
      </c>
      <c r="E657">
        <v>173</v>
      </c>
      <c r="F657">
        <v>329.74</v>
      </c>
      <c r="G657">
        <v>329.74</v>
      </c>
      <c r="H657" s="3">
        <v>35887</v>
      </c>
      <c r="I657">
        <v>245</v>
      </c>
      <c r="J657">
        <v>24.43287671232877</v>
      </c>
      <c r="K657">
        <v>171.7</v>
      </c>
      <c r="L657">
        <v>6</v>
      </c>
      <c r="M657">
        <v>0</v>
      </c>
      <c r="N657">
        <v>14.83718833130081</v>
      </c>
      <c r="O657">
        <v>1.1048341487974601E-3</v>
      </c>
    </row>
    <row r="658" spans="1:15" x14ac:dyDescent="0.2">
      <c r="A658" t="s">
        <v>710</v>
      </c>
      <c r="B658" t="s">
        <v>34</v>
      </c>
      <c r="C658" t="s">
        <v>4</v>
      </c>
      <c r="D658">
        <v>0</v>
      </c>
      <c r="E658">
        <v>173</v>
      </c>
      <c r="F658">
        <v>329.74</v>
      </c>
      <c r="G658">
        <v>329.74</v>
      </c>
      <c r="H658" s="3">
        <v>36764</v>
      </c>
      <c r="I658">
        <v>164</v>
      </c>
      <c r="J658">
        <v>22.030136986301368</v>
      </c>
      <c r="K658">
        <v>171.7</v>
      </c>
      <c r="L658">
        <v>6</v>
      </c>
      <c r="M658">
        <v>0</v>
      </c>
      <c r="N658">
        <v>30.065682551624889</v>
      </c>
      <c r="O658">
        <v>4.8567865658924016E-3</v>
      </c>
    </row>
    <row r="659" spans="1:15" x14ac:dyDescent="0.2">
      <c r="A659" t="s">
        <v>711</v>
      </c>
      <c r="B659" t="s">
        <v>62</v>
      </c>
      <c r="C659" t="s">
        <v>3</v>
      </c>
      <c r="D659">
        <v>46.319999999999993</v>
      </c>
      <c r="E659">
        <v>173</v>
      </c>
      <c r="F659">
        <v>202.68</v>
      </c>
      <c r="G659">
        <v>242.82</v>
      </c>
      <c r="H659" s="3">
        <v>31547</v>
      </c>
      <c r="I659">
        <v>160</v>
      </c>
      <c r="J659">
        <v>36.323287671232883</v>
      </c>
      <c r="K659">
        <v>289.14</v>
      </c>
      <c r="L659">
        <v>3</v>
      </c>
      <c r="M659">
        <v>0.1601992114546586</v>
      </c>
      <c r="N659">
        <v>29.7588991536287</v>
      </c>
      <c r="O659">
        <v>7.7890453187451922E-4</v>
      </c>
    </row>
    <row r="660" spans="1:15" x14ac:dyDescent="0.2">
      <c r="A660" t="s">
        <v>712</v>
      </c>
      <c r="B660" t="s">
        <v>48</v>
      </c>
      <c r="C660" t="s">
        <v>5</v>
      </c>
      <c r="D660">
        <v>0</v>
      </c>
      <c r="E660">
        <v>173</v>
      </c>
      <c r="F660">
        <v>402.58</v>
      </c>
      <c r="G660">
        <v>402.58</v>
      </c>
      <c r="H660" s="3">
        <v>35991</v>
      </c>
      <c r="I660">
        <v>168</v>
      </c>
      <c r="J660">
        <v>24.147945205479449</v>
      </c>
      <c r="K660">
        <v>183.5</v>
      </c>
      <c r="L660">
        <v>3</v>
      </c>
      <c r="M660">
        <v>0</v>
      </c>
      <c r="N660">
        <v>20.631437574672699</v>
      </c>
      <c r="O660">
        <v>1.0224056769273919E-2</v>
      </c>
    </row>
    <row r="661" spans="1:15" x14ac:dyDescent="0.2">
      <c r="A661" t="s">
        <v>713</v>
      </c>
      <c r="B661" t="s">
        <v>91</v>
      </c>
      <c r="C661" t="s">
        <v>4</v>
      </c>
      <c r="D661">
        <v>3.8</v>
      </c>
      <c r="E661">
        <v>173</v>
      </c>
      <c r="F661">
        <v>126.8</v>
      </c>
      <c r="G661">
        <v>126.8</v>
      </c>
      <c r="H661" s="3">
        <v>35985</v>
      </c>
      <c r="I661">
        <v>93</v>
      </c>
      <c r="J661">
        <v>24.164383561643831</v>
      </c>
      <c r="K661">
        <v>277.7</v>
      </c>
      <c r="L661">
        <v>4</v>
      </c>
      <c r="M661">
        <v>1.368383147281239E-2</v>
      </c>
      <c r="N661">
        <v>35.744504037507618</v>
      </c>
      <c r="O661">
        <v>1.169139415634237E-2</v>
      </c>
    </row>
    <row r="662" spans="1:15" x14ac:dyDescent="0.2">
      <c r="A662" t="s">
        <v>714</v>
      </c>
      <c r="B662" t="s">
        <v>87</v>
      </c>
      <c r="C662" t="s">
        <v>5</v>
      </c>
      <c r="D662">
        <v>53.6</v>
      </c>
      <c r="E662">
        <v>173</v>
      </c>
      <c r="F662">
        <v>222.86</v>
      </c>
      <c r="G662">
        <v>258.02</v>
      </c>
      <c r="H662" s="3">
        <v>33420</v>
      </c>
      <c r="I662">
        <v>120</v>
      </c>
      <c r="J662">
        <v>31.19178082191781</v>
      </c>
      <c r="K662">
        <v>104.5</v>
      </c>
      <c r="L662">
        <v>4</v>
      </c>
      <c r="M662">
        <v>0.51291866028708133</v>
      </c>
      <c r="N662">
        <v>48.755153243464463</v>
      </c>
      <c r="O662">
        <v>2.5618177746480938E-2</v>
      </c>
    </row>
    <row r="663" spans="1:15" x14ac:dyDescent="0.2">
      <c r="A663" t="s">
        <v>715</v>
      </c>
      <c r="B663" t="s">
        <v>24</v>
      </c>
      <c r="C663" t="s">
        <v>3</v>
      </c>
      <c r="D663">
        <v>0.9</v>
      </c>
      <c r="E663">
        <v>173</v>
      </c>
      <c r="F663">
        <v>258.02</v>
      </c>
      <c r="G663">
        <v>222.92</v>
      </c>
      <c r="H663" s="3">
        <v>36068</v>
      </c>
      <c r="I663">
        <v>218</v>
      </c>
      <c r="J663">
        <v>23.93698630136986</v>
      </c>
      <c r="K663">
        <v>240.62</v>
      </c>
      <c r="L663">
        <v>3</v>
      </c>
      <c r="M663">
        <v>3.7403374615576431E-3</v>
      </c>
      <c r="N663">
        <v>20.924121012931831</v>
      </c>
      <c r="O663">
        <v>1.24411830747103E-3</v>
      </c>
    </row>
    <row r="664" spans="1:15" x14ac:dyDescent="0.2">
      <c r="A664" t="s">
        <v>716</v>
      </c>
      <c r="B664" t="s">
        <v>46</v>
      </c>
      <c r="C664" t="s">
        <v>6</v>
      </c>
      <c r="D664">
        <v>20.3</v>
      </c>
      <c r="E664">
        <v>173</v>
      </c>
      <c r="F664">
        <v>194.5</v>
      </c>
      <c r="G664">
        <v>194.5</v>
      </c>
      <c r="H664" s="3">
        <v>35446</v>
      </c>
      <c r="I664">
        <v>270</v>
      </c>
      <c r="J664">
        <v>25.641095890410959</v>
      </c>
      <c r="K664">
        <v>562.80000000000007</v>
      </c>
      <c r="L664">
        <v>9</v>
      </c>
      <c r="M664">
        <v>3.6069651741293528E-2</v>
      </c>
      <c r="N664">
        <v>39.838660888776189</v>
      </c>
      <c r="O664">
        <v>4.7731945901286054E-3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Draft Tool</vt:lpstr>
      <vt:lpstr>Data--&gt;</vt:lpstr>
      <vt:lpstr>ADPBase</vt:lpstr>
      <vt:lpstr>Players2022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2022-10-03T01:50:36Z</dcterms:created>
  <dcterms:modified xsi:type="dcterms:W3CDTF">2022-10-03T17:10:27Z</dcterms:modified>
</cp:coreProperties>
</file>