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vnstz/Documents/GitHub/MAT/data/"/>
    </mc:Choice>
  </mc:AlternateContent>
  <xr:revisionPtr revIDLastSave="0" documentId="13_ncr:1_{29387755-980D-1944-A32D-E0A22FA89808}" xr6:coauthVersionLast="47" xr6:coauthVersionMax="47" xr10:uidLastSave="{00000000-0000-0000-0000-000000000000}"/>
  <bookViews>
    <workbookView xWindow="4820" yWindow="24460" windowWidth="28800" windowHeight="17540" xr2:uid="{59D40F8A-C74C-8549-8C0F-053A0E3A82D5}"/>
  </bookViews>
  <sheets>
    <sheet name="P@k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" l="1"/>
  <c r="J7" i="1"/>
  <c r="I7" i="1"/>
</calcChain>
</file>

<file path=xl/sharedStrings.xml><?xml version="1.0" encoding="utf-8"?>
<sst xmlns="http://schemas.openxmlformats.org/spreadsheetml/2006/main" count="452" uniqueCount="110">
  <si>
    <t>Music genres</t>
  </si>
  <si>
    <t>GCM</t>
  </si>
  <si>
    <t>k=1</t>
  </si>
  <si>
    <t>k=5</t>
  </si>
  <si>
    <t>k=10</t>
  </si>
  <si>
    <t>k=1%</t>
  </si>
  <si>
    <t>k=2%</t>
  </si>
  <si>
    <t>k=5%</t>
  </si>
  <si>
    <t>k=10%</t>
  </si>
  <si>
    <t>GS</t>
  </si>
  <si>
    <t>0,8 (4)</t>
  </si>
  <si>
    <t>0,182 (21)</t>
  </si>
  <si>
    <t>0,333 (19)</t>
  </si>
  <si>
    <t>0,104 (30)</t>
  </si>
  <si>
    <t>0,052 (30)</t>
  </si>
  <si>
    <t>0,6 (6)</t>
  </si>
  <si>
    <t>0,1 (29)</t>
  </si>
  <si>
    <t>0,035 (2)</t>
  </si>
  <si>
    <t>0,043 (5)</t>
  </si>
  <si>
    <t>0,035 (10)</t>
  </si>
  <si>
    <t>0,02 (11)</t>
  </si>
  <si>
    <t>US presidents</t>
  </si>
  <si>
    <t>-</t>
  </si>
  <si>
    <t>0,4 (2)</t>
  </si>
  <si>
    <t>0,5 (1)</t>
  </si>
  <si>
    <t>0,5 (2)</t>
  </si>
  <si>
    <t>Lakes</t>
  </si>
  <si>
    <t>0,1 (1)</t>
  </si>
  <si>
    <t>0,172 (16)</t>
  </si>
  <si>
    <t>0,130 (24)</t>
  </si>
  <si>
    <t>0,056 (26)</t>
  </si>
  <si>
    <t>0,032 (30)</t>
  </si>
  <si>
    <t>0,161 (15)</t>
  </si>
  <si>
    <t>0,108 (20)</t>
  </si>
  <si>
    <t>0,058 (27)</t>
  </si>
  <si>
    <t>0,033 (31)</t>
  </si>
  <si>
    <t>0,032 (3)</t>
  </si>
  <si>
    <t>0,022 (4)</t>
  </si>
  <si>
    <t>0,012 (5)</t>
  </si>
  <si>
    <t>0,012 (11)</t>
  </si>
  <si>
    <t>Mountains</t>
  </si>
  <si>
    <t>0,2 (1)</t>
  </si>
  <si>
    <t>0,2 (2)</t>
  </si>
  <si>
    <t>0,078 (7)</t>
  </si>
  <si>
    <t>0,066 (12)</t>
  </si>
  <si>
    <t>0,035 (16)</t>
  </si>
  <si>
    <t>0,023 (21)</t>
  </si>
  <si>
    <t>0,011 (1)</t>
  </si>
  <si>
    <t>0,011 (2)</t>
  </si>
  <si>
    <t>0,007 (3)</t>
  </si>
  <si>
    <t>0,3 (3)</t>
  </si>
  <si>
    <t>0,089 (8)</t>
  </si>
  <si>
    <t>0,066(12)</t>
  </si>
  <si>
    <t>0,038 (17)</t>
  </si>
  <si>
    <t>0,008 (7)</t>
  </si>
  <si>
    <t>European capital cities</t>
  </si>
  <si>
    <t>1,0 (5)</t>
  </si>
  <si>
    <t>1,0 (1)</t>
  </si>
  <si>
    <t>0,0 (0)</t>
  </si>
  <si>
    <t>1,0 (10)</t>
  </si>
  <si>
    <t>1,0 (2)</t>
  </si>
  <si>
    <t>1,0 (4)</t>
  </si>
  <si>
    <t>0,9 (9)</t>
  </si>
  <si>
    <t>European countries</t>
  </si>
  <si>
    <t>0,8 (8)</t>
  </si>
  <si>
    <t>Asian countries</t>
  </si>
  <si>
    <t>Continents</t>
  </si>
  <si>
    <t>0,7 (10)</t>
  </si>
  <si>
    <t>Birds</t>
  </si>
  <si>
    <t>0,045 (3)</t>
  </si>
  <si>
    <t>0,030 (1)</t>
  </si>
  <si>
    <t>0,018 (3)</t>
  </si>
  <si>
    <t>0,012 (4)</t>
  </si>
  <si>
    <t>0,030 (5)</t>
  </si>
  <si>
    <t>0,030 (10)</t>
  </si>
  <si>
    <t>African animals</t>
  </si>
  <si>
    <t>0,029 (2)</t>
  </si>
  <si>
    <t>0,022 (3)</t>
  </si>
  <si>
    <t>0,080 (1)</t>
  </si>
  <si>
    <t>0,111 (3)</t>
  </si>
  <si>
    <t>0,088 (6)</t>
  </si>
  <si>
    <t>0,08 (11)</t>
  </si>
  <si>
    <t>0,077 (1)</t>
  </si>
  <si>
    <t>0,074 (2)</t>
  </si>
  <si>
    <t>0,044 (3)</t>
  </si>
  <si>
    <t>0,029 (4)</t>
  </si>
  <si>
    <t>Vegetables</t>
  </si>
  <si>
    <t>0,4 (4)</t>
  </si>
  <si>
    <t>0,316 (6)</t>
  </si>
  <si>
    <t>0,289 (11)</t>
  </si>
  <si>
    <t>0,206 (20)</t>
  </si>
  <si>
    <t>0,113 (22)</t>
  </si>
  <si>
    <t>0,113 (11)</t>
  </si>
  <si>
    <t>0,098 (19)</t>
  </si>
  <si>
    <t>0,263 (5)</t>
  </si>
  <si>
    <t>0,216 (21)</t>
  </si>
  <si>
    <t>0,119 (23)</t>
  </si>
  <si>
    <t>Fast food</t>
  </si>
  <si>
    <t>0,6 (3)</t>
  </si>
  <si>
    <t>0,194 (7)</t>
  </si>
  <si>
    <t>0,120 (8)</t>
  </si>
  <si>
    <t>0,043 (8)</t>
  </si>
  <si>
    <t>0,027 (10)</t>
  </si>
  <si>
    <t>0,024 (9)</t>
  </si>
  <si>
    <t>DC</t>
  </si>
  <si>
    <t>EC</t>
  </si>
  <si>
    <t>PR</t>
  </si>
  <si>
    <t>Cat:</t>
  </si>
  <si>
    <t>DBp</t>
  </si>
  <si>
    <t>eql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</si>
</sst>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4" xfId="0" applyBorder="1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A042-6050-3E4D-842F-ADB36A09E9CA}">
  <dimension ref="A1:J119"/>
  <sheetViews>
    <sheetView tabSelected="1" topLeftCell="A93" workbookViewId="0">
      <selection activeCell="A111" sqref="A111:H119"/>
    </sheetView>
  </sheetViews>
  <sheetFormatPr baseColWidth="10" defaultRowHeight="16" x14ac:dyDescent="0.2"/>
  <cols>
    <col min="1" max="1" width="12.6640625" bestFit="1" customWidth="1"/>
    <col min="2" max="2" width="19.83203125" bestFit="1" customWidth="1"/>
  </cols>
  <sheetData>
    <row r="1" spans="1:10" x14ac:dyDescent="0.2">
      <c r="A1" s="3" t="s">
        <v>107</v>
      </c>
      <c r="B1" s="3" t="s">
        <v>0</v>
      </c>
    </row>
    <row r="2" spans="1:10" x14ac:dyDescent="0.2">
      <c r="A2" s="5" t="s">
        <v>9</v>
      </c>
      <c r="B2">
        <v>38</v>
      </c>
    </row>
    <row r="3" spans="1:10" x14ac:dyDescent="0.2">
      <c r="A3" t="s">
        <v>108</v>
      </c>
      <c r="B3">
        <v>5790</v>
      </c>
    </row>
    <row r="4" spans="1:10" x14ac:dyDescent="0.2">
      <c r="A4" s="2" t="s">
        <v>109</v>
      </c>
      <c r="B4" s="2">
        <v>1</v>
      </c>
      <c r="C4" s="2">
        <v>5</v>
      </c>
      <c r="D4" s="2">
        <v>10</v>
      </c>
      <c r="E4" s="2">
        <v>57</v>
      </c>
      <c r="F4" s="2">
        <v>115</v>
      </c>
      <c r="G4" s="2">
        <v>289</v>
      </c>
      <c r="H4" s="2">
        <v>579</v>
      </c>
    </row>
    <row r="6" spans="1:10" x14ac:dyDescent="0.2">
      <c r="A6" s="6" t="s">
        <v>1</v>
      </c>
      <c r="B6" s="7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  <c r="H6" s="8" t="s">
        <v>8</v>
      </c>
    </row>
    <row r="7" spans="1:10" x14ac:dyDescent="0.2">
      <c r="A7" s="1" t="s">
        <v>104</v>
      </c>
      <c r="B7" t="s">
        <v>57</v>
      </c>
      <c r="C7" t="s">
        <v>10</v>
      </c>
      <c r="D7" t="s">
        <v>15</v>
      </c>
      <c r="E7" t="s">
        <v>12</v>
      </c>
      <c r="F7" t="s">
        <v>11</v>
      </c>
      <c r="G7" t="s">
        <v>16</v>
      </c>
      <c r="H7" t="s">
        <v>14</v>
      </c>
      <c r="I7">
        <f>1/3*(1+0.8+0.6)</f>
        <v>0.79999999999999993</v>
      </c>
      <c r="J7">
        <f>1/4*(0.333+0.182+0.1+0.052)</f>
        <v>0.16675000000000001</v>
      </c>
    </row>
    <row r="8" spans="1:10" x14ac:dyDescent="0.2">
      <c r="A8" s="1" t="s">
        <v>105</v>
      </c>
      <c r="B8" s="5" t="s">
        <v>58</v>
      </c>
      <c r="C8" s="5" t="s">
        <v>58</v>
      </c>
      <c r="D8" s="5" t="s">
        <v>58</v>
      </c>
      <c r="E8" t="s">
        <v>17</v>
      </c>
      <c r="F8" t="s">
        <v>18</v>
      </c>
      <c r="G8" t="s">
        <v>19</v>
      </c>
      <c r="H8" t="s">
        <v>20</v>
      </c>
    </row>
    <row r="9" spans="1:10" x14ac:dyDescent="0.2">
      <c r="A9" s="1" t="s">
        <v>106</v>
      </c>
      <c r="B9" t="s">
        <v>57</v>
      </c>
      <c r="C9" t="s">
        <v>10</v>
      </c>
      <c r="D9" t="s">
        <v>15</v>
      </c>
      <c r="E9" t="s">
        <v>12</v>
      </c>
      <c r="F9" t="s">
        <v>11</v>
      </c>
      <c r="G9" t="s">
        <v>13</v>
      </c>
      <c r="H9" t="s">
        <v>14</v>
      </c>
    </row>
    <row r="10" spans="1:10" x14ac:dyDescent="0.2">
      <c r="A10" s="4"/>
    </row>
    <row r="11" spans="1:10" x14ac:dyDescent="0.2">
      <c r="A11" s="3" t="s">
        <v>107</v>
      </c>
      <c r="B11" s="3" t="s">
        <v>21</v>
      </c>
    </row>
    <row r="12" spans="1:10" x14ac:dyDescent="0.2">
      <c r="A12" s="5" t="s">
        <v>9</v>
      </c>
      <c r="B12">
        <v>19</v>
      </c>
    </row>
    <row r="13" spans="1:10" x14ac:dyDescent="0.2">
      <c r="A13" t="s">
        <v>108</v>
      </c>
      <c r="B13">
        <v>47</v>
      </c>
    </row>
    <row r="14" spans="1:10" x14ac:dyDescent="0.2">
      <c r="A14" s="2" t="s">
        <v>109</v>
      </c>
      <c r="B14" s="2">
        <v>1</v>
      </c>
      <c r="C14" s="2">
        <v>5</v>
      </c>
      <c r="D14" s="2">
        <v>10</v>
      </c>
      <c r="E14" s="2" t="s">
        <v>22</v>
      </c>
      <c r="F14" s="2" t="s">
        <v>22</v>
      </c>
      <c r="G14" s="2">
        <v>2</v>
      </c>
      <c r="H14" s="2">
        <v>4</v>
      </c>
    </row>
    <row r="16" spans="1:10" x14ac:dyDescent="0.2">
      <c r="A16" s="6" t="s">
        <v>1</v>
      </c>
      <c r="B16" s="7" t="s">
        <v>2</v>
      </c>
      <c r="C16" s="8" t="s">
        <v>3</v>
      </c>
      <c r="D16" s="8" t="s">
        <v>4</v>
      </c>
      <c r="E16" s="8" t="s">
        <v>5</v>
      </c>
      <c r="F16" s="8" t="s">
        <v>6</v>
      </c>
      <c r="G16" s="8" t="s">
        <v>7</v>
      </c>
      <c r="H16" s="8" t="s">
        <v>8</v>
      </c>
    </row>
    <row r="17" spans="1:10" x14ac:dyDescent="0.2">
      <c r="A17" s="1" t="s">
        <v>104</v>
      </c>
      <c r="B17" t="s">
        <v>57</v>
      </c>
      <c r="C17" t="s">
        <v>56</v>
      </c>
      <c r="D17" t="s">
        <v>59</v>
      </c>
      <c r="E17" t="s">
        <v>22</v>
      </c>
      <c r="F17" t="s">
        <v>22</v>
      </c>
      <c r="G17" t="s">
        <v>60</v>
      </c>
      <c r="H17" t="s">
        <v>61</v>
      </c>
      <c r="J17">
        <f>1/4*(1+1)</f>
        <v>0.5</v>
      </c>
    </row>
    <row r="18" spans="1:10" x14ac:dyDescent="0.2">
      <c r="A18" s="1" t="s">
        <v>105</v>
      </c>
      <c r="B18" t="s">
        <v>57</v>
      </c>
      <c r="C18" t="s">
        <v>23</v>
      </c>
      <c r="D18" t="s">
        <v>15</v>
      </c>
      <c r="E18" t="s">
        <v>22</v>
      </c>
      <c r="F18" t="s">
        <v>22</v>
      </c>
      <c r="G18" t="s">
        <v>24</v>
      </c>
      <c r="H18" t="s">
        <v>25</v>
      </c>
    </row>
    <row r="19" spans="1:10" x14ac:dyDescent="0.2">
      <c r="A19" s="1" t="s">
        <v>106</v>
      </c>
      <c r="B19" t="s">
        <v>57</v>
      </c>
      <c r="C19" t="s">
        <v>56</v>
      </c>
      <c r="D19" t="s">
        <v>59</v>
      </c>
      <c r="E19" t="s">
        <v>22</v>
      </c>
      <c r="F19" t="s">
        <v>22</v>
      </c>
      <c r="G19" t="s">
        <v>60</v>
      </c>
      <c r="H19" t="s">
        <v>61</v>
      </c>
    </row>
    <row r="21" spans="1:10" x14ac:dyDescent="0.2">
      <c r="A21" s="3" t="s">
        <v>107</v>
      </c>
      <c r="B21" s="3" t="s">
        <v>26</v>
      </c>
    </row>
    <row r="22" spans="1:10" x14ac:dyDescent="0.2">
      <c r="A22" t="s">
        <v>108</v>
      </c>
      <c r="B22">
        <v>9335</v>
      </c>
    </row>
    <row r="23" spans="1:10" x14ac:dyDescent="0.2">
      <c r="A23" s="5" t="s">
        <v>9</v>
      </c>
      <c r="B23">
        <v>70</v>
      </c>
    </row>
    <row r="24" spans="1:10" x14ac:dyDescent="0.2">
      <c r="A24" s="2" t="s">
        <v>109</v>
      </c>
      <c r="B24" s="2">
        <v>1</v>
      </c>
      <c r="C24" s="2">
        <v>5</v>
      </c>
      <c r="D24" s="2">
        <v>10</v>
      </c>
      <c r="E24" s="2">
        <v>93</v>
      </c>
      <c r="F24" s="2">
        <v>186</v>
      </c>
      <c r="G24" s="2">
        <v>466</v>
      </c>
      <c r="H24" s="2">
        <v>933</v>
      </c>
    </row>
    <row r="26" spans="1:10" x14ac:dyDescent="0.2">
      <c r="A26" s="6" t="s">
        <v>1</v>
      </c>
      <c r="B26" s="7" t="s">
        <v>2</v>
      </c>
      <c r="C26" s="8" t="s">
        <v>3</v>
      </c>
      <c r="D26" s="8" t="s">
        <v>4</v>
      </c>
      <c r="E26" s="8" t="s">
        <v>5</v>
      </c>
      <c r="F26" s="8" t="s">
        <v>6</v>
      </c>
      <c r="G26" s="8" t="s">
        <v>7</v>
      </c>
      <c r="H26" s="8" t="s">
        <v>8</v>
      </c>
    </row>
    <row r="27" spans="1:10" x14ac:dyDescent="0.2">
      <c r="A27" s="1" t="s">
        <v>104</v>
      </c>
      <c r="B27" s="5" t="s">
        <v>58</v>
      </c>
      <c r="C27" s="5" t="s">
        <v>58</v>
      </c>
      <c r="D27" t="s">
        <v>27</v>
      </c>
      <c r="E27" t="s">
        <v>28</v>
      </c>
      <c r="F27" t="s">
        <v>29</v>
      </c>
      <c r="G27" t="s">
        <v>30</v>
      </c>
      <c r="H27" t="s">
        <v>31</v>
      </c>
    </row>
    <row r="28" spans="1:10" x14ac:dyDescent="0.2">
      <c r="A28" s="1" t="s">
        <v>105</v>
      </c>
      <c r="B28" s="5" t="s">
        <v>58</v>
      </c>
      <c r="C28" s="5" t="s">
        <v>58</v>
      </c>
      <c r="D28" s="5" t="s">
        <v>58</v>
      </c>
      <c r="E28" t="s">
        <v>36</v>
      </c>
      <c r="F28" t="s">
        <v>37</v>
      </c>
      <c r="G28" t="s">
        <v>38</v>
      </c>
      <c r="H28" t="s">
        <v>39</v>
      </c>
    </row>
    <row r="29" spans="1:10" x14ac:dyDescent="0.2">
      <c r="A29" s="1" t="s">
        <v>106</v>
      </c>
      <c r="B29" s="5" t="s">
        <v>58</v>
      </c>
      <c r="C29" s="5" t="s">
        <v>58</v>
      </c>
      <c r="D29" t="s">
        <v>27</v>
      </c>
      <c r="E29" t="s">
        <v>32</v>
      </c>
      <c r="F29" t="s">
        <v>33</v>
      </c>
      <c r="G29" t="s">
        <v>34</v>
      </c>
      <c r="H29" t="s">
        <v>35</v>
      </c>
    </row>
    <row r="31" spans="1:10" x14ac:dyDescent="0.2">
      <c r="A31" s="3" t="s">
        <v>107</v>
      </c>
      <c r="B31" s="3" t="s">
        <v>40</v>
      </c>
    </row>
    <row r="32" spans="1:10" x14ac:dyDescent="0.2">
      <c r="A32" t="s">
        <v>108</v>
      </c>
      <c r="B32">
        <v>9065</v>
      </c>
    </row>
    <row r="33" spans="1:8" x14ac:dyDescent="0.2">
      <c r="A33" s="5" t="s">
        <v>9</v>
      </c>
      <c r="B33">
        <v>56</v>
      </c>
    </row>
    <row r="34" spans="1:8" x14ac:dyDescent="0.2">
      <c r="A34" s="2" t="s">
        <v>109</v>
      </c>
      <c r="B34" s="2">
        <v>1</v>
      </c>
      <c r="C34" s="2">
        <v>5</v>
      </c>
      <c r="D34" s="2">
        <v>10</v>
      </c>
      <c r="E34" s="2">
        <v>90</v>
      </c>
      <c r="F34" s="2">
        <v>181</v>
      </c>
      <c r="G34" s="2">
        <v>453</v>
      </c>
      <c r="H34" s="2">
        <v>906</v>
      </c>
    </row>
    <row r="36" spans="1:8" x14ac:dyDescent="0.2">
      <c r="A36" s="6" t="s">
        <v>1</v>
      </c>
      <c r="B36" s="7" t="s">
        <v>2</v>
      </c>
      <c r="C36" s="8" t="s">
        <v>3</v>
      </c>
      <c r="D36" s="8" t="s">
        <v>4</v>
      </c>
      <c r="E36" s="8" t="s">
        <v>5</v>
      </c>
      <c r="F36" s="8" t="s">
        <v>6</v>
      </c>
      <c r="G36" s="8" t="s">
        <v>7</v>
      </c>
      <c r="H36" s="8" t="s">
        <v>8</v>
      </c>
    </row>
    <row r="37" spans="1:8" x14ac:dyDescent="0.2">
      <c r="A37" s="1" t="s">
        <v>104</v>
      </c>
      <c r="B37" s="5" t="s">
        <v>58</v>
      </c>
      <c r="C37" s="5" t="s">
        <v>41</v>
      </c>
      <c r="D37" t="s">
        <v>42</v>
      </c>
      <c r="E37" t="s">
        <v>43</v>
      </c>
      <c r="F37" t="s">
        <v>44</v>
      </c>
      <c r="G37" t="s">
        <v>45</v>
      </c>
      <c r="H37" t="s">
        <v>46</v>
      </c>
    </row>
    <row r="38" spans="1:8" x14ac:dyDescent="0.2">
      <c r="A38" s="1" t="s">
        <v>105</v>
      </c>
      <c r="B38" s="5" t="s">
        <v>58</v>
      </c>
      <c r="C38" s="5" t="s">
        <v>58</v>
      </c>
      <c r="D38" t="s">
        <v>27</v>
      </c>
      <c r="E38" t="s">
        <v>47</v>
      </c>
      <c r="F38" t="s">
        <v>48</v>
      </c>
      <c r="G38" t="s">
        <v>49</v>
      </c>
      <c r="H38" t="s">
        <v>54</v>
      </c>
    </row>
    <row r="39" spans="1:8" x14ac:dyDescent="0.2">
      <c r="A39" s="1" t="s">
        <v>106</v>
      </c>
      <c r="B39" s="5" t="s">
        <v>58</v>
      </c>
      <c r="C39" s="5" t="s">
        <v>41</v>
      </c>
      <c r="D39" t="s">
        <v>50</v>
      </c>
      <c r="E39" t="s">
        <v>51</v>
      </c>
      <c r="F39" t="s">
        <v>52</v>
      </c>
      <c r="G39" t="s">
        <v>53</v>
      </c>
      <c r="H39" t="s">
        <v>35</v>
      </c>
    </row>
    <row r="41" spans="1:8" x14ac:dyDescent="0.2">
      <c r="A41" s="3" t="s">
        <v>107</v>
      </c>
      <c r="B41" s="3" t="s">
        <v>55</v>
      </c>
    </row>
    <row r="42" spans="1:8" x14ac:dyDescent="0.2">
      <c r="A42" t="s">
        <v>108</v>
      </c>
      <c r="B42">
        <v>52</v>
      </c>
    </row>
    <row r="43" spans="1:8" x14ac:dyDescent="0.2">
      <c r="A43" s="5" t="s">
        <v>9</v>
      </c>
      <c r="B43">
        <v>28</v>
      </c>
    </row>
    <row r="44" spans="1:8" x14ac:dyDescent="0.2">
      <c r="A44" s="2" t="s">
        <v>109</v>
      </c>
      <c r="B44" s="2">
        <v>1</v>
      </c>
      <c r="C44" s="2">
        <v>5</v>
      </c>
      <c r="D44" s="2">
        <v>10</v>
      </c>
      <c r="E44" s="2" t="s">
        <v>22</v>
      </c>
      <c r="F44" s="2">
        <v>1</v>
      </c>
      <c r="G44" s="2">
        <v>2</v>
      </c>
      <c r="H44" s="2">
        <v>5</v>
      </c>
    </row>
    <row r="46" spans="1:8" x14ac:dyDescent="0.2">
      <c r="A46" s="6" t="s">
        <v>1</v>
      </c>
      <c r="B46" s="7" t="s">
        <v>2</v>
      </c>
      <c r="C46" s="8" t="s">
        <v>3</v>
      </c>
      <c r="D46" s="8" t="s">
        <v>4</v>
      </c>
      <c r="E46" s="8" t="s">
        <v>5</v>
      </c>
      <c r="F46" s="8" t="s">
        <v>6</v>
      </c>
      <c r="G46" s="8" t="s">
        <v>7</v>
      </c>
      <c r="H46" s="8" t="s">
        <v>8</v>
      </c>
    </row>
    <row r="47" spans="1:8" x14ac:dyDescent="0.2">
      <c r="A47" s="1" t="s">
        <v>104</v>
      </c>
      <c r="B47" s="5" t="s">
        <v>57</v>
      </c>
      <c r="C47" s="5" t="s">
        <v>56</v>
      </c>
      <c r="D47" t="s">
        <v>59</v>
      </c>
      <c r="E47" t="s">
        <v>22</v>
      </c>
      <c r="F47" t="s">
        <v>57</v>
      </c>
      <c r="G47" t="s">
        <v>60</v>
      </c>
      <c r="H47" t="s">
        <v>56</v>
      </c>
    </row>
    <row r="48" spans="1:8" x14ac:dyDescent="0.2">
      <c r="A48" s="1" t="s">
        <v>105</v>
      </c>
      <c r="B48" s="5" t="s">
        <v>58</v>
      </c>
      <c r="C48" s="5" t="s">
        <v>10</v>
      </c>
      <c r="D48" t="s">
        <v>62</v>
      </c>
      <c r="E48" t="s">
        <v>22</v>
      </c>
      <c r="F48" t="s">
        <v>58</v>
      </c>
      <c r="G48" t="s">
        <v>24</v>
      </c>
      <c r="H48" t="s">
        <v>10</v>
      </c>
    </row>
    <row r="49" spans="1:8" x14ac:dyDescent="0.2">
      <c r="A49" s="1" t="s">
        <v>106</v>
      </c>
      <c r="B49" s="5" t="s">
        <v>57</v>
      </c>
      <c r="C49" s="5" t="s">
        <v>56</v>
      </c>
      <c r="D49" t="s">
        <v>59</v>
      </c>
      <c r="E49" t="s">
        <v>22</v>
      </c>
      <c r="F49" t="s">
        <v>57</v>
      </c>
      <c r="G49" t="s">
        <v>60</v>
      </c>
      <c r="H49" t="s">
        <v>56</v>
      </c>
    </row>
    <row r="51" spans="1:8" x14ac:dyDescent="0.2">
      <c r="A51" s="3" t="s">
        <v>107</v>
      </c>
      <c r="B51" s="3" t="s">
        <v>63</v>
      </c>
    </row>
    <row r="52" spans="1:8" x14ac:dyDescent="0.2">
      <c r="A52" t="s">
        <v>108</v>
      </c>
      <c r="B52">
        <v>51</v>
      </c>
    </row>
    <row r="53" spans="1:8" x14ac:dyDescent="0.2">
      <c r="A53" s="5" t="s">
        <v>9</v>
      </c>
      <c r="B53">
        <v>29</v>
      </c>
    </row>
    <row r="54" spans="1:8" x14ac:dyDescent="0.2">
      <c r="A54" s="2" t="s">
        <v>109</v>
      </c>
      <c r="B54" s="2">
        <v>1</v>
      </c>
      <c r="C54" s="2">
        <v>5</v>
      </c>
      <c r="D54" s="2">
        <v>10</v>
      </c>
      <c r="E54" s="2" t="s">
        <v>22</v>
      </c>
      <c r="F54" s="2">
        <v>1</v>
      </c>
      <c r="G54" s="2">
        <v>2</v>
      </c>
      <c r="H54" s="2">
        <v>5</v>
      </c>
    </row>
    <row r="56" spans="1:8" x14ac:dyDescent="0.2">
      <c r="A56" s="6" t="s">
        <v>1</v>
      </c>
      <c r="B56" s="7" t="s">
        <v>2</v>
      </c>
      <c r="C56" s="8" t="s">
        <v>3</v>
      </c>
      <c r="D56" s="8" t="s">
        <v>4</v>
      </c>
      <c r="E56" s="8" t="s">
        <v>5</v>
      </c>
      <c r="F56" s="8" t="s">
        <v>6</v>
      </c>
      <c r="G56" s="8" t="s">
        <v>7</v>
      </c>
      <c r="H56" s="8" t="s">
        <v>8</v>
      </c>
    </row>
    <row r="57" spans="1:8" x14ac:dyDescent="0.2">
      <c r="A57" s="1" t="s">
        <v>104</v>
      </c>
      <c r="B57" s="5" t="s">
        <v>57</v>
      </c>
      <c r="C57" s="5" t="s">
        <v>10</v>
      </c>
      <c r="D57" s="5" t="s">
        <v>64</v>
      </c>
      <c r="E57" t="s">
        <v>22</v>
      </c>
      <c r="F57" t="s">
        <v>57</v>
      </c>
      <c r="G57" t="s">
        <v>60</v>
      </c>
      <c r="H57" t="s">
        <v>10</v>
      </c>
    </row>
    <row r="58" spans="1:8" x14ac:dyDescent="0.2">
      <c r="A58" s="1" t="s">
        <v>105</v>
      </c>
      <c r="B58" s="5" t="s">
        <v>57</v>
      </c>
      <c r="C58" s="5" t="s">
        <v>10</v>
      </c>
      <c r="D58" s="5" t="s">
        <v>64</v>
      </c>
      <c r="E58" t="s">
        <v>22</v>
      </c>
      <c r="F58" t="s">
        <v>57</v>
      </c>
      <c r="G58" t="s">
        <v>60</v>
      </c>
      <c r="H58" t="s">
        <v>10</v>
      </c>
    </row>
    <row r="59" spans="1:8" x14ac:dyDescent="0.2">
      <c r="A59" s="1" t="s">
        <v>106</v>
      </c>
      <c r="B59" s="5" t="s">
        <v>57</v>
      </c>
      <c r="C59" s="5" t="s">
        <v>10</v>
      </c>
      <c r="D59" s="5" t="s">
        <v>64</v>
      </c>
      <c r="E59" t="s">
        <v>22</v>
      </c>
      <c r="F59" t="s">
        <v>57</v>
      </c>
      <c r="G59" t="s">
        <v>60</v>
      </c>
      <c r="H59" t="s">
        <v>10</v>
      </c>
    </row>
    <row r="61" spans="1:8" x14ac:dyDescent="0.2">
      <c r="A61" s="3" t="s">
        <v>107</v>
      </c>
      <c r="B61" s="3" t="s">
        <v>65</v>
      </c>
    </row>
    <row r="62" spans="1:8" x14ac:dyDescent="0.2">
      <c r="A62" t="s">
        <v>108</v>
      </c>
      <c r="B62">
        <v>53</v>
      </c>
    </row>
    <row r="63" spans="1:8" x14ac:dyDescent="0.2">
      <c r="A63" s="5" t="s">
        <v>9</v>
      </c>
      <c r="B63">
        <v>33</v>
      </c>
    </row>
    <row r="64" spans="1:8" x14ac:dyDescent="0.2">
      <c r="A64" s="2" t="s">
        <v>109</v>
      </c>
      <c r="B64" s="2">
        <v>1</v>
      </c>
      <c r="C64" s="2">
        <v>5</v>
      </c>
      <c r="D64" s="2">
        <v>10</v>
      </c>
      <c r="E64" s="2" t="s">
        <v>22</v>
      </c>
      <c r="F64" s="2">
        <v>1</v>
      </c>
      <c r="G64" s="2">
        <v>2</v>
      </c>
      <c r="H64" s="2">
        <v>5</v>
      </c>
    </row>
    <row r="66" spans="1:8" x14ac:dyDescent="0.2">
      <c r="A66" s="6" t="s">
        <v>1</v>
      </c>
      <c r="B66" s="7" t="s">
        <v>2</v>
      </c>
      <c r="C66" s="8" t="s">
        <v>3</v>
      </c>
      <c r="D66" s="8" t="s">
        <v>4</v>
      </c>
      <c r="E66" s="8" t="s">
        <v>5</v>
      </c>
      <c r="F66" s="8" t="s">
        <v>6</v>
      </c>
      <c r="G66" s="8" t="s">
        <v>7</v>
      </c>
      <c r="H66" s="8" t="s">
        <v>8</v>
      </c>
    </row>
    <row r="67" spans="1:8" x14ac:dyDescent="0.2">
      <c r="A67" s="1" t="s">
        <v>104</v>
      </c>
      <c r="B67" s="5" t="s">
        <v>57</v>
      </c>
      <c r="C67" s="5" t="s">
        <v>56</v>
      </c>
      <c r="D67" s="5" t="s">
        <v>59</v>
      </c>
      <c r="E67" t="s">
        <v>22</v>
      </c>
      <c r="F67" t="s">
        <v>57</v>
      </c>
      <c r="G67" t="s">
        <v>60</v>
      </c>
      <c r="H67" t="s">
        <v>56</v>
      </c>
    </row>
    <row r="68" spans="1:8" x14ac:dyDescent="0.2">
      <c r="A68" s="1" t="s">
        <v>105</v>
      </c>
      <c r="B68" s="5" t="s">
        <v>57</v>
      </c>
      <c r="C68" s="5" t="s">
        <v>56</v>
      </c>
      <c r="D68" s="5" t="s">
        <v>64</v>
      </c>
      <c r="E68" t="s">
        <v>22</v>
      </c>
      <c r="F68" t="s">
        <v>57</v>
      </c>
      <c r="G68" t="s">
        <v>60</v>
      </c>
      <c r="H68" t="s">
        <v>56</v>
      </c>
    </row>
    <row r="69" spans="1:8" x14ac:dyDescent="0.2">
      <c r="A69" s="1" t="s">
        <v>106</v>
      </c>
      <c r="B69" s="5" t="s">
        <v>57</v>
      </c>
      <c r="C69" s="5" t="s">
        <v>56</v>
      </c>
      <c r="D69" s="5" t="s">
        <v>59</v>
      </c>
      <c r="E69" t="s">
        <v>22</v>
      </c>
      <c r="F69" t="s">
        <v>57</v>
      </c>
      <c r="G69" t="s">
        <v>60</v>
      </c>
      <c r="H69" t="s">
        <v>56</v>
      </c>
    </row>
    <row r="71" spans="1:8" x14ac:dyDescent="0.2">
      <c r="A71" s="3" t="s">
        <v>107</v>
      </c>
      <c r="B71" s="3" t="s">
        <v>66</v>
      </c>
    </row>
    <row r="72" spans="1:8" x14ac:dyDescent="0.2">
      <c r="A72" t="s">
        <v>108</v>
      </c>
      <c r="B72">
        <v>15</v>
      </c>
    </row>
    <row r="73" spans="1:8" x14ac:dyDescent="0.2">
      <c r="A73" s="5" t="s">
        <v>9</v>
      </c>
      <c r="B73">
        <v>8</v>
      </c>
    </row>
    <row r="74" spans="1:8" x14ac:dyDescent="0.2">
      <c r="A74" s="2" t="s">
        <v>109</v>
      </c>
      <c r="B74" s="2">
        <v>1</v>
      </c>
      <c r="C74" s="2">
        <v>5</v>
      </c>
      <c r="D74" s="2">
        <v>10</v>
      </c>
      <c r="E74" s="2" t="s">
        <v>22</v>
      </c>
      <c r="F74" s="2" t="s">
        <v>22</v>
      </c>
      <c r="G74" s="2" t="s">
        <v>22</v>
      </c>
      <c r="H74" s="2">
        <v>5</v>
      </c>
    </row>
    <row r="76" spans="1:8" x14ac:dyDescent="0.2">
      <c r="A76" s="6" t="s">
        <v>1</v>
      </c>
      <c r="B76" s="7" t="s">
        <v>2</v>
      </c>
      <c r="C76" s="8" t="s">
        <v>3</v>
      </c>
      <c r="D76" s="8" t="s">
        <v>4</v>
      </c>
      <c r="E76" s="8" t="s">
        <v>5</v>
      </c>
      <c r="F76" s="8" t="s">
        <v>6</v>
      </c>
      <c r="G76" s="8" t="s">
        <v>7</v>
      </c>
      <c r="H76" s="8" t="s">
        <v>8</v>
      </c>
    </row>
    <row r="77" spans="1:8" x14ac:dyDescent="0.2">
      <c r="A77" s="1" t="s">
        <v>104</v>
      </c>
      <c r="B77" s="5" t="s">
        <v>57</v>
      </c>
      <c r="C77" s="5" t="s">
        <v>56</v>
      </c>
      <c r="D77" s="5" t="s">
        <v>67</v>
      </c>
      <c r="E77" t="s">
        <v>22</v>
      </c>
      <c r="F77" t="s">
        <v>22</v>
      </c>
      <c r="G77" t="s">
        <v>22</v>
      </c>
      <c r="H77" t="s">
        <v>57</v>
      </c>
    </row>
    <row r="78" spans="1:8" x14ac:dyDescent="0.2">
      <c r="A78" s="1" t="s">
        <v>105</v>
      </c>
      <c r="B78" s="5" t="s">
        <v>57</v>
      </c>
      <c r="C78" s="5" t="s">
        <v>10</v>
      </c>
      <c r="D78" s="5" t="s">
        <v>15</v>
      </c>
      <c r="E78" t="s">
        <v>22</v>
      </c>
      <c r="F78" t="s">
        <v>22</v>
      </c>
      <c r="G78" t="s">
        <v>22</v>
      </c>
      <c r="H78" t="s">
        <v>57</v>
      </c>
    </row>
    <row r="79" spans="1:8" x14ac:dyDescent="0.2">
      <c r="A79" s="1" t="s">
        <v>106</v>
      </c>
      <c r="B79" s="5" t="s">
        <v>57</v>
      </c>
      <c r="C79" s="5" t="s">
        <v>56</v>
      </c>
      <c r="D79" s="5" t="s">
        <v>67</v>
      </c>
      <c r="E79" t="s">
        <v>22</v>
      </c>
      <c r="F79" t="s">
        <v>22</v>
      </c>
      <c r="G79" t="s">
        <v>22</v>
      </c>
      <c r="H79" t="s">
        <v>57</v>
      </c>
    </row>
    <row r="81" spans="1:8" x14ac:dyDescent="0.2">
      <c r="A81" s="3" t="s">
        <v>107</v>
      </c>
      <c r="B81" s="3" t="s">
        <v>68</v>
      </c>
    </row>
    <row r="82" spans="1:8" x14ac:dyDescent="0.2">
      <c r="A82" t="s">
        <v>108</v>
      </c>
      <c r="B82">
        <v>3323</v>
      </c>
    </row>
    <row r="83" spans="1:8" x14ac:dyDescent="0.2">
      <c r="A83" s="5" t="s">
        <v>9</v>
      </c>
      <c r="B83">
        <v>50</v>
      </c>
    </row>
    <row r="84" spans="1:8" x14ac:dyDescent="0.2">
      <c r="A84" s="2" t="s">
        <v>109</v>
      </c>
      <c r="B84" s="2">
        <v>1</v>
      </c>
      <c r="C84" s="2">
        <v>5</v>
      </c>
      <c r="D84" s="2">
        <v>10</v>
      </c>
      <c r="E84" s="2">
        <v>33</v>
      </c>
      <c r="F84" s="2">
        <v>66</v>
      </c>
      <c r="G84" s="2">
        <v>166</v>
      </c>
      <c r="H84" s="2">
        <v>332</v>
      </c>
    </row>
    <row r="86" spans="1:8" x14ac:dyDescent="0.2">
      <c r="A86" s="6" t="s">
        <v>1</v>
      </c>
      <c r="B86" s="7" t="s">
        <v>2</v>
      </c>
      <c r="C86" s="8" t="s">
        <v>3</v>
      </c>
      <c r="D86" s="8" t="s">
        <v>4</v>
      </c>
      <c r="E86" s="8" t="s">
        <v>5</v>
      </c>
      <c r="F86" s="8" t="s">
        <v>6</v>
      </c>
      <c r="G86" s="8" t="s">
        <v>7</v>
      </c>
      <c r="H86" s="8" t="s">
        <v>8</v>
      </c>
    </row>
    <row r="87" spans="1:8" x14ac:dyDescent="0.2">
      <c r="A87" s="1" t="s">
        <v>104</v>
      </c>
      <c r="B87" s="5" t="s">
        <v>58</v>
      </c>
      <c r="C87" s="5" t="s">
        <v>41</v>
      </c>
      <c r="D87" s="5" t="s">
        <v>27</v>
      </c>
      <c r="E87" t="s">
        <v>70</v>
      </c>
      <c r="F87" t="s">
        <v>69</v>
      </c>
      <c r="G87" t="s">
        <v>71</v>
      </c>
      <c r="H87" t="s">
        <v>72</v>
      </c>
    </row>
    <row r="88" spans="1:8" x14ac:dyDescent="0.2">
      <c r="A88" s="1" t="s">
        <v>105</v>
      </c>
      <c r="B88" s="5" t="s">
        <v>58</v>
      </c>
      <c r="C88" s="5" t="s">
        <v>58</v>
      </c>
      <c r="D88" s="5" t="s">
        <v>58</v>
      </c>
      <c r="E88" s="5" t="s">
        <v>58</v>
      </c>
      <c r="F88" s="5" t="s">
        <v>58</v>
      </c>
      <c r="G88" t="s">
        <v>73</v>
      </c>
      <c r="H88" t="s">
        <v>74</v>
      </c>
    </row>
    <row r="89" spans="1:8" x14ac:dyDescent="0.2">
      <c r="A89" s="1" t="s">
        <v>106</v>
      </c>
      <c r="B89" s="5" t="s">
        <v>58</v>
      </c>
      <c r="C89" s="5" t="s">
        <v>58</v>
      </c>
      <c r="D89" s="5" t="s">
        <v>27</v>
      </c>
      <c r="E89" t="s">
        <v>70</v>
      </c>
      <c r="F89" t="s">
        <v>69</v>
      </c>
      <c r="G89" t="s">
        <v>71</v>
      </c>
      <c r="H89" t="s">
        <v>72</v>
      </c>
    </row>
    <row r="91" spans="1:8" x14ac:dyDescent="0.2">
      <c r="A91" s="3" t="s">
        <v>107</v>
      </c>
      <c r="B91" s="3" t="s">
        <v>75</v>
      </c>
    </row>
    <row r="92" spans="1:8" x14ac:dyDescent="0.2">
      <c r="A92" t="s">
        <v>108</v>
      </c>
      <c r="B92">
        <v>1372</v>
      </c>
    </row>
    <row r="93" spans="1:8" x14ac:dyDescent="0.2">
      <c r="A93" s="5" t="s">
        <v>9</v>
      </c>
      <c r="B93">
        <v>25</v>
      </c>
    </row>
    <row r="94" spans="1:8" x14ac:dyDescent="0.2">
      <c r="A94" s="2" t="s">
        <v>109</v>
      </c>
      <c r="B94" s="2">
        <v>1</v>
      </c>
      <c r="C94" s="2">
        <v>5</v>
      </c>
      <c r="D94" s="2">
        <v>10</v>
      </c>
      <c r="E94" s="2">
        <v>13</v>
      </c>
      <c r="F94" s="2">
        <v>27</v>
      </c>
      <c r="G94" s="2">
        <v>68</v>
      </c>
      <c r="H94" s="2">
        <v>137</v>
      </c>
    </row>
    <row r="96" spans="1:8" x14ac:dyDescent="0.2">
      <c r="A96" s="6" t="s">
        <v>1</v>
      </c>
      <c r="B96" s="7" t="s">
        <v>2</v>
      </c>
      <c r="C96" s="8" t="s">
        <v>3</v>
      </c>
      <c r="D96" s="8" t="s">
        <v>4</v>
      </c>
      <c r="E96" s="8" t="s">
        <v>5</v>
      </c>
      <c r="F96" s="8" t="s">
        <v>6</v>
      </c>
      <c r="G96" s="8" t="s">
        <v>7</v>
      </c>
      <c r="H96" s="8" t="s">
        <v>8</v>
      </c>
    </row>
    <row r="97" spans="1:8" x14ac:dyDescent="0.2">
      <c r="A97" s="1" t="s">
        <v>104</v>
      </c>
      <c r="B97" s="5" t="s">
        <v>58</v>
      </c>
      <c r="C97" s="5" t="s">
        <v>58</v>
      </c>
      <c r="D97" s="5" t="s">
        <v>58</v>
      </c>
      <c r="E97" s="5" t="s">
        <v>58</v>
      </c>
      <c r="F97" s="5" t="s">
        <v>58</v>
      </c>
      <c r="G97" t="s">
        <v>76</v>
      </c>
      <c r="H97" t="s">
        <v>77</v>
      </c>
    </row>
    <row r="98" spans="1:8" x14ac:dyDescent="0.2">
      <c r="A98" s="1" t="s">
        <v>105</v>
      </c>
      <c r="B98" s="5" t="s">
        <v>58</v>
      </c>
      <c r="C98" s="5" t="s">
        <v>58</v>
      </c>
      <c r="D98" s="5" t="s">
        <v>58</v>
      </c>
      <c r="E98" s="5" t="s">
        <v>78</v>
      </c>
      <c r="F98" s="5" t="s">
        <v>79</v>
      </c>
      <c r="G98" t="s">
        <v>80</v>
      </c>
      <c r="H98" t="s">
        <v>81</v>
      </c>
    </row>
    <row r="99" spans="1:8" x14ac:dyDescent="0.2">
      <c r="A99" s="1" t="s">
        <v>106</v>
      </c>
      <c r="B99" s="5" t="s">
        <v>58</v>
      </c>
      <c r="C99" s="5" t="s">
        <v>58</v>
      </c>
      <c r="D99" s="5" t="s">
        <v>58</v>
      </c>
      <c r="E99" s="5" t="s">
        <v>82</v>
      </c>
      <c r="F99" s="5" t="s">
        <v>83</v>
      </c>
      <c r="G99" t="s">
        <v>84</v>
      </c>
      <c r="H99" t="s">
        <v>85</v>
      </c>
    </row>
    <row r="101" spans="1:8" x14ac:dyDescent="0.2">
      <c r="A101" s="3" t="s">
        <v>107</v>
      </c>
      <c r="B101" s="3" t="s">
        <v>86</v>
      </c>
    </row>
    <row r="102" spans="1:8" x14ac:dyDescent="0.2">
      <c r="A102" t="s">
        <v>108</v>
      </c>
      <c r="B102">
        <v>1941</v>
      </c>
    </row>
    <row r="103" spans="1:8" x14ac:dyDescent="0.2">
      <c r="A103" s="5" t="s">
        <v>9</v>
      </c>
      <c r="B103">
        <v>37</v>
      </c>
    </row>
    <row r="104" spans="1:8" x14ac:dyDescent="0.2">
      <c r="A104" s="2" t="s">
        <v>109</v>
      </c>
      <c r="B104" s="2">
        <v>1</v>
      </c>
      <c r="C104" s="2">
        <v>5</v>
      </c>
      <c r="D104" s="2">
        <v>10</v>
      </c>
      <c r="E104" s="2">
        <v>19</v>
      </c>
      <c r="F104" s="2">
        <v>38</v>
      </c>
      <c r="G104" s="2">
        <v>97</v>
      </c>
      <c r="H104" s="2">
        <v>194</v>
      </c>
    </row>
    <row r="106" spans="1:8" x14ac:dyDescent="0.2">
      <c r="A106" s="6" t="s">
        <v>1</v>
      </c>
      <c r="B106" s="7" t="s">
        <v>2</v>
      </c>
      <c r="C106" s="8" t="s">
        <v>3</v>
      </c>
      <c r="D106" s="8" t="s">
        <v>4</v>
      </c>
      <c r="E106" s="8" t="s">
        <v>5</v>
      </c>
      <c r="F106" s="8" t="s">
        <v>6</v>
      </c>
      <c r="G106" s="8" t="s">
        <v>7</v>
      </c>
      <c r="H106" s="8" t="s">
        <v>8</v>
      </c>
    </row>
    <row r="107" spans="1:8" x14ac:dyDescent="0.2">
      <c r="A107" s="1" t="s">
        <v>104</v>
      </c>
      <c r="B107" s="5" t="s">
        <v>57</v>
      </c>
      <c r="C107" s="5" t="s">
        <v>10</v>
      </c>
      <c r="D107" s="5" t="s">
        <v>87</v>
      </c>
      <c r="E107" s="5" t="s">
        <v>88</v>
      </c>
      <c r="F107" s="5" t="s">
        <v>89</v>
      </c>
      <c r="G107" t="s">
        <v>90</v>
      </c>
      <c r="H107" t="s">
        <v>91</v>
      </c>
    </row>
    <row r="108" spans="1:8" x14ac:dyDescent="0.2">
      <c r="A108" s="1" t="s">
        <v>105</v>
      </c>
      <c r="B108" s="5" t="s">
        <v>58</v>
      </c>
      <c r="C108" s="5" t="s">
        <v>58</v>
      </c>
      <c r="D108" s="5" t="s">
        <v>58</v>
      </c>
      <c r="E108" s="5" t="s">
        <v>58</v>
      </c>
      <c r="F108" s="5" t="s">
        <v>58</v>
      </c>
      <c r="G108" t="s">
        <v>92</v>
      </c>
      <c r="H108" t="s">
        <v>93</v>
      </c>
    </row>
    <row r="109" spans="1:8" x14ac:dyDescent="0.2">
      <c r="A109" s="1" t="s">
        <v>106</v>
      </c>
      <c r="B109" s="5" t="s">
        <v>57</v>
      </c>
      <c r="C109" s="5" t="s">
        <v>10</v>
      </c>
      <c r="D109" s="5" t="s">
        <v>87</v>
      </c>
      <c r="E109" s="5" t="s">
        <v>94</v>
      </c>
      <c r="F109" s="5" t="s">
        <v>89</v>
      </c>
      <c r="G109" t="s">
        <v>95</v>
      </c>
      <c r="H109" t="s">
        <v>96</v>
      </c>
    </row>
    <row r="111" spans="1:8" x14ac:dyDescent="0.2">
      <c r="A111" s="3" t="s">
        <v>107</v>
      </c>
      <c r="B111" s="3" t="s">
        <v>97</v>
      </c>
    </row>
    <row r="112" spans="1:8" x14ac:dyDescent="0.2">
      <c r="A112" t="s">
        <v>108</v>
      </c>
      <c r="B112">
        <v>3687</v>
      </c>
    </row>
    <row r="113" spans="1:8" x14ac:dyDescent="0.2">
      <c r="A113" s="5" t="s">
        <v>9</v>
      </c>
      <c r="B113">
        <v>27</v>
      </c>
    </row>
    <row r="114" spans="1:8" x14ac:dyDescent="0.2">
      <c r="A114" s="2" t="s">
        <v>109</v>
      </c>
      <c r="B114" s="2">
        <v>1</v>
      </c>
      <c r="C114" s="2">
        <v>5</v>
      </c>
      <c r="D114" s="2">
        <v>10</v>
      </c>
      <c r="E114" s="2">
        <v>36</v>
      </c>
      <c r="F114" s="2">
        <v>73</v>
      </c>
      <c r="G114" s="2">
        <v>184</v>
      </c>
      <c r="H114" s="2">
        <v>368</v>
      </c>
    </row>
    <row r="116" spans="1:8" x14ac:dyDescent="0.2">
      <c r="A116" s="6" t="s">
        <v>1</v>
      </c>
      <c r="B116" s="7" t="s">
        <v>2</v>
      </c>
      <c r="C116" s="8" t="s">
        <v>3</v>
      </c>
      <c r="D116" s="8" t="s">
        <v>4</v>
      </c>
      <c r="E116" s="8" t="s">
        <v>5</v>
      </c>
      <c r="F116" s="8" t="s">
        <v>6</v>
      </c>
      <c r="G116" s="8" t="s">
        <v>7</v>
      </c>
      <c r="H116" s="8" t="s">
        <v>8</v>
      </c>
    </row>
    <row r="117" spans="1:8" x14ac:dyDescent="0.2">
      <c r="A117" s="1" t="s">
        <v>104</v>
      </c>
      <c r="B117" s="5" t="s">
        <v>58</v>
      </c>
      <c r="C117" s="5" t="s">
        <v>98</v>
      </c>
      <c r="D117" s="5" t="s">
        <v>87</v>
      </c>
      <c r="E117" s="5" t="s">
        <v>99</v>
      </c>
      <c r="F117" s="5" t="s">
        <v>100</v>
      </c>
      <c r="G117" t="s">
        <v>101</v>
      </c>
      <c r="H117" t="s">
        <v>102</v>
      </c>
    </row>
    <row r="118" spans="1:8" x14ac:dyDescent="0.2">
      <c r="A118" s="1" t="s">
        <v>105</v>
      </c>
      <c r="B118" s="5" t="s">
        <v>58</v>
      </c>
      <c r="C118" s="5" t="s">
        <v>58</v>
      </c>
      <c r="D118" s="5" t="s">
        <v>58</v>
      </c>
      <c r="E118" s="5" t="s">
        <v>58</v>
      </c>
      <c r="F118" s="5" t="s">
        <v>58</v>
      </c>
      <c r="G118" s="5" t="s">
        <v>58</v>
      </c>
      <c r="H118" s="5" t="s">
        <v>58</v>
      </c>
    </row>
    <row r="119" spans="1:8" x14ac:dyDescent="0.2">
      <c r="A119" s="1" t="s">
        <v>106</v>
      </c>
      <c r="B119" s="5" t="s">
        <v>58</v>
      </c>
      <c r="C119" s="5" t="s">
        <v>98</v>
      </c>
      <c r="D119" s="5" t="s">
        <v>87</v>
      </c>
      <c r="E119" s="5" t="s">
        <v>99</v>
      </c>
      <c r="F119" s="5" t="s">
        <v>100</v>
      </c>
      <c r="G119" t="s">
        <v>101</v>
      </c>
      <c r="H119" t="s">
        <v>103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P@k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S.</dc:creator>
  <cp:lastModifiedBy>Kevin S.</cp:lastModifiedBy>
  <dcterms:created xsi:type="dcterms:W3CDTF">2022-07-27T09:56:41Z</dcterms:created>
  <dcterms:modified xsi:type="dcterms:W3CDTF">2022-07-27T16:19:02Z</dcterms:modified>
</cp:coreProperties>
</file>