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E23466E6-A0D5-4549-8EE7-E018951FBEA2}" xr6:coauthVersionLast="47" xr6:coauthVersionMax="47" xr10:uidLastSave="{00000000-0000-0000-0000-000000000000}"/>
  <bookViews>
    <workbookView xWindow="10908" yWindow="924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17" i="1"/>
  <c r="F17" i="1" s="1"/>
  <c r="E18" i="1"/>
  <c r="F11" i="1"/>
  <c r="F1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E12" i="1"/>
  <c r="E13" i="1"/>
  <c r="F13" i="1" s="1"/>
  <c r="E14" i="1"/>
  <c r="F14" i="1" s="1"/>
  <c r="E15" i="1"/>
  <c r="F15" i="1" s="1"/>
  <c r="E16" i="1"/>
  <c r="F16" i="1" s="1"/>
  <c r="E2" i="1"/>
  <c r="F2" i="1" s="1"/>
</calcChain>
</file>

<file path=xl/sharedStrings.xml><?xml version="1.0" encoding="utf-8"?>
<sst xmlns="http://schemas.openxmlformats.org/spreadsheetml/2006/main" count="296" uniqueCount="49">
  <si>
    <t>Negara</t>
  </si>
  <si>
    <t>Tahun</t>
  </si>
  <si>
    <t>Volume</t>
  </si>
  <si>
    <t>Harga</t>
  </si>
  <si>
    <t>Germany</t>
  </si>
  <si>
    <t>Japan</t>
  </si>
  <si>
    <t>Malaysia</t>
  </si>
  <si>
    <t xml:space="preserve"> Volume kg</t>
  </si>
  <si>
    <t>Harga Pertons</t>
  </si>
  <si>
    <t>Hong Kong, China</t>
  </si>
  <si>
    <t>Korea, Rep.</t>
  </si>
  <si>
    <t>United States</t>
  </si>
  <si>
    <t>Other Asia, nes</t>
  </si>
  <si>
    <t>Thailand</t>
  </si>
  <si>
    <t>Singapore</t>
  </si>
  <si>
    <t>Vietnam</t>
  </si>
  <si>
    <t>East Timor</t>
  </si>
  <si>
    <t>Saudi Arabia</t>
  </si>
  <si>
    <t>Australia</t>
  </si>
  <si>
    <t xml:space="preserve"> World</t>
  </si>
  <si>
    <t>Slovenia</t>
  </si>
  <si>
    <t>Philippines</t>
  </si>
  <si>
    <t>Kuwait</t>
  </si>
  <si>
    <t>Spain</t>
  </si>
  <si>
    <t>China</t>
  </si>
  <si>
    <t>Poland</t>
  </si>
  <si>
    <t>Turkey</t>
  </si>
  <si>
    <t>Afghanistan</t>
  </si>
  <si>
    <t>Pakistan</t>
  </si>
  <si>
    <t>Netherlands</t>
  </si>
  <si>
    <t>Brunei</t>
  </si>
  <si>
    <t>Portugal</t>
  </si>
  <si>
    <t>Nigeria</t>
  </si>
  <si>
    <t>Benin</t>
  </si>
  <si>
    <t>Sri Lanka</t>
  </si>
  <si>
    <t>India</t>
  </si>
  <si>
    <t>New Zealand</t>
  </si>
  <si>
    <t>Myanmar</t>
  </si>
  <si>
    <t>Canada</t>
  </si>
  <si>
    <t>France</t>
  </si>
  <si>
    <t>Bulgaria</t>
  </si>
  <si>
    <t>Indonesia</t>
  </si>
  <si>
    <t>Bangladesh</t>
  </si>
  <si>
    <t>Egypt, Arab Rep.</t>
  </si>
  <si>
    <t>Papua New Guinea</t>
  </si>
  <si>
    <t>United Arab Emirates</t>
  </si>
  <si>
    <t>Bahrain</t>
  </si>
  <si>
    <t>Christmas Island</t>
  </si>
  <si>
    <t>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</si>
</sst>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#,##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291"/>
  <sheetViews>
    <sheetView tabSelected="1" workbookViewId="0">
      <selection activeCell="G10" sqref="G10"/>
    </sheetView>
  </sheetViews>
  <sheetFormatPr defaultRowHeight="14.4" x14ac:dyDescent="0.3"/>
  <cols>
    <col min="3" max="3" width="13.44140625" style="3" customWidth="1"/>
    <col min="4" max="4" width="20.88671875" style="2" customWidth="1"/>
    <col min="5" max="5" width="11.77734375" style="2" customWidth="1"/>
    <col min="6" max="6" width="8.88671875" style="1"/>
  </cols>
  <sheetData>
    <row r="1" spans="1:9" x14ac:dyDescent="0.3">
      <c r="A1" t="s">
        <v>0</v>
      </c>
      <c r="B1" t="s">
        <v>1</v>
      </c>
      <c r="C1" s="3" t="s">
        <v>3</v>
      </c>
      <c r="D1" s="2" t="s">
        <v>7</v>
      </c>
      <c r="E1" s="2" t="s">
        <v>2</v>
      </c>
      <c r="F1" s="1" t="s">
        <v>8</v>
      </c>
    </row>
    <row r="2" spans="1:9" x14ac:dyDescent="0.3">
      <c r="A2" t="s">
        <v>19</v>
      </c>
      <c r="B2">
        <v>2000</v>
      </c>
      <c r="C2" s="3">
        <v>1843.25</v>
      </c>
      <c r="D2" s="2">
        <v>6812220</v>
      </c>
      <c r="E2" s="2">
        <f>D2/1000</f>
        <v>6812.22</v>
      </c>
      <c r="F2" s="1">
        <f>C2/E2</f>
        <v>0.2705799284227462</v>
      </c>
    </row>
    <row r="3" spans="1:9" x14ac:dyDescent="0.3">
      <c r="A3" t="s">
        <v>6</v>
      </c>
      <c r="B3">
        <v>2000</v>
      </c>
      <c r="C3" s="3">
        <v>765.25</v>
      </c>
      <c r="D3" s="2">
        <v>2777520</v>
      </c>
      <c r="E3" s="2">
        <f t="shared" ref="E3:E66" si="0">D3/1000</f>
        <v>2777.52</v>
      </c>
      <c r="F3" s="1">
        <f t="shared" ref="F3:F66" si="1">C3/E3</f>
        <v>0.275515567844696</v>
      </c>
    </row>
    <row r="4" spans="1:9" x14ac:dyDescent="0.3">
      <c r="A4" t="s">
        <v>14</v>
      </c>
      <c r="B4">
        <v>2000</v>
      </c>
      <c r="C4" s="3">
        <v>693.31</v>
      </c>
      <c r="D4" s="2">
        <v>2534520</v>
      </c>
      <c r="E4" s="2">
        <f t="shared" si="0"/>
        <v>2534.52</v>
      </c>
      <c r="F4" s="1">
        <f t="shared" si="1"/>
        <v>0.27354686488960434</v>
      </c>
    </row>
    <row r="5" spans="1:9" x14ac:dyDescent="0.3">
      <c r="A5" t="s">
        <v>12</v>
      </c>
      <c r="B5">
        <v>2000</v>
      </c>
      <c r="C5" s="3">
        <v>242.55</v>
      </c>
      <c r="D5" s="2">
        <v>1208560</v>
      </c>
      <c r="E5" s="2">
        <f t="shared" si="0"/>
        <v>1208.56</v>
      </c>
      <c r="F5" s="1">
        <f t="shared" si="1"/>
        <v>0.20069338717150992</v>
      </c>
    </row>
    <row r="6" spans="1:9" x14ac:dyDescent="0.3">
      <c r="A6" t="s">
        <v>11</v>
      </c>
      <c r="B6">
        <v>2000</v>
      </c>
      <c r="C6" s="3">
        <v>92.4</v>
      </c>
      <c r="D6" s="2">
        <v>106260</v>
      </c>
      <c r="E6" s="2">
        <f t="shared" si="0"/>
        <v>106.26</v>
      </c>
      <c r="F6" s="1">
        <f t="shared" si="1"/>
        <v>0.86956521739130432</v>
      </c>
    </row>
    <row r="7" spans="1:9" x14ac:dyDescent="0.3">
      <c r="A7" t="s">
        <v>15</v>
      </c>
      <c r="B7">
        <v>2000</v>
      </c>
      <c r="C7" s="3">
        <v>35.65</v>
      </c>
      <c r="D7" s="2">
        <v>152680</v>
      </c>
      <c r="E7" s="2">
        <f t="shared" si="0"/>
        <v>152.68</v>
      </c>
      <c r="F7" s="1">
        <f t="shared" si="1"/>
        <v>0.23349489127587109</v>
      </c>
      <c r="I7" s="1"/>
    </row>
    <row r="8" spans="1:9" x14ac:dyDescent="0.3">
      <c r="A8" t="s">
        <v>20</v>
      </c>
      <c r="B8">
        <v>2000</v>
      </c>
      <c r="C8" s="3">
        <v>10.4</v>
      </c>
      <c r="D8" s="2">
        <v>7301</v>
      </c>
      <c r="E8" s="2">
        <f t="shared" si="0"/>
        <v>7.3010000000000002</v>
      </c>
      <c r="F8" s="1">
        <f t="shared" si="1"/>
        <v>1.4244624024106287</v>
      </c>
    </row>
    <row r="9" spans="1:9" x14ac:dyDescent="0.3">
      <c r="A9" t="s">
        <v>9</v>
      </c>
      <c r="B9">
        <v>2000</v>
      </c>
      <c r="C9" s="3">
        <v>2.94</v>
      </c>
      <c r="D9" s="2">
        <v>4900</v>
      </c>
      <c r="E9" s="2">
        <f t="shared" si="0"/>
        <v>4.9000000000000004</v>
      </c>
      <c r="F9" s="1">
        <f t="shared" si="1"/>
        <v>0.6</v>
      </c>
      <c r="G9" s="2"/>
    </row>
    <row r="10" spans="1:9" x14ac:dyDescent="0.3">
      <c r="A10" t="s">
        <v>21</v>
      </c>
      <c r="B10">
        <v>2000</v>
      </c>
      <c r="C10" s="3">
        <v>0.6</v>
      </c>
      <c r="D10" s="2">
        <v>20000</v>
      </c>
      <c r="E10" s="2">
        <f t="shared" si="0"/>
        <v>20</v>
      </c>
      <c r="F10" s="1">
        <f t="shared" si="1"/>
        <v>0.03</v>
      </c>
    </row>
    <row r="11" spans="1:9" x14ac:dyDescent="0.3">
      <c r="A11" t="s">
        <v>16</v>
      </c>
      <c r="B11">
        <v>2000</v>
      </c>
      <c r="C11" s="3">
        <v>0.15</v>
      </c>
      <c r="D11" s="2">
        <v>480</v>
      </c>
      <c r="E11" s="2">
        <f t="shared" si="0"/>
        <v>0.48</v>
      </c>
      <c r="F11" s="2">
        <f t="shared" si="1"/>
        <v>0.3125</v>
      </c>
    </row>
    <row r="12" spans="1:9" x14ac:dyDescent="0.3">
      <c r="A12" s="4" t="s">
        <v>19</v>
      </c>
      <c r="B12">
        <v>2001</v>
      </c>
      <c r="C12" s="3">
        <v>1675.5</v>
      </c>
      <c r="D12" s="2">
        <v>6000020</v>
      </c>
      <c r="E12" s="2">
        <f t="shared" si="0"/>
        <v>6000.02</v>
      </c>
      <c r="F12" s="1">
        <f t="shared" si="1"/>
        <v>0.27924906916976944</v>
      </c>
    </row>
    <row r="13" spans="1:9" x14ac:dyDescent="0.3">
      <c r="A13" s="4" t="s">
        <v>6</v>
      </c>
      <c r="B13" s="4">
        <v>2001</v>
      </c>
      <c r="C13" s="3">
        <v>656.35</v>
      </c>
      <c r="D13" s="2">
        <v>2624040</v>
      </c>
      <c r="E13" s="2">
        <f t="shared" si="0"/>
        <v>2624.04</v>
      </c>
      <c r="F13" s="1">
        <f t="shared" si="1"/>
        <v>0.25012957119556106</v>
      </c>
    </row>
    <row r="14" spans="1:9" x14ac:dyDescent="0.3">
      <c r="A14" s="4" t="s">
        <v>14</v>
      </c>
      <c r="B14" s="4">
        <v>2001</v>
      </c>
      <c r="C14" s="3">
        <v>629.05999999999995</v>
      </c>
      <c r="D14" s="2">
        <v>1573500</v>
      </c>
      <c r="E14" s="2">
        <f t="shared" si="0"/>
        <v>1573.5</v>
      </c>
      <c r="F14" s="1">
        <f t="shared" si="1"/>
        <v>0.39978392119478867</v>
      </c>
    </row>
    <row r="15" spans="1:9" x14ac:dyDescent="0.3">
      <c r="A15" s="4" t="s">
        <v>12</v>
      </c>
      <c r="B15" s="4">
        <v>2001</v>
      </c>
      <c r="C15" s="3">
        <v>313.83999999999997</v>
      </c>
      <c r="D15" s="2">
        <v>1414940</v>
      </c>
      <c r="E15" s="2">
        <f t="shared" si="0"/>
        <v>1414.94</v>
      </c>
      <c r="F15" s="1">
        <f t="shared" si="1"/>
        <v>0.22180445813956773</v>
      </c>
    </row>
    <row r="16" spans="1:9" x14ac:dyDescent="0.3">
      <c r="A16" s="4" t="s">
        <v>13</v>
      </c>
      <c r="B16" s="4">
        <v>2001</v>
      </c>
      <c r="C16" s="3">
        <v>33</v>
      </c>
      <c r="D16" s="2">
        <v>220000</v>
      </c>
      <c r="E16" s="2">
        <f t="shared" si="0"/>
        <v>220</v>
      </c>
      <c r="F16" s="1">
        <f t="shared" si="1"/>
        <v>0.15</v>
      </c>
    </row>
    <row r="17" spans="1:7" x14ac:dyDescent="0.3">
      <c r="A17" s="4" t="s">
        <v>21</v>
      </c>
      <c r="B17" s="4">
        <v>2001</v>
      </c>
      <c r="C17" s="3">
        <v>28.5</v>
      </c>
      <c r="D17" s="2">
        <v>130000</v>
      </c>
      <c r="E17" s="2">
        <f t="shared" si="0"/>
        <v>130</v>
      </c>
      <c r="F17" s="1">
        <f t="shared" si="1"/>
        <v>0.21923076923076923</v>
      </c>
      <c r="G17" s="2"/>
    </row>
    <row r="18" spans="1:7" x14ac:dyDescent="0.3">
      <c r="A18" s="4" t="s">
        <v>22</v>
      </c>
      <c r="B18" s="4">
        <v>2001</v>
      </c>
      <c r="C18" s="3">
        <v>5</v>
      </c>
      <c r="D18" s="2">
        <v>25000</v>
      </c>
      <c r="E18" s="2">
        <f t="shared" si="0"/>
        <v>25</v>
      </c>
      <c r="F18" s="1">
        <f t="shared" si="1"/>
        <v>0.2</v>
      </c>
    </row>
    <row r="19" spans="1:7" x14ac:dyDescent="0.3">
      <c r="A19" s="4" t="s">
        <v>16</v>
      </c>
      <c r="B19" s="4">
        <v>2001</v>
      </c>
      <c r="C19" s="3">
        <v>3.25</v>
      </c>
      <c r="D19" s="2">
        <v>4044</v>
      </c>
      <c r="E19" s="2">
        <f t="shared" si="0"/>
        <v>4.0439999999999996</v>
      </c>
      <c r="F19" s="1">
        <f t="shared" si="1"/>
        <v>0.80365974282888242</v>
      </c>
    </row>
    <row r="20" spans="1:7" x14ac:dyDescent="0.3">
      <c r="A20" s="4" t="s">
        <v>23</v>
      </c>
      <c r="B20" s="4">
        <v>2001</v>
      </c>
      <c r="C20" s="3">
        <v>2.2799999999999998</v>
      </c>
      <c r="D20" s="2">
        <v>4328</v>
      </c>
      <c r="E20" s="2">
        <f t="shared" si="0"/>
        <v>4.3280000000000003</v>
      </c>
      <c r="F20" s="1">
        <f t="shared" si="1"/>
        <v>0.52680221811460248</v>
      </c>
    </row>
    <row r="21" spans="1:7" x14ac:dyDescent="0.3">
      <c r="A21" s="4" t="s">
        <v>9</v>
      </c>
      <c r="B21" s="4">
        <v>2001</v>
      </c>
      <c r="C21" s="3">
        <v>1.64</v>
      </c>
      <c r="D21" s="2">
        <v>1202</v>
      </c>
      <c r="E21" s="2">
        <f t="shared" si="0"/>
        <v>1.202</v>
      </c>
      <c r="F21" s="1">
        <f t="shared" si="1"/>
        <v>1.3643926788685523</v>
      </c>
    </row>
    <row r="22" spans="1:7" x14ac:dyDescent="0.3">
      <c r="A22" s="4" t="s">
        <v>24</v>
      </c>
      <c r="B22" s="4">
        <v>2001</v>
      </c>
      <c r="C22" s="3">
        <v>1.1399999999999999</v>
      </c>
      <c r="D22" s="2">
        <v>2164</v>
      </c>
      <c r="E22" s="2">
        <f t="shared" si="0"/>
        <v>2.1640000000000001</v>
      </c>
      <c r="F22" s="1">
        <f t="shared" si="1"/>
        <v>0.52680221811460248</v>
      </c>
    </row>
    <row r="23" spans="1:7" x14ac:dyDescent="0.3">
      <c r="A23" s="4" t="s">
        <v>17</v>
      </c>
      <c r="B23" s="4">
        <v>2001</v>
      </c>
      <c r="C23" s="3">
        <v>0.63</v>
      </c>
      <c r="D23" s="2">
        <v>209</v>
      </c>
      <c r="E23" s="2">
        <f t="shared" si="0"/>
        <v>0.20899999999999999</v>
      </c>
      <c r="F23" s="1">
        <f t="shared" si="1"/>
        <v>3.0143540669856459</v>
      </c>
    </row>
    <row r="24" spans="1:7" x14ac:dyDescent="0.3">
      <c r="A24" s="4" t="s">
        <v>4</v>
      </c>
      <c r="B24" s="4">
        <v>2001</v>
      </c>
      <c r="C24" s="3">
        <v>0.5</v>
      </c>
      <c r="D24" s="2">
        <v>500</v>
      </c>
      <c r="E24" s="2">
        <f t="shared" si="0"/>
        <v>0.5</v>
      </c>
      <c r="F24" s="1">
        <f t="shared" si="1"/>
        <v>1</v>
      </c>
    </row>
    <row r="25" spans="1:7" x14ac:dyDescent="0.3">
      <c r="A25" s="4" t="s">
        <v>18</v>
      </c>
      <c r="B25" s="4">
        <v>2001</v>
      </c>
      <c r="C25" s="3">
        <v>0.31</v>
      </c>
      <c r="D25" s="2">
        <v>90</v>
      </c>
      <c r="E25" s="2">
        <f t="shared" si="0"/>
        <v>0.09</v>
      </c>
      <c r="F25" s="1">
        <f t="shared" si="1"/>
        <v>3.4444444444444446</v>
      </c>
    </row>
    <row r="26" spans="1:7" x14ac:dyDescent="0.3">
      <c r="A26" s="4" t="s">
        <v>25</v>
      </c>
      <c r="B26" s="4">
        <v>2001</v>
      </c>
      <c r="C26" s="3">
        <v>0.01</v>
      </c>
      <c r="D26" s="2">
        <v>8</v>
      </c>
      <c r="E26" s="2">
        <f t="shared" si="0"/>
        <v>8.0000000000000002E-3</v>
      </c>
      <c r="F26" s="1">
        <f t="shared" si="1"/>
        <v>1.25</v>
      </c>
    </row>
    <row r="27" spans="1:7" x14ac:dyDescent="0.3">
      <c r="A27" s="4" t="s">
        <v>5</v>
      </c>
      <c r="B27" s="4">
        <v>2001</v>
      </c>
      <c r="C27" s="3">
        <v>0</v>
      </c>
      <c r="D27" s="2">
        <v>1</v>
      </c>
      <c r="E27" s="2">
        <f t="shared" si="0"/>
        <v>1E-3</v>
      </c>
      <c r="F27" s="1">
        <f t="shared" si="1"/>
        <v>0</v>
      </c>
    </row>
    <row r="28" spans="1:7" x14ac:dyDescent="0.3">
      <c r="A28" s="5" t="s">
        <v>19</v>
      </c>
      <c r="B28">
        <v>2002</v>
      </c>
      <c r="C28" s="3">
        <v>2219.84</v>
      </c>
      <c r="D28" s="2">
        <v>6945830</v>
      </c>
      <c r="E28" s="2">
        <f t="shared" si="0"/>
        <v>6945.83</v>
      </c>
      <c r="F28" s="1">
        <f t="shared" si="1"/>
        <v>0.31959319476578035</v>
      </c>
    </row>
    <row r="29" spans="1:7" x14ac:dyDescent="0.3">
      <c r="A29" s="5" t="s">
        <v>6</v>
      </c>
      <c r="B29" s="5">
        <v>2002</v>
      </c>
      <c r="C29" s="3">
        <v>1149.78</v>
      </c>
      <c r="D29" s="2">
        <v>4100960</v>
      </c>
      <c r="E29" s="2">
        <f t="shared" si="0"/>
        <v>4100.96</v>
      </c>
      <c r="F29" s="1">
        <f t="shared" si="1"/>
        <v>0.28036849908314149</v>
      </c>
    </row>
    <row r="30" spans="1:7" x14ac:dyDescent="0.3">
      <c r="A30" s="5" t="s">
        <v>14</v>
      </c>
      <c r="B30" s="5">
        <v>2002</v>
      </c>
      <c r="C30" s="3">
        <v>819.27</v>
      </c>
      <c r="D30" s="2">
        <v>1579350</v>
      </c>
      <c r="E30" s="2">
        <f t="shared" si="0"/>
        <v>1579.35</v>
      </c>
      <c r="F30" s="1">
        <f t="shared" si="1"/>
        <v>0.51873872162598544</v>
      </c>
    </row>
    <row r="31" spans="1:7" x14ac:dyDescent="0.3">
      <c r="A31" s="5" t="s">
        <v>12</v>
      </c>
      <c r="B31" s="5">
        <v>2002</v>
      </c>
      <c r="C31" s="3">
        <v>184.58</v>
      </c>
      <c r="D31" s="2">
        <v>866200</v>
      </c>
      <c r="E31" s="2">
        <f t="shared" si="0"/>
        <v>866.2</v>
      </c>
      <c r="F31" s="1">
        <f t="shared" si="1"/>
        <v>0.2130916647425537</v>
      </c>
    </row>
    <row r="32" spans="1:7" x14ac:dyDescent="0.3">
      <c r="A32" s="5" t="s">
        <v>13</v>
      </c>
      <c r="B32" s="5">
        <v>2002</v>
      </c>
      <c r="C32" s="3">
        <v>52.65</v>
      </c>
      <c r="D32" s="2">
        <v>359767</v>
      </c>
      <c r="E32" s="2">
        <f t="shared" si="0"/>
        <v>359.767</v>
      </c>
      <c r="F32" s="1">
        <f t="shared" si="1"/>
        <v>0.14634471755330533</v>
      </c>
    </row>
    <row r="33" spans="1:6" x14ac:dyDescent="0.3">
      <c r="A33" s="5" t="s">
        <v>5</v>
      </c>
      <c r="B33" s="5">
        <v>2002</v>
      </c>
      <c r="C33" s="3">
        <v>8.6999999999999993</v>
      </c>
      <c r="D33" s="2">
        <v>7500</v>
      </c>
      <c r="E33" s="2">
        <f t="shared" si="0"/>
        <v>7.5</v>
      </c>
      <c r="F33" s="1">
        <f t="shared" si="1"/>
        <v>1.1599999999999999</v>
      </c>
    </row>
    <row r="34" spans="1:6" x14ac:dyDescent="0.3">
      <c r="A34" s="5" t="s">
        <v>16</v>
      </c>
      <c r="B34" s="5">
        <v>2002</v>
      </c>
      <c r="C34" s="3">
        <v>2.61</v>
      </c>
      <c r="D34" s="2">
        <v>30878</v>
      </c>
      <c r="E34" s="2">
        <f t="shared" si="0"/>
        <v>30.878</v>
      </c>
      <c r="F34" s="1">
        <f t="shared" si="1"/>
        <v>8.4526199883412131E-2</v>
      </c>
    </row>
    <row r="35" spans="1:6" x14ac:dyDescent="0.3">
      <c r="A35" s="5" t="s">
        <v>9</v>
      </c>
      <c r="B35" s="5">
        <v>2002</v>
      </c>
      <c r="C35" s="3">
        <v>1.46</v>
      </c>
      <c r="D35" s="2">
        <v>856</v>
      </c>
      <c r="E35" s="2">
        <f t="shared" si="0"/>
        <v>0.85599999999999998</v>
      </c>
      <c r="F35" s="1">
        <f t="shared" si="1"/>
        <v>1.705607476635514</v>
      </c>
    </row>
    <row r="36" spans="1:6" x14ac:dyDescent="0.3">
      <c r="A36" s="5" t="s">
        <v>10</v>
      </c>
      <c r="B36" s="5">
        <v>2002</v>
      </c>
      <c r="C36" s="3">
        <v>0.41</v>
      </c>
      <c r="D36" s="2">
        <v>187</v>
      </c>
      <c r="E36" s="2">
        <f t="shared" si="0"/>
        <v>0.187</v>
      </c>
      <c r="F36" s="1">
        <f t="shared" si="1"/>
        <v>2.1925133689839571</v>
      </c>
    </row>
    <row r="37" spans="1:6" x14ac:dyDescent="0.3">
      <c r="A37" s="5" t="s">
        <v>18</v>
      </c>
      <c r="B37" s="5">
        <v>2002</v>
      </c>
      <c r="C37" s="3">
        <v>0.35</v>
      </c>
      <c r="D37" s="2">
        <v>126</v>
      </c>
      <c r="E37" s="2">
        <f t="shared" si="0"/>
        <v>0.126</v>
      </c>
      <c r="F37" s="1">
        <f t="shared" si="1"/>
        <v>2.7777777777777777</v>
      </c>
    </row>
    <row r="38" spans="1:6" x14ac:dyDescent="0.3">
      <c r="A38" s="5" t="s">
        <v>11</v>
      </c>
      <c r="B38" s="5">
        <v>2002</v>
      </c>
      <c r="C38" s="3">
        <v>0.02</v>
      </c>
      <c r="D38" s="2">
        <v>6</v>
      </c>
      <c r="E38" s="2">
        <f t="shared" si="0"/>
        <v>6.0000000000000001E-3</v>
      </c>
      <c r="F38" s="1">
        <f t="shared" si="1"/>
        <v>3.3333333333333335</v>
      </c>
    </row>
    <row r="39" spans="1:6" x14ac:dyDescent="0.3">
      <c r="A39" s="6" t="s">
        <v>19</v>
      </c>
      <c r="B39">
        <v>2003</v>
      </c>
      <c r="C39" s="3">
        <v>2478.4899999999998</v>
      </c>
      <c r="D39" s="2">
        <v>5423890</v>
      </c>
      <c r="E39" s="2">
        <f t="shared" si="0"/>
        <v>5423.89</v>
      </c>
      <c r="F39" s="1">
        <f t="shared" si="1"/>
        <v>0.45695801352903537</v>
      </c>
    </row>
    <row r="40" spans="1:6" x14ac:dyDescent="0.3">
      <c r="A40" s="6" t="s">
        <v>6</v>
      </c>
      <c r="B40" s="6">
        <v>2003</v>
      </c>
      <c r="C40" s="3">
        <v>1406.36</v>
      </c>
      <c r="D40" s="2">
        <v>3157540</v>
      </c>
      <c r="E40" s="2">
        <f t="shared" si="0"/>
        <v>3157.54</v>
      </c>
      <c r="F40" s="1">
        <f t="shared" si="1"/>
        <v>0.44539736630414811</v>
      </c>
    </row>
    <row r="41" spans="1:6" x14ac:dyDescent="0.3">
      <c r="A41" s="6" t="s">
        <v>14</v>
      </c>
      <c r="B41" s="6">
        <v>2003</v>
      </c>
      <c r="C41" s="3">
        <v>814.74</v>
      </c>
      <c r="D41" s="2">
        <v>1422790</v>
      </c>
      <c r="E41" s="2">
        <f t="shared" si="0"/>
        <v>1422.79</v>
      </c>
      <c r="F41" s="1">
        <f t="shared" si="1"/>
        <v>0.57263545568917407</v>
      </c>
    </row>
    <row r="42" spans="1:6" x14ac:dyDescent="0.3">
      <c r="A42" s="6" t="s">
        <v>12</v>
      </c>
      <c r="B42" s="6">
        <v>2003</v>
      </c>
      <c r="C42" s="3">
        <v>114.78</v>
      </c>
      <c r="D42" s="2">
        <v>448552</v>
      </c>
      <c r="E42" s="2">
        <f t="shared" si="0"/>
        <v>448.55200000000002</v>
      </c>
      <c r="F42" s="1">
        <f t="shared" si="1"/>
        <v>0.25589006402825087</v>
      </c>
    </row>
    <row r="43" spans="1:6" x14ac:dyDescent="0.3">
      <c r="A43" s="6" t="s">
        <v>21</v>
      </c>
      <c r="B43" s="6">
        <v>2003</v>
      </c>
      <c r="C43" s="3">
        <v>104.6</v>
      </c>
      <c r="D43" s="2">
        <v>320000</v>
      </c>
      <c r="E43" s="2">
        <f t="shared" si="0"/>
        <v>320</v>
      </c>
      <c r="F43" s="1">
        <f t="shared" si="1"/>
        <v>0.32687499999999997</v>
      </c>
    </row>
    <row r="44" spans="1:6" x14ac:dyDescent="0.3">
      <c r="A44" s="6" t="s">
        <v>26</v>
      </c>
      <c r="B44" s="6">
        <v>2003</v>
      </c>
      <c r="C44" s="3">
        <v>13.5</v>
      </c>
      <c r="D44" s="2">
        <v>20542</v>
      </c>
      <c r="E44" s="2">
        <f t="shared" si="0"/>
        <v>20.542000000000002</v>
      </c>
      <c r="F44" s="1">
        <f t="shared" si="1"/>
        <v>0.65719014701586986</v>
      </c>
    </row>
    <row r="45" spans="1:6" x14ac:dyDescent="0.3">
      <c r="A45" s="6" t="s">
        <v>27</v>
      </c>
      <c r="B45" s="6">
        <v>2003</v>
      </c>
      <c r="C45" s="3">
        <v>13.2</v>
      </c>
      <c r="D45" s="2">
        <v>10800</v>
      </c>
      <c r="E45" s="2">
        <f t="shared" si="0"/>
        <v>10.8</v>
      </c>
      <c r="F45" s="1">
        <f t="shared" si="1"/>
        <v>1.2222222222222221</v>
      </c>
    </row>
    <row r="46" spans="1:6" x14ac:dyDescent="0.3">
      <c r="A46" s="6" t="s">
        <v>16</v>
      </c>
      <c r="B46" s="6">
        <v>2003</v>
      </c>
      <c r="C46" s="3">
        <v>4.8899999999999997</v>
      </c>
      <c r="D46" s="2">
        <v>3713</v>
      </c>
      <c r="E46" s="2">
        <f t="shared" si="0"/>
        <v>3.7130000000000001</v>
      </c>
      <c r="F46" s="1">
        <f t="shared" si="1"/>
        <v>1.3169943441960676</v>
      </c>
    </row>
    <row r="47" spans="1:6" x14ac:dyDescent="0.3">
      <c r="A47" s="6" t="s">
        <v>28</v>
      </c>
      <c r="B47" s="6">
        <v>2003</v>
      </c>
      <c r="C47" s="3">
        <v>3.88</v>
      </c>
      <c r="D47" s="2">
        <v>38880</v>
      </c>
      <c r="E47" s="2">
        <f t="shared" si="0"/>
        <v>38.880000000000003</v>
      </c>
      <c r="F47" s="1">
        <f t="shared" si="1"/>
        <v>9.9794238683127562E-2</v>
      </c>
    </row>
    <row r="48" spans="1:6" x14ac:dyDescent="0.3">
      <c r="A48" s="6" t="s">
        <v>9</v>
      </c>
      <c r="B48" s="6">
        <v>2003</v>
      </c>
      <c r="C48" s="3">
        <v>1.53</v>
      </c>
      <c r="D48" s="2">
        <v>697</v>
      </c>
      <c r="E48" s="2">
        <f t="shared" si="0"/>
        <v>0.69699999999999995</v>
      </c>
      <c r="F48" s="1">
        <f t="shared" si="1"/>
        <v>2.1951219512195124</v>
      </c>
    </row>
    <row r="49" spans="1:6" x14ac:dyDescent="0.3">
      <c r="A49" s="6" t="s">
        <v>18</v>
      </c>
      <c r="B49" s="6">
        <v>2003</v>
      </c>
      <c r="C49" s="3">
        <v>0.69</v>
      </c>
      <c r="D49" s="2">
        <v>281</v>
      </c>
      <c r="E49" s="2">
        <f t="shared" si="0"/>
        <v>0.28100000000000003</v>
      </c>
      <c r="F49" s="1">
        <f t="shared" si="1"/>
        <v>2.4555160142348749</v>
      </c>
    </row>
    <row r="50" spans="1:6" x14ac:dyDescent="0.3">
      <c r="A50" s="6" t="s">
        <v>5</v>
      </c>
      <c r="B50" s="6">
        <v>2003</v>
      </c>
      <c r="C50" s="3">
        <v>0.27</v>
      </c>
      <c r="D50" s="2">
        <v>5</v>
      </c>
      <c r="E50" s="2">
        <f t="shared" si="0"/>
        <v>5.0000000000000001E-3</v>
      </c>
      <c r="F50" s="1">
        <f t="shared" si="1"/>
        <v>54</v>
      </c>
    </row>
    <row r="51" spans="1:6" x14ac:dyDescent="0.3">
      <c r="A51" s="6" t="s">
        <v>17</v>
      </c>
      <c r="B51" s="6">
        <v>2003</v>
      </c>
      <c r="C51" s="3">
        <v>0.05</v>
      </c>
      <c r="D51" s="2">
        <v>94</v>
      </c>
      <c r="E51" s="2">
        <f t="shared" si="0"/>
        <v>9.4E-2</v>
      </c>
      <c r="F51" s="1">
        <f t="shared" si="1"/>
        <v>0.53191489361702127</v>
      </c>
    </row>
    <row r="52" spans="1:6" x14ac:dyDescent="0.3">
      <c r="A52" s="7" t="s">
        <v>19</v>
      </c>
      <c r="B52">
        <v>2004</v>
      </c>
      <c r="C52" s="3">
        <v>1952.24</v>
      </c>
      <c r="D52" s="2">
        <v>4700000</v>
      </c>
      <c r="E52" s="2">
        <f t="shared" si="0"/>
        <v>4700</v>
      </c>
      <c r="F52" s="1">
        <f t="shared" si="1"/>
        <v>0.41537021276595743</v>
      </c>
    </row>
    <row r="53" spans="1:6" x14ac:dyDescent="0.3">
      <c r="A53" s="7" t="s">
        <v>6</v>
      </c>
      <c r="B53" s="7">
        <v>2004</v>
      </c>
      <c r="C53" s="3">
        <v>881.58</v>
      </c>
      <c r="D53" s="2">
        <v>2424940</v>
      </c>
      <c r="E53" s="2">
        <f t="shared" si="0"/>
        <v>2424.94</v>
      </c>
      <c r="F53" s="1">
        <f t="shared" si="1"/>
        <v>0.36354713931066335</v>
      </c>
    </row>
    <row r="54" spans="1:6" x14ac:dyDescent="0.3">
      <c r="A54" s="7" t="s">
        <v>14</v>
      </c>
      <c r="B54" s="7">
        <v>2004</v>
      </c>
      <c r="C54" s="3">
        <v>869.35</v>
      </c>
      <c r="D54" s="2">
        <v>1662730</v>
      </c>
      <c r="E54" s="2">
        <f t="shared" si="0"/>
        <v>1662.73</v>
      </c>
      <c r="F54" s="1">
        <f t="shared" si="1"/>
        <v>0.52284495979503587</v>
      </c>
    </row>
    <row r="55" spans="1:6" x14ac:dyDescent="0.3">
      <c r="A55" s="7" t="s">
        <v>12</v>
      </c>
      <c r="B55" s="7">
        <v>2004</v>
      </c>
      <c r="C55" s="3">
        <v>122.91</v>
      </c>
      <c r="D55" s="2">
        <v>501917</v>
      </c>
      <c r="E55" s="2">
        <f t="shared" si="0"/>
        <v>501.91699999999997</v>
      </c>
      <c r="F55" s="1">
        <f t="shared" si="1"/>
        <v>0.24488112576382151</v>
      </c>
    </row>
    <row r="56" spans="1:6" x14ac:dyDescent="0.3">
      <c r="A56" s="7" t="s">
        <v>16</v>
      </c>
      <c r="B56" s="7">
        <v>2004</v>
      </c>
      <c r="C56" s="3">
        <v>60.21</v>
      </c>
      <c r="D56" s="2">
        <v>50023</v>
      </c>
      <c r="E56" s="2">
        <f t="shared" si="0"/>
        <v>50.023000000000003</v>
      </c>
      <c r="F56" s="1">
        <f t="shared" si="1"/>
        <v>1.2036463226915619</v>
      </c>
    </row>
    <row r="57" spans="1:6" x14ac:dyDescent="0.3">
      <c r="A57" s="7" t="s">
        <v>13</v>
      </c>
      <c r="B57" s="7">
        <v>2004</v>
      </c>
      <c r="C57" s="3">
        <v>10.08</v>
      </c>
      <c r="D57" s="2">
        <v>56000</v>
      </c>
      <c r="E57" s="2">
        <f t="shared" si="0"/>
        <v>56</v>
      </c>
      <c r="F57" s="1">
        <f t="shared" si="1"/>
        <v>0.18</v>
      </c>
    </row>
    <row r="58" spans="1:6" x14ac:dyDescent="0.3">
      <c r="A58" s="7" t="s">
        <v>18</v>
      </c>
      <c r="B58" s="7">
        <v>2004</v>
      </c>
      <c r="C58" s="3">
        <v>7.79</v>
      </c>
      <c r="D58" s="2">
        <v>4207</v>
      </c>
      <c r="E58" s="2">
        <f t="shared" si="0"/>
        <v>4.2069999999999999</v>
      </c>
      <c r="F58" s="1">
        <f t="shared" si="1"/>
        <v>1.851675778464464</v>
      </c>
    </row>
    <row r="59" spans="1:6" x14ac:dyDescent="0.3">
      <c r="A59" s="7" t="s">
        <v>11</v>
      </c>
      <c r="B59" s="7">
        <v>2004</v>
      </c>
      <c r="C59" s="3">
        <v>0.28000000000000003</v>
      </c>
      <c r="D59" s="2">
        <v>119</v>
      </c>
      <c r="E59" s="2">
        <f t="shared" si="0"/>
        <v>0.11899999999999999</v>
      </c>
      <c r="F59" s="1">
        <f t="shared" si="1"/>
        <v>2.3529411764705888</v>
      </c>
    </row>
    <row r="60" spans="1:6" x14ac:dyDescent="0.3">
      <c r="A60" s="7" t="s">
        <v>17</v>
      </c>
      <c r="B60" s="7">
        <v>2004</v>
      </c>
      <c r="C60" s="3">
        <v>0.04</v>
      </c>
      <c r="D60" s="2">
        <v>67</v>
      </c>
      <c r="E60" s="2">
        <f t="shared" si="0"/>
        <v>6.7000000000000004E-2</v>
      </c>
      <c r="F60" s="1">
        <f t="shared" si="1"/>
        <v>0.59701492537313428</v>
      </c>
    </row>
    <row r="61" spans="1:6" x14ac:dyDescent="0.3">
      <c r="A61" s="8" t="s">
        <v>19</v>
      </c>
      <c r="B61">
        <v>2005</v>
      </c>
      <c r="C61" s="3">
        <v>1620.98</v>
      </c>
      <c r="D61" s="2">
        <v>4494500</v>
      </c>
      <c r="E61" s="2">
        <f t="shared" si="0"/>
        <v>4494.5</v>
      </c>
      <c r="F61" s="1">
        <f t="shared" si="1"/>
        <v>0.3606585827122038</v>
      </c>
    </row>
    <row r="62" spans="1:6" x14ac:dyDescent="0.3">
      <c r="A62" s="8" t="s">
        <v>6</v>
      </c>
      <c r="B62" s="8">
        <v>2005</v>
      </c>
      <c r="C62" s="3">
        <v>745.4</v>
      </c>
      <c r="D62" s="2">
        <v>1881780</v>
      </c>
      <c r="E62" s="2">
        <f t="shared" si="0"/>
        <v>1881.78</v>
      </c>
      <c r="F62" s="1">
        <f t="shared" si="1"/>
        <v>0.39611431729532676</v>
      </c>
    </row>
    <row r="63" spans="1:6" x14ac:dyDescent="0.3">
      <c r="A63" s="8" t="s">
        <v>14</v>
      </c>
      <c r="B63" s="8">
        <v>2005</v>
      </c>
      <c r="C63" s="3">
        <v>506.58</v>
      </c>
      <c r="D63" s="2">
        <v>1156400</v>
      </c>
      <c r="E63" s="2">
        <f t="shared" si="0"/>
        <v>1156.4000000000001</v>
      </c>
      <c r="F63" s="1">
        <f t="shared" si="1"/>
        <v>0.43806641300588028</v>
      </c>
    </row>
    <row r="64" spans="1:6" x14ac:dyDescent="0.3">
      <c r="A64" s="8" t="s">
        <v>12</v>
      </c>
      <c r="B64" s="8">
        <v>2005</v>
      </c>
      <c r="C64" s="3">
        <v>288.54000000000002</v>
      </c>
      <c r="D64" s="2">
        <v>1085920</v>
      </c>
      <c r="E64" s="2">
        <f t="shared" si="0"/>
        <v>1085.92</v>
      </c>
      <c r="F64" s="1">
        <f t="shared" si="1"/>
        <v>0.26571018122881979</v>
      </c>
    </row>
    <row r="65" spans="1:6" x14ac:dyDescent="0.3">
      <c r="A65" s="8" t="s">
        <v>13</v>
      </c>
      <c r="B65" s="8">
        <v>2005</v>
      </c>
      <c r="C65" s="3">
        <v>55.12</v>
      </c>
      <c r="D65" s="2">
        <v>354000</v>
      </c>
      <c r="E65" s="2">
        <f t="shared" si="0"/>
        <v>354</v>
      </c>
      <c r="F65" s="1">
        <f t="shared" si="1"/>
        <v>0.15570621468926554</v>
      </c>
    </row>
    <row r="66" spans="1:6" x14ac:dyDescent="0.3">
      <c r="A66" s="8" t="s">
        <v>9</v>
      </c>
      <c r="B66" s="8">
        <v>2005</v>
      </c>
      <c r="C66" s="3">
        <v>13.47</v>
      </c>
      <c r="D66" s="2">
        <v>4126</v>
      </c>
      <c r="E66" s="2">
        <f t="shared" si="0"/>
        <v>4.1260000000000003</v>
      </c>
      <c r="F66" s="1">
        <f t="shared" si="1"/>
        <v>3.2646631119728551</v>
      </c>
    </row>
    <row r="67" spans="1:6" x14ac:dyDescent="0.3">
      <c r="A67" s="8" t="s">
        <v>18</v>
      </c>
      <c r="B67" s="8">
        <v>2005</v>
      </c>
      <c r="C67" s="3">
        <v>9.07</v>
      </c>
      <c r="D67" s="2">
        <v>5335</v>
      </c>
      <c r="E67" s="2">
        <f t="shared" ref="E67:E130" si="2">D67/1000</f>
        <v>5.335</v>
      </c>
      <c r="F67" s="1">
        <f t="shared" ref="F67:F130" si="3">C67/E67</f>
        <v>1.7000937207122775</v>
      </c>
    </row>
    <row r="68" spans="1:6" x14ac:dyDescent="0.3">
      <c r="A68" s="8" t="s">
        <v>29</v>
      </c>
      <c r="B68" s="8">
        <v>2005</v>
      </c>
      <c r="C68" s="3">
        <v>1</v>
      </c>
      <c r="D68" s="2">
        <v>500</v>
      </c>
      <c r="E68" s="2">
        <f t="shared" si="2"/>
        <v>0.5</v>
      </c>
      <c r="F68" s="1">
        <f t="shared" si="3"/>
        <v>2</v>
      </c>
    </row>
    <row r="69" spans="1:6" x14ac:dyDescent="0.3">
      <c r="A69" s="8" t="s">
        <v>16</v>
      </c>
      <c r="B69" s="8">
        <v>2005</v>
      </c>
      <c r="C69" s="3">
        <v>0.92</v>
      </c>
      <c r="D69" s="2">
        <v>5861</v>
      </c>
      <c r="E69" s="2">
        <f t="shared" si="2"/>
        <v>5.8609999999999998</v>
      </c>
      <c r="F69" s="1">
        <f t="shared" si="3"/>
        <v>0.15696980037536257</v>
      </c>
    </row>
    <row r="70" spans="1:6" x14ac:dyDescent="0.3">
      <c r="A70" s="8" t="s">
        <v>11</v>
      </c>
      <c r="B70" s="8">
        <v>2005</v>
      </c>
      <c r="C70" s="3">
        <v>0.73</v>
      </c>
      <c r="D70" s="2">
        <v>128</v>
      </c>
      <c r="E70" s="2">
        <f t="shared" si="2"/>
        <v>0.128</v>
      </c>
      <c r="F70" s="1">
        <f t="shared" si="3"/>
        <v>5.703125</v>
      </c>
    </row>
    <row r="71" spans="1:6" x14ac:dyDescent="0.3">
      <c r="A71" s="8" t="s">
        <v>30</v>
      </c>
      <c r="B71" s="8">
        <v>2005</v>
      </c>
      <c r="C71" s="3">
        <v>0.09</v>
      </c>
      <c r="D71" s="2">
        <v>37</v>
      </c>
      <c r="E71" s="2">
        <f t="shared" si="2"/>
        <v>3.6999999999999998E-2</v>
      </c>
      <c r="F71" s="1">
        <f t="shared" si="3"/>
        <v>2.4324324324324325</v>
      </c>
    </row>
    <row r="72" spans="1:6" x14ac:dyDescent="0.3">
      <c r="A72" s="8" t="s">
        <v>31</v>
      </c>
      <c r="B72" s="8">
        <v>2005</v>
      </c>
      <c r="C72" s="3">
        <v>0.06</v>
      </c>
      <c r="D72" s="2">
        <v>401</v>
      </c>
      <c r="E72" s="2">
        <f t="shared" si="2"/>
        <v>0.40100000000000002</v>
      </c>
      <c r="F72" s="1">
        <f t="shared" si="3"/>
        <v>0.14962593516209474</v>
      </c>
    </row>
    <row r="73" spans="1:6" x14ac:dyDescent="0.3">
      <c r="A73" s="8" t="s">
        <v>5</v>
      </c>
      <c r="B73" s="8">
        <v>2005</v>
      </c>
      <c r="C73" s="3">
        <v>0.01</v>
      </c>
      <c r="D73" s="2">
        <v>5</v>
      </c>
      <c r="E73" s="2">
        <f t="shared" si="2"/>
        <v>5.0000000000000001E-3</v>
      </c>
      <c r="F73" s="1">
        <f t="shared" si="3"/>
        <v>2</v>
      </c>
    </row>
    <row r="74" spans="1:6" x14ac:dyDescent="0.3">
      <c r="A74" s="9" t="s">
        <v>19</v>
      </c>
      <c r="B74">
        <v>2006</v>
      </c>
      <c r="C74" s="3">
        <v>7141.27</v>
      </c>
      <c r="D74" s="2">
        <v>18622200</v>
      </c>
      <c r="E74" s="2">
        <f t="shared" si="2"/>
        <v>18622.2</v>
      </c>
      <c r="F74" s="1">
        <f t="shared" si="3"/>
        <v>0.3834815435340615</v>
      </c>
    </row>
    <row r="75" spans="1:6" x14ac:dyDescent="0.3">
      <c r="A75" s="9" t="s">
        <v>13</v>
      </c>
      <c r="B75" s="9">
        <v>2006</v>
      </c>
      <c r="C75" s="3">
        <v>2705.27</v>
      </c>
      <c r="D75" s="2">
        <v>9439940</v>
      </c>
      <c r="E75" s="2">
        <f t="shared" si="2"/>
        <v>9439.94</v>
      </c>
      <c r="F75" s="1">
        <f t="shared" si="3"/>
        <v>0.28657703332860163</v>
      </c>
    </row>
    <row r="76" spans="1:6" x14ac:dyDescent="0.3">
      <c r="A76" s="9" t="s">
        <v>6</v>
      </c>
      <c r="B76" s="9">
        <v>2006</v>
      </c>
      <c r="C76" s="3">
        <v>2489.04</v>
      </c>
      <c r="D76" s="2">
        <v>4579240</v>
      </c>
      <c r="E76" s="2">
        <f t="shared" si="2"/>
        <v>4579.24</v>
      </c>
      <c r="F76" s="1">
        <f t="shared" si="3"/>
        <v>0.54354871113983982</v>
      </c>
    </row>
    <row r="77" spans="1:6" x14ac:dyDescent="0.3">
      <c r="A77" s="9" t="s">
        <v>14</v>
      </c>
      <c r="B77" s="9">
        <v>2006</v>
      </c>
      <c r="C77" s="3">
        <v>822.51</v>
      </c>
      <c r="D77" s="2">
        <v>1331790</v>
      </c>
      <c r="E77" s="2">
        <f t="shared" si="2"/>
        <v>1331.79</v>
      </c>
      <c r="F77" s="1">
        <f t="shared" si="3"/>
        <v>0.61759736895456496</v>
      </c>
    </row>
    <row r="78" spans="1:6" x14ac:dyDescent="0.3">
      <c r="A78" s="9" t="s">
        <v>15</v>
      </c>
      <c r="B78" s="9">
        <v>2006</v>
      </c>
      <c r="C78" s="3">
        <v>607.20000000000005</v>
      </c>
      <c r="D78" s="2">
        <v>1569000</v>
      </c>
      <c r="E78" s="2">
        <f t="shared" si="2"/>
        <v>1569</v>
      </c>
      <c r="F78" s="1">
        <f t="shared" si="3"/>
        <v>0.38699808795411095</v>
      </c>
    </row>
    <row r="79" spans="1:6" x14ac:dyDescent="0.3">
      <c r="A79" s="9" t="s">
        <v>12</v>
      </c>
      <c r="B79" s="9">
        <v>2006</v>
      </c>
      <c r="C79" s="3">
        <v>496.69</v>
      </c>
      <c r="D79" s="2">
        <v>1568560</v>
      </c>
      <c r="E79" s="2">
        <f t="shared" si="2"/>
        <v>1568.56</v>
      </c>
      <c r="F79" s="1">
        <f t="shared" si="3"/>
        <v>0.31665349110011731</v>
      </c>
    </row>
    <row r="80" spans="1:6" x14ac:dyDescent="0.3">
      <c r="A80" s="9" t="s">
        <v>21</v>
      </c>
      <c r="B80" s="9">
        <v>2006</v>
      </c>
      <c r="C80" s="3">
        <v>9.76</v>
      </c>
      <c r="D80" s="2">
        <v>122000</v>
      </c>
      <c r="E80" s="2">
        <f t="shared" si="2"/>
        <v>122</v>
      </c>
      <c r="F80" s="1">
        <f t="shared" si="3"/>
        <v>0.08</v>
      </c>
    </row>
    <row r="81" spans="1:6" x14ac:dyDescent="0.3">
      <c r="A81" s="9" t="s">
        <v>18</v>
      </c>
      <c r="B81" s="9">
        <v>2006</v>
      </c>
      <c r="C81" s="3">
        <v>9.14</v>
      </c>
      <c r="D81" s="2">
        <v>5186</v>
      </c>
      <c r="E81" s="2">
        <f t="shared" si="2"/>
        <v>5.1859999999999999</v>
      </c>
      <c r="F81" s="1">
        <f t="shared" si="3"/>
        <v>1.7624373312765138</v>
      </c>
    </row>
    <row r="82" spans="1:6" x14ac:dyDescent="0.3">
      <c r="A82" s="9" t="s">
        <v>32</v>
      </c>
      <c r="B82" s="9">
        <v>2006</v>
      </c>
      <c r="C82" s="3">
        <v>1.58</v>
      </c>
      <c r="D82" s="2">
        <v>5821</v>
      </c>
      <c r="E82" s="2">
        <f t="shared" si="2"/>
        <v>5.8209999999999997</v>
      </c>
      <c r="F82" s="1">
        <f t="shared" si="3"/>
        <v>0.27143102559697652</v>
      </c>
    </row>
    <row r="83" spans="1:6" x14ac:dyDescent="0.3">
      <c r="A83" s="9" t="s">
        <v>16</v>
      </c>
      <c r="B83" s="9">
        <v>2006</v>
      </c>
      <c r="C83" s="3">
        <v>0.08</v>
      </c>
      <c r="D83" s="2">
        <v>660</v>
      </c>
      <c r="E83" s="2">
        <f t="shared" si="2"/>
        <v>0.66</v>
      </c>
      <c r="F83" s="1">
        <f t="shared" si="3"/>
        <v>0.12121212121212122</v>
      </c>
    </row>
    <row r="84" spans="1:6" x14ac:dyDescent="0.3">
      <c r="A84" s="9" t="s">
        <v>5</v>
      </c>
      <c r="B84" s="9">
        <v>2006</v>
      </c>
      <c r="C84" s="3">
        <v>0</v>
      </c>
      <c r="D84" s="2">
        <v>8</v>
      </c>
      <c r="E84" s="2">
        <f t="shared" si="2"/>
        <v>8.0000000000000002E-3</v>
      </c>
      <c r="F84" s="1">
        <f t="shared" si="3"/>
        <v>0</v>
      </c>
    </row>
    <row r="85" spans="1:6" x14ac:dyDescent="0.3">
      <c r="A85" s="10" t="s">
        <v>19</v>
      </c>
      <c r="B85">
        <v>2007</v>
      </c>
      <c r="C85" s="3">
        <v>3562.43</v>
      </c>
      <c r="D85" s="2">
        <v>9637420</v>
      </c>
      <c r="E85" s="2">
        <f t="shared" si="2"/>
        <v>9637.42</v>
      </c>
      <c r="F85" s="1">
        <f t="shared" si="3"/>
        <v>0.36964561054722112</v>
      </c>
    </row>
    <row r="86" spans="1:6" x14ac:dyDescent="0.3">
      <c r="A86" s="10" t="s">
        <v>6</v>
      </c>
      <c r="B86" s="10">
        <v>2007</v>
      </c>
      <c r="C86" s="3">
        <v>1506.24</v>
      </c>
      <c r="D86" s="2">
        <v>2894770</v>
      </c>
      <c r="E86" s="2">
        <f t="shared" si="2"/>
        <v>2894.77</v>
      </c>
      <c r="F86" s="1">
        <f t="shared" si="3"/>
        <v>0.52033149438470072</v>
      </c>
    </row>
    <row r="87" spans="1:6" x14ac:dyDescent="0.3">
      <c r="A87" s="10" t="s">
        <v>14</v>
      </c>
      <c r="B87" s="10">
        <v>2007</v>
      </c>
      <c r="C87" s="3">
        <v>922.98</v>
      </c>
      <c r="D87" s="2">
        <v>1200710</v>
      </c>
      <c r="E87" s="2">
        <f t="shared" si="2"/>
        <v>1200.71</v>
      </c>
      <c r="F87" s="1">
        <f t="shared" si="3"/>
        <v>0.76869518868003095</v>
      </c>
    </row>
    <row r="88" spans="1:6" x14ac:dyDescent="0.3">
      <c r="A88" s="10" t="s">
        <v>13</v>
      </c>
      <c r="B88" s="10">
        <v>2007</v>
      </c>
      <c r="C88" s="3">
        <v>618.57000000000005</v>
      </c>
      <c r="D88" s="2">
        <v>3452030</v>
      </c>
      <c r="E88" s="2">
        <f t="shared" si="2"/>
        <v>3452.03</v>
      </c>
      <c r="F88" s="1">
        <f t="shared" si="3"/>
        <v>0.17919021561226292</v>
      </c>
    </row>
    <row r="89" spans="1:6" x14ac:dyDescent="0.3">
      <c r="A89" s="10" t="s">
        <v>12</v>
      </c>
      <c r="B89" s="10">
        <v>2007</v>
      </c>
      <c r="C89" s="3">
        <v>341.7</v>
      </c>
      <c r="D89" s="2">
        <v>1525690</v>
      </c>
      <c r="E89" s="2">
        <f t="shared" si="2"/>
        <v>1525.69</v>
      </c>
      <c r="F89" s="1">
        <f t="shared" si="3"/>
        <v>0.22396423913114721</v>
      </c>
    </row>
    <row r="90" spans="1:6" x14ac:dyDescent="0.3">
      <c r="A90" s="10" t="s">
        <v>15</v>
      </c>
      <c r="B90" s="10">
        <v>2007</v>
      </c>
      <c r="C90" s="3">
        <v>152.34</v>
      </c>
      <c r="D90" s="2">
        <v>543000</v>
      </c>
      <c r="E90" s="2">
        <f t="shared" si="2"/>
        <v>543</v>
      </c>
      <c r="F90" s="1">
        <f t="shared" si="3"/>
        <v>0.28055248618784528</v>
      </c>
    </row>
    <row r="91" spans="1:6" x14ac:dyDescent="0.3">
      <c r="A91" s="10" t="s">
        <v>18</v>
      </c>
      <c r="B91" s="10">
        <v>2007</v>
      </c>
      <c r="C91" s="3">
        <v>12.47</v>
      </c>
      <c r="D91" s="2">
        <v>8067</v>
      </c>
      <c r="E91" s="2">
        <f t="shared" si="2"/>
        <v>8.0670000000000002</v>
      </c>
      <c r="F91" s="1">
        <f t="shared" si="3"/>
        <v>1.5458038924011406</v>
      </c>
    </row>
    <row r="92" spans="1:6" x14ac:dyDescent="0.3">
      <c r="A92" s="10" t="s">
        <v>10</v>
      </c>
      <c r="B92" s="10">
        <v>2007</v>
      </c>
      <c r="C92" s="3">
        <v>3.23</v>
      </c>
      <c r="D92" s="2">
        <v>1536</v>
      </c>
      <c r="E92" s="2">
        <f t="shared" si="2"/>
        <v>1.536</v>
      </c>
      <c r="F92" s="1">
        <f t="shared" si="3"/>
        <v>2.1028645833333335</v>
      </c>
    </row>
    <row r="93" spans="1:6" x14ac:dyDescent="0.3">
      <c r="A93" s="10" t="s">
        <v>5</v>
      </c>
      <c r="B93" s="10">
        <v>2007</v>
      </c>
      <c r="C93" s="3">
        <v>2.23</v>
      </c>
      <c r="D93" s="2">
        <v>2688</v>
      </c>
      <c r="E93" s="2">
        <f t="shared" si="2"/>
        <v>2.6880000000000002</v>
      </c>
      <c r="F93" s="1">
        <f t="shared" si="3"/>
        <v>0.82961309523809523</v>
      </c>
    </row>
    <row r="94" spans="1:6" x14ac:dyDescent="0.3">
      <c r="A94" s="10" t="s">
        <v>32</v>
      </c>
      <c r="B94" s="10">
        <v>2007</v>
      </c>
      <c r="C94" s="3">
        <v>1.25</v>
      </c>
      <c r="D94" s="2">
        <v>5420</v>
      </c>
      <c r="E94" s="2">
        <f t="shared" si="2"/>
        <v>5.42</v>
      </c>
      <c r="F94" s="1">
        <f t="shared" si="3"/>
        <v>0.23062730627306274</v>
      </c>
    </row>
    <row r="95" spans="1:6" x14ac:dyDescent="0.3">
      <c r="A95" s="10" t="s">
        <v>33</v>
      </c>
      <c r="B95" s="10">
        <v>2007</v>
      </c>
      <c r="C95" s="3">
        <v>1</v>
      </c>
      <c r="D95" s="2">
        <v>3284</v>
      </c>
      <c r="E95" s="2">
        <f t="shared" si="2"/>
        <v>3.2839999999999998</v>
      </c>
      <c r="F95" s="1">
        <f t="shared" si="3"/>
        <v>0.30450669914738127</v>
      </c>
    </row>
    <row r="96" spans="1:6" x14ac:dyDescent="0.3">
      <c r="A96" s="10" t="s">
        <v>34</v>
      </c>
      <c r="B96" s="10">
        <v>2007</v>
      </c>
      <c r="C96" s="3">
        <v>0.43</v>
      </c>
      <c r="D96" s="2">
        <v>223</v>
      </c>
      <c r="E96" s="2">
        <f t="shared" si="2"/>
        <v>0.223</v>
      </c>
      <c r="F96" s="1">
        <f t="shared" si="3"/>
        <v>1.9282511210762332</v>
      </c>
    </row>
    <row r="97" spans="1:6" x14ac:dyDescent="0.3">
      <c r="A97" s="11" t="s">
        <v>19</v>
      </c>
      <c r="B97">
        <v>2008</v>
      </c>
      <c r="C97" s="3">
        <v>4689.03</v>
      </c>
      <c r="D97" s="2">
        <v>12704000</v>
      </c>
      <c r="E97" s="2">
        <f t="shared" si="2"/>
        <v>12704</v>
      </c>
      <c r="F97" s="1">
        <f t="shared" si="3"/>
        <v>0.36909870906801007</v>
      </c>
    </row>
    <row r="98" spans="1:6" x14ac:dyDescent="0.3">
      <c r="A98" s="11" t="s">
        <v>13</v>
      </c>
      <c r="B98" s="11">
        <v>2008</v>
      </c>
      <c r="C98" s="3">
        <v>1873.65</v>
      </c>
      <c r="D98" s="2">
        <v>6933750</v>
      </c>
      <c r="E98" s="2">
        <f t="shared" si="2"/>
        <v>6933.75</v>
      </c>
      <c r="F98" s="1">
        <f t="shared" si="3"/>
        <v>0.27022174148188211</v>
      </c>
    </row>
    <row r="99" spans="1:6" x14ac:dyDescent="0.3">
      <c r="A99" s="11" t="s">
        <v>6</v>
      </c>
      <c r="B99" s="11">
        <v>2008</v>
      </c>
      <c r="C99" s="3">
        <v>1799.59</v>
      </c>
      <c r="D99" s="2">
        <v>3249840</v>
      </c>
      <c r="E99" s="2">
        <f t="shared" si="2"/>
        <v>3249.84</v>
      </c>
      <c r="F99" s="1">
        <f t="shared" si="3"/>
        <v>0.55374726140363828</v>
      </c>
    </row>
    <row r="100" spans="1:6" x14ac:dyDescent="0.3">
      <c r="A100" s="11" t="s">
        <v>14</v>
      </c>
      <c r="B100" s="11">
        <v>2008</v>
      </c>
      <c r="C100" s="3">
        <v>643.23</v>
      </c>
      <c r="D100" s="2">
        <v>1321110</v>
      </c>
      <c r="E100" s="2">
        <f t="shared" si="2"/>
        <v>1321.11</v>
      </c>
      <c r="F100" s="1">
        <f t="shared" si="3"/>
        <v>0.48688602765855987</v>
      </c>
    </row>
    <row r="101" spans="1:6" x14ac:dyDescent="0.3">
      <c r="A101" s="11" t="s">
        <v>15</v>
      </c>
      <c r="B101" s="11">
        <v>2008</v>
      </c>
      <c r="C101" s="3">
        <v>198.24</v>
      </c>
      <c r="D101" s="2">
        <v>487000</v>
      </c>
      <c r="E101" s="2">
        <f t="shared" si="2"/>
        <v>487</v>
      </c>
      <c r="F101" s="1">
        <f t="shared" si="3"/>
        <v>0.40706365503080083</v>
      </c>
    </row>
    <row r="102" spans="1:6" x14ac:dyDescent="0.3">
      <c r="A102" s="11" t="s">
        <v>21</v>
      </c>
      <c r="B102" s="11">
        <v>2008</v>
      </c>
      <c r="C102" s="3">
        <v>73.22</v>
      </c>
      <c r="D102" s="2">
        <v>433208</v>
      </c>
      <c r="E102" s="2">
        <f t="shared" si="2"/>
        <v>433.20800000000003</v>
      </c>
      <c r="F102" s="1">
        <f t="shared" si="3"/>
        <v>0.16901811600893796</v>
      </c>
    </row>
    <row r="103" spans="1:6" x14ac:dyDescent="0.3">
      <c r="A103" s="11" t="s">
        <v>12</v>
      </c>
      <c r="B103" s="11">
        <v>2008</v>
      </c>
      <c r="C103" s="3">
        <v>65.680000000000007</v>
      </c>
      <c r="D103" s="2">
        <v>237750</v>
      </c>
      <c r="E103" s="2">
        <f t="shared" si="2"/>
        <v>237.75</v>
      </c>
      <c r="F103" s="1">
        <f t="shared" si="3"/>
        <v>0.2762565720294427</v>
      </c>
    </row>
    <row r="104" spans="1:6" x14ac:dyDescent="0.3">
      <c r="A104" s="11" t="s">
        <v>9</v>
      </c>
      <c r="B104" s="11">
        <v>2008</v>
      </c>
      <c r="C104" s="3">
        <v>13.88</v>
      </c>
      <c r="D104" s="2">
        <v>19983</v>
      </c>
      <c r="E104" s="2">
        <f t="shared" si="2"/>
        <v>19.983000000000001</v>
      </c>
      <c r="F104" s="1">
        <f t="shared" si="3"/>
        <v>0.6945904018415654</v>
      </c>
    </row>
    <row r="105" spans="1:6" x14ac:dyDescent="0.3">
      <c r="A105" s="11" t="s">
        <v>18</v>
      </c>
      <c r="B105" s="11">
        <v>2008</v>
      </c>
      <c r="C105" s="3">
        <v>13.72</v>
      </c>
      <c r="D105" s="2">
        <v>8009</v>
      </c>
      <c r="E105" s="2">
        <f t="shared" si="2"/>
        <v>8.0090000000000003</v>
      </c>
      <c r="F105" s="1">
        <f t="shared" si="3"/>
        <v>1.7130727931077538</v>
      </c>
    </row>
    <row r="106" spans="1:6" x14ac:dyDescent="0.3">
      <c r="A106" s="11" t="s">
        <v>10</v>
      </c>
      <c r="B106" s="11">
        <v>2008</v>
      </c>
      <c r="C106" s="3">
        <v>6.76</v>
      </c>
      <c r="D106" s="2">
        <v>11689</v>
      </c>
      <c r="E106" s="2">
        <f t="shared" si="2"/>
        <v>11.689</v>
      </c>
      <c r="F106" s="1">
        <f t="shared" si="3"/>
        <v>0.578321498845068</v>
      </c>
    </row>
    <row r="107" spans="1:6" x14ac:dyDescent="0.3">
      <c r="A107" s="11" t="s">
        <v>16</v>
      </c>
      <c r="B107" s="11">
        <v>2008</v>
      </c>
      <c r="C107" s="3">
        <v>0.92</v>
      </c>
      <c r="D107" s="2">
        <v>844</v>
      </c>
      <c r="E107" s="2">
        <f t="shared" si="2"/>
        <v>0.84399999999999997</v>
      </c>
      <c r="F107" s="1">
        <f t="shared" si="3"/>
        <v>1.0900473933649291</v>
      </c>
    </row>
    <row r="108" spans="1:6" x14ac:dyDescent="0.3">
      <c r="A108" s="11" t="s">
        <v>32</v>
      </c>
      <c r="B108" s="11">
        <v>2008</v>
      </c>
      <c r="C108" s="3">
        <v>0.16</v>
      </c>
      <c r="D108" s="2">
        <v>821</v>
      </c>
      <c r="E108" s="2">
        <f t="shared" si="2"/>
        <v>0.82099999999999995</v>
      </c>
      <c r="F108" s="1">
        <f t="shared" si="3"/>
        <v>0.19488428745432401</v>
      </c>
    </row>
    <row r="109" spans="1:6" x14ac:dyDescent="0.3">
      <c r="A109" s="12" t="s">
        <v>19</v>
      </c>
      <c r="B109">
        <v>2009</v>
      </c>
      <c r="C109" s="3">
        <v>41768.44</v>
      </c>
      <c r="D109" s="2">
        <v>101191000</v>
      </c>
      <c r="E109" s="2">
        <f t="shared" si="2"/>
        <v>101191</v>
      </c>
      <c r="F109" s="1">
        <f t="shared" si="3"/>
        <v>0.41276832919923712</v>
      </c>
    </row>
    <row r="110" spans="1:6" x14ac:dyDescent="0.3">
      <c r="A110" s="12" t="s">
        <v>13</v>
      </c>
      <c r="B110" s="12">
        <v>2009</v>
      </c>
      <c r="C110" s="3">
        <v>13446.61</v>
      </c>
      <c r="D110" s="2">
        <v>30128100</v>
      </c>
      <c r="E110" s="2">
        <f t="shared" si="2"/>
        <v>30128.1</v>
      </c>
      <c r="F110" s="1">
        <f t="shared" si="3"/>
        <v>0.44631457011892556</v>
      </c>
    </row>
    <row r="111" spans="1:6" x14ac:dyDescent="0.3">
      <c r="A111" s="12" t="s">
        <v>29</v>
      </c>
      <c r="B111" s="12">
        <v>2009</v>
      </c>
      <c r="C111" s="3">
        <v>6940.01</v>
      </c>
      <c r="D111" s="2">
        <v>18180900</v>
      </c>
      <c r="E111" s="2">
        <f t="shared" si="2"/>
        <v>18180.900000000001</v>
      </c>
      <c r="F111" s="1">
        <f t="shared" si="3"/>
        <v>0.38171982685125599</v>
      </c>
    </row>
    <row r="112" spans="1:6" x14ac:dyDescent="0.3">
      <c r="A112" s="12" t="s">
        <v>15</v>
      </c>
      <c r="B112" s="12">
        <v>2009</v>
      </c>
      <c r="C112" s="3">
        <v>5513.39</v>
      </c>
      <c r="D112" s="2">
        <v>12828500</v>
      </c>
      <c r="E112" s="2">
        <f t="shared" si="2"/>
        <v>12828.5</v>
      </c>
      <c r="F112" s="1">
        <f t="shared" si="3"/>
        <v>0.42977666913512885</v>
      </c>
    </row>
    <row r="113" spans="1:6" x14ac:dyDescent="0.3">
      <c r="A113" s="12" t="s">
        <v>35</v>
      </c>
      <c r="B113" s="12">
        <v>2009</v>
      </c>
      <c r="C113" s="3">
        <v>3553.67</v>
      </c>
      <c r="D113" s="2">
        <v>10581400</v>
      </c>
      <c r="E113" s="2">
        <f t="shared" si="2"/>
        <v>10581.4</v>
      </c>
      <c r="F113" s="1">
        <f t="shared" si="3"/>
        <v>0.33584119303683824</v>
      </c>
    </row>
    <row r="114" spans="1:6" x14ac:dyDescent="0.3">
      <c r="A114" s="12" t="s">
        <v>6</v>
      </c>
      <c r="B114" s="12">
        <v>2009</v>
      </c>
      <c r="C114" s="3">
        <v>3504.16</v>
      </c>
      <c r="D114" s="2">
        <v>6445710</v>
      </c>
      <c r="E114" s="2">
        <f t="shared" si="2"/>
        <v>6445.71</v>
      </c>
      <c r="F114" s="1">
        <f t="shared" si="3"/>
        <v>0.5436422054358635</v>
      </c>
    </row>
    <row r="115" spans="1:6" x14ac:dyDescent="0.3">
      <c r="A115" s="12" t="s">
        <v>21</v>
      </c>
      <c r="B115" s="12">
        <v>2009</v>
      </c>
      <c r="C115" s="3">
        <v>2726.15</v>
      </c>
      <c r="D115" s="2">
        <v>6655810</v>
      </c>
      <c r="E115" s="2">
        <f t="shared" si="2"/>
        <v>6655.81</v>
      </c>
      <c r="F115" s="1">
        <f t="shared" si="3"/>
        <v>0.40958951652766529</v>
      </c>
    </row>
    <row r="116" spans="1:6" x14ac:dyDescent="0.3">
      <c r="A116" s="12" t="s">
        <v>36</v>
      </c>
      <c r="B116" s="12">
        <v>2009</v>
      </c>
      <c r="C116" s="3">
        <v>2669.74</v>
      </c>
      <c r="D116" s="2">
        <v>8032580</v>
      </c>
      <c r="E116" s="2">
        <f t="shared" si="2"/>
        <v>8032.58</v>
      </c>
      <c r="F116" s="1">
        <f t="shared" si="3"/>
        <v>0.3323639478224929</v>
      </c>
    </row>
    <row r="117" spans="1:6" x14ac:dyDescent="0.3">
      <c r="A117" s="12" t="s">
        <v>24</v>
      </c>
      <c r="B117" s="12">
        <v>2009</v>
      </c>
      <c r="C117" s="3">
        <v>1381.91</v>
      </c>
      <c r="D117" s="2">
        <v>3691800</v>
      </c>
      <c r="E117" s="2">
        <f t="shared" si="2"/>
        <v>3691.8</v>
      </c>
      <c r="F117" s="1">
        <f t="shared" si="3"/>
        <v>0.37431876049623491</v>
      </c>
    </row>
    <row r="118" spans="1:6" x14ac:dyDescent="0.3">
      <c r="A118" s="12" t="s">
        <v>37</v>
      </c>
      <c r="B118" s="12">
        <v>2009</v>
      </c>
      <c r="C118" s="3">
        <v>1312.09</v>
      </c>
      <c r="D118" s="2">
        <v>3201430</v>
      </c>
      <c r="E118" s="2">
        <f t="shared" si="2"/>
        <v>3201.43</v>
      </c>
      <c r="F118" s="1">
        <f t="shared" si="3"/>
        <v>0.40984497552656157</v>
      </c>
    </row>
    <row r="119" spans="1:6" x14ac:dyDescent="0.3">
      <c r="A119" s="12" t="s">
        <v>18</v>
      </c>
      <c r="B119" s="12">
        <v>2009</v>
      </c>
      <c r="C119" s="3">
        <v>548.98</v>
      </c>
      <c r="D119" s="2">
        <v>1173640</v>
      </c>
      <c r="E119" s="2">
        <f t="shared" si="2"/>
        <v>1173.6400000000001</v>
      </c>
      <c r="F119" s="1">
        <f t="shared" si="3"/>
        <v>0.46775842677482021</v>
      </c>
    </row>
    <row r="120" spans="1:6" x14ac:dyDescent="0.3">
      <c r="A120" s="12" t="s">
        <v>11</v>
      </c>
      <c r="B120" s="12">
        <v>2009</v>
      </c>
      <c r="C120" s="3">
        <v>96.17</v>
      </c>
      <c r="D120" s="2">
        <v>154460</v>
      </c>
      <c r="E120" s="2">
        <f t="shared" si="2"/>
        <v>154.46</v>
      </c>
      <c r="F120" s="1">
        <f t="shared" si="3"/>
        <v>0.62262074323449434</v>
      </c>
    </row>
    <row r="121" spans="1:6" x14ac:dyDescent="0.3">
      <c r="A121" s="12" t="s">
        <v>26</v>
      </c>
      <c r="B121" s="12">
        <v>2009</v>
      </c>
      <c r="C121" s="3">
        <v>28.32</v>
      </c>
      <c r="D121" s="2">
        <v>34211</v>
      </c>
      <c r="E121" s="2">
        <f t="shared" si="2"/>
        <v>34.210999999999999</v>
      </c>
      <c r="F121" s="1">
        <f t="shared" si="3"/>
        <v>0.82780392271491632</v>
      </c>
    </row>
    <row r="122" spans="1:6" x14ac:dyDescent="0.3">
      <c r="A122" s="12" t="s">
        <v>12</v>
      </c>
      <c r="B122" s="12">
        <v>2009</v>
      </c>
      <c r="C122" s="3">
        <v>23.79</v>
      </c>
      <c r="D122" s="2">
        <v>57600</v>
      </c>
      <c r="E122" s="2">
        <f t="shared" si="2"/>
        <v>57.6</v>
      </c>
      <c r="F122" s="1">
        <f t="shared" si="3"/>
        <v>0.41302083333333328</v>
      </c>
    </row>
    <row r="123" spans="1:6" x14ac:dyDescent="0.3">
      <c r="A123" s="12" t="s">
        <v>38</v>
      </c>
      <c r="B123" s="12">
        <v>2009</v>
      </c>
      <c r="C123" s="3">
        <v>18.88</v>
      </c>
      <c r="D123" s="2">
        <v>15926</v>
      </c>
      <c r="E123" s="2">
        <f t="shared" si="2"/>
        <v>15.926</v>
      </c>
      <c r="F123" s="1">
        <f t="shared" si="3"/>
        <v>1.185482858219264</v>
      </c>
    </row>
    <row r="124" spans="1:6" x14ac:dyDescent="0.3">
      <c r="A124" s="12" t="s">
        <v>39</v>
      </c>
      <c r="B124" s="12">
        <v>2009</v>
      </c>
      <c r="C124" s="3">
        <v>4.4800000000000004</v>
      </c>
      <c r="D124" s="2">
        <v>9100</v>
      </c>
      <c r="E124" s="2">
        <f t="shared" si="2"/>
        <v>9.1</v>
      </c>
      <c r="F124" s="1">
        <f t="shared" si="3"/>
        <v>0.49230769230769239</v>
      </c>
    </row>
    <row r="125" spans="1:6" x14ac:dyDescent="0.3">
      <c r="A125" s="12" t="s">
        <v>10</v>
      </c>
      <c r="B125" s="12">
        <v>2009</v>
      </c>
      <c r="C125" s="3">
        <v>0.09</v>
      </c>
      <c r="D125" s="2">
        <v>43</v>
      </c>
      <c r="E125" s="2">
        <f t="shared" si="2"/>
        <v>4.2999999999999997E-2</v>
      </c>
      <c r="F125" s="1">
        <f t="shared" si="3"/>
        <v>2.0930232558139537</v>
      </c>
    </row>
    <row r="126" spans="1:6" x14ac:dyDescent="0.3">
      <c r="A126" s="13" t="s">
        <v>19</v>
      </c>
      <c r="B126">
        <v>2010</v>
      </c>
      <c r="C126" s="3">
        <v>56337.19</v>
      </c>
      <c r="D126" s="2">
        <v>125816000</v>
      </c>
      <c r="E126" s="2">
        <f t="shared" si="2"/>
        <v>125816</v>
      </c>
      <c r="F126" s="1">
        <f t="shared" si="3"/>
        <v>0.44777444840083935</v>
      </c>
    </row>
    <row r="127" spans="1:6" x14ac:dyDescent="0.3">
      <c r="A127" s="13" t="s">
        <v>13</v>
      </c>
      <c r="B127" s="13">
        <v>2010</v>
      </c>
      <c r="C127" s="3">
        <v>14700.52</v>
      </c>
      <c r="D127" s="2">
        <v>28527900</v>
      </c>
      <c r="E127" s="2">
        <f t="shared" si="2"/>
        <v>28527.9</v>
      </c>
      <c r="F127" s="1">
        <f t="shared" si="3"/>
        <v>0.5153032645235015</v>
      </c>
    </row>
    <row r="128" spans="1:6" x14ac:dyDescent="0.3">
      <c r="A128" s="13" t="s">
        <v>35</v>
      </c>
      <c r="B128" s="13">
        <v>2010</v>
      </c>
      <c r="C128" s="3">
        <v>14061.46</v>
      </c>
      <c r="D128" s="2">
        <v>34754000</v>
      </c>
      <c r="E128" s="2">
        <f t="shared" si="2"/>
        <v>34754</v>
      </c>
      <c r="F128" s="1">
        <f t="shared" si="3"/>
        <v>0.40459975830120271</v>
      </c>
    </row>
    <row r="129" spans="1:6" x14ac:dyDescent="0.3">
      <c r="A129" s="13" t="s">
        <v>15</v>
      </c>
      <c r="B129" s="13">
        <v>2010</v>
      </c>
      <c r="C129" s="3">
        <v>8147.21</v>
      </c>
      <c r="D129" s="2">
        <v>18795600</v>
      </c>
      <c r="E129" s="2">
        <f t="shared" si="2"/>
        <v>18795.599999999999</v>
      </c>
      <c r="F129" s="1">
        <f t="shared" si="3"/>
        <v>0.43346368298963589</v>
      </c>
    </row>
    <row r="130" spans="1:6" x14ac:dyDescent="0.3">
      <c r="A130" s="13" t="s">
        <v>36</v>
      </c>
      <c r="B130" s="13">
        <v>2010</v>
      </c>
      <c r="C130" s="3">
        <v>4550.7</v>
      </c>
      <c r="D130" s="2">
        <v>12768700</v>
      </c>
      <c r="E130" s="2">
        <f t="shared" si="2"/>
        <v>12768.7</v>
      </c>
      <c r="F130" s="1">
        <f t="shared" si="3"/>
        <v>0.35639493448824072</v>
      </c>
    </row>
    <row r="131" spans="1:6" x14ac:dyDescent="0.3">
      <c r="A131" s="13" t="s">
        <v>6</v>
      </c>
      <c r="B131" s="13">
        <v>2010</v>
      </c>
      <c r="C131" s="3">
        <v>4112.01</v>
      </c>
      <c r="D131" s="2">
        <v>6602740</v>
      </c>
      <c r="E131" s="2">
        <f t="shared" ref="E131:E194" si="4">D131/1000</f>
        <v>6602.74</v>
      </c>
      <c r="F131" s="1">
        <f t="shared" ref="F131:F194" si="5">C131/E131</f>
        <v>0.62277327291397211</v>
      </c>
    </row>
    <row r="132" spans="1:6" x14ac:dyDescent="0.3">
      <c r="A132" s="13" t="s">
        <v>24</v>
      </c>
      <c r="B132" s="13">
        <v>2010</v>
      </c>
      <c r="C132" s="3">
        <v>3241.03</v>
      </c>
      <c r="D132" s="2">
        <v>7471760</v>
      </c>
      <c r="E132" s="2">
        <f t="shared" si="4"/>
        <v>7471.76</v>
      </c>
      <c r="F132" s="1">
        <f t="shared" si="5"/>
        <v>0.43377062432412178</v>
      </c>
    </row>
    <row r="133" spans="1:6" x14ac:dyDescent="0.3">
      <c r="A133" s="13" t="s">
        <v>21</v>
      </c>
      <c r="B133" s="13">
        <v>2010</v>
      </c>
      <c r="C133" s="3">
        <v>3098.53</v>
      </c>
      <c r="D133" s="2">
        <v>7159040</v>
      </c>
      <c r="E133" s="2">
        <f t="shared" si="4"/>
        <v>7159.04</v>
      </c>
      <c r="F133" s="1">
        <f t="shared" si="5"/>
        <v>0.43281361746826391</v>
      </c>
    </row>
    <row r="134" spans="1:6" x14ac:dyDescent="0.3">
      <c r="A134" s="13" t="s">
        <v>29</v>
      </c>
      <c r="B134" s="13">
        <v>2010</v>
      </c>
      <c r="C134" s="3">
        <v>2275.4699999999998</v>
      </c>
      <c r="D134" s="2">
        <v>5187240</v>
      </c>
      <c r="E134" s="2">
        <f t="shared" si="4"/>
        <v>5187.24</v>
      </c>
      <c r="F134" s="1">
        <f t="shared" si="5"/>
        <v>0.43866680546880421</v>
      </c>
    </row>
    <row r="135" spans="1:6" x14ac:dyDescent="0.3">
      <c r="A135" s="13" t="s">
        <v>11</v>
      </c>
      <c r="B135" s="13">
        <v>2010</v>
      </c>
      <c r="C135" s="3">
        <v>973.99</v>
      </c>
      <c r="D135" s="2">
        <v>1912040</v>
      </c>
      <c r="E135" s="2">
        <f t="shared" si="4"/>
        <v>1912.04</v>
      </c>
      <c r="F135" s="1">
        <f t="shared" si="5"/>
        <v>0.50939833894688402</v>
      </c>
    </row>
    <row r="136" spans="1:6" x14ac:dyDescent="0.3">
      <c r="A136" s="13" t="s">
        <v>18</v>
      </c>
      <c r="B136" s="13">
        <v>2010</v>
      </c>
      <c r="C136" s="3">
        <v>466.24</v>
      </c>
      <c r="D136" s="2">
        <v>900503</v>
      </c>
      <c r="E136" s="2">
        <f t="shared" si="4"/>
        <v>900.50300000000004</v>
      </c>
      <c r="F136" s="1">
        <f t="shared" si="5"/>
        <v>0.51775507688480771</v>
      </c>
    </row>
    <row r="137" spans="1:6" x14ac:dyDescent="0.3">
      <c r="A137" s="13" t="s">
        <v>14</v>
      </c>
      <c r="B137" s="13">
        <v>2010</v>
      </c>
      <c r="C137" s="3">
        <v>320.31</v>
      </c>
      <c r="D137" s="2">
        <v>790200</v>
      </c>
      <c r="E137" s="2">
        <f t="shared" si="4"/>
        <v>790.2</v>
      </c>
      <c r="F137" s="1">
        <f t="shared" si="5"/>
        <v>0.40535307517084279</v>
      </c>
    </row>
    <row r="138" spans="1:6" x14ac:dyDescent="0.3">
      <c r="A138" s="13" t="s">
        <v>39</v>
      </c>
      <c r="B138" s="13">
        <v>2010</v>
      </c>
      <c r="C138" s="3">
        <v>196.38</v>
      </c>
      <c r="D138" s="2">
        <v>470952</v>
      </c>
      <c r="E138" s="2">
        <f t="shared" si="4"/>
        <v>470.952</v>
      </c>
      <c r="F138" s="1">
        <f t="shared" si="5"/>
        <v>0.41698517046323191</v>
      </c>
    </row>
    <row r="139" spans="1:6" x14ac:dyDescent="0.3">
      <c r="A139" s="13" t="s">
        <v>12</v>
      </c>
      <c r="B139" s="13">
        <v>2010</v>
      </c>
      <c r="C139" s="3">
        <v>134.41</v>
      </c>
      <c r="D139" s="2">
        <v>326000</v>
      </c>
      <c r="E139" s="2">
        <f t="shared" si="4"/>
        <v>326</v>
      </c>
      <c r="F139" s="1">
        <f t="shared" si="5"/>
        <v>0.41230061349693248</v>
      </c>
    </row>
    <row r="140" spans="1:6" x14ac:dyDescent="0.3">
      <c r="A140" s="13" t="s">
        <v>37</v>
      </c>
      <c r="B140" s="13">
        <v>2010</v>
      </c>
      <c r="C140" s="3">
        <v>22.96</v>
      </c>
      <c r="D140" s="2">
        <v>56000</v>
      </c>
      <c r="E140" s="2">
        <f t="shared" si="4"/>
        <v>56</v>
      </c>
      <c r="F140" s="1">
        <f t="shared" si="5"/>
        <v>0.41000000000000003</v>
      </c>
    </row>
    <row r="141" spans="1:6" x14ac:dyDescent="0.3">
      <c r="A141" s="13" t="s">
        <v>40</v>
      </c>
      <c r="B141" s="13">
        <v>2010</v>
      </c>
      <c r="C141" s="3">
        <v>20.83</v>
      </c>
      <c r="D141" s="2">
        <v>42000</v>
      </c>
      <c r="E141" s="2">
        <f t="shared" si="4"/>
        <v>42</v>
      </c>
      <c r="F141" s="1">
        <f t="shared" si="5"/>
        <v>0.49595238095238092</v>
      </c>
    </row>
    <row r="142" spans="1:6" x14ac:dyDescent="0.3">
      <c r="A142" s="13" t="s">
        <v>41</v>
      </c>
      <c r="B142" s="13">
        <v>2010</v>
      </c>
      <c r="C142" s="3">
        <v>15.14</v>
      </c>
      <c r="D142" s="2">
        <v>51093</v>
      </c>
      <c r="E142" s="2">
        <f t="shared" si="4"/>
        <v>51.093000000000004</v>
      </c>
      <c r="F142" s="1">
        <f t="shared" si="5"/>
        <v>0.29632239249995107</v>
      </c>
    </row>
    <row r="143" spans="1:6" x14ac:dyDescent="0.3">
      <c r="A143" s="13" t="s">
        <v>5</v>
      </c>
      <c r="B143" s="13">
        <v>2010</v>
      </c>
      <c r="C143" s="3">
        <v>0.01</v>
      </c>
      <c r="D143" s="2">
        <v>2</v>
      </c>
      <c r="E143" s="2">
        <f t="shared" si="4"/>
        <v>2E-3</v>
      </c>
      <c r="F143" s="1">
        <f t="shared" si="5"/>
        <v>5</v>
      </c>
    </row>
    <row r="144" spans="1:6" x14ac:dyDescent="0.3">
      <c r="A144" s="14" t="s">
        <v>19</v>
      </c>
      <c r="B144">
        <v>2011</v>
      </c>
      <c r="C144" s="3">
        <v>109507.97</v>
      </c>
      <c r="D144" s="2">
        <v>235119000</v>
      </c>
      <c r="E144" s="2">
        <f t="shared" si="4"/>
        <v>235119</v>
      </c>
      <c r="F144" s="1">
        <f t="shared" si="5"/>
        <v>0.46575551103909085</v>
      </c>
    </row>
    <row r="145" spans="1:6" x14ac:dyDescent="0.3">
      <c r="A145" s="14" t="s">
        <v>13</v>
      </c>
      <c r="B145" s="14">
        <v>2011</v>
      </c>
      <c r="C145" s="3">
        <v>35334.980000000003</v>
      </c>
      <c r="D145" s="2">
        <v>68361600</v>
      </c>
      <c r="E145" s="2">
        <f t="shared" si="4"/>
        <v>68361.600000000006</v>
      </c>
      <c r="F145" s="1">
        <f t="shared" si="5"/>
        <v>0.51688345503908628</v>
      </c>
    </row>
    <row r="146" spans="1:6" x14ac:dyDescent="0.3">
      <c r="A146" s="14" t="s">
        <v>35</v>
      </c>
      <c r="B146" s="14">
        <v>2011</v>
      </c>
      <c r="C146" s="3">
        <v>26003.09</v>
      </c>
      <c r="D146" s="2">
        <v>62698000</v>
      </c>
      <c r="E146" s="2">
        <f t="shared" si="4"/>
        <v>62698</v>
      </c>
      <c r="F146" s="1">
        <f t="shared" si="5"/>
        <v>0.41473555775303839</v>
      </c>
    </row>
    <row r="147" spans="1:6" x14ac:dyDescent="0.3">
      <c r="A147" s="14" t="s">
        <v>15</v>
      </c>
      <c r="B147" s="14">
        <v>2011</v>
      </c>
      <c r="C147" s="3">
        <v>19535.91</v>
      </c>
      <c r="D147" s="2">
        <v>42585100</v>
      </c>
      <c r="E147" s="2">
        <f t="shared" si="4"/>
        <v>42585.1</v>
      </c>
      <c r="F147" s="1">
        <f t="shared" si="5"/>
        <v>0.45874989139393829</v>
      </c>
    </row>
    <row r="148" spans="1:6" x14ac:dyDescent="0.3">
      <c r="A148" s="14" t="s">
        <v>36</v>
      </c>
      <c r="B148" s="14">
        <v>2011</v>
      </c>
      <c r="C148" s="3">
        <v>5925.04</v>
      </c>
      <c r="D148" s="2">
        <v>14400500</v>
      </c>
      <c r="E148" s="2">
        <f t="shared" si="4"/>
        <v>14400.5</v>
      </c>
      <c r="F148" s="1">
        <f t="shared" si="5"/>
        <v>0.41144682476302907</v>
      </c>
    </row>
    <row r="149" spans="1:6" x14ac:dyDescent="0.3">
      <c r="A149" s="14" t="s">
        <v>6</v>
      </c>
      <c r="B149" s="14">
        <v>2011</v>
      </c>
      <c r="C149" s="3">
        <v>5529.28</v>
      </c>
      <c r="D149" s="2">
        <v>7662440</v>
      </c>
      <c r="E149" s="2">
        <f t="shared" si="4"/>
        <v>7662.44</v>
      </c>
      <c r="F149" s="1">
        <f t="shared" si="5"/>
        <v>0.72160826055407934</v>
      </c>
    </row>
    <row r="150" spans="1:6" x14ac:dyDescent="0.3">
      <c r="A150" s="14" t="s">
        <v>21</v>
      </c>
      <c r="B150" s="14">
        <v>2011</v>
      </c>
      <c r="C150" s="3">
        <v>5312.64</v>
      </c>
      <c r="D150" s="2">
        <v>11826200</v>
      </c>
      <c r="E150" s="2">
        <f t="shared" si="4"/>
        <v>11826.2</v>
      </c>
      <c r="F150" s="1">
        <f t="shared" si="5"/>
        <v>0.44922629416042348</v>
      </c>
    </row>
    <row r="151" spans="1:6" x14ac:dyDescent="0.3">
      <c r="A151" s="14" t="s">
        <v>24</v>
      </c>
      <c r="B151" s="14">
        <v>2011</v>
      </c>
      <c r="C151" s="3">
        <v>5156.8599999999997</v>
      </c>
      <c r="D151" s="2">
        <v>11875800</v>
      </c>
      <c r="E151" s="2">
        <f t="shared" si="4"/>
        <v>11875.8</v>
      </c>
      <c r="F151" s="1">
        <f t="shared" si="5"/>
        <v>0.43423264116943699</v>
      </c>
    </row>
    <row r="152" spans="1:6" x14ac:dyDescent="0.3">
      <c r="A152" s="14" t="s">
        <v>29</v>
      </c>
      <c r="B152" s="14">
        <v>2011</v>
      </c>
      <c r="C152" s="3">
        <v>4342.7299999999996</v>
      </c>
      <c r="D152" s="2">
        <v>11032600</v>
      </c>
      <c r="E152" s="2">
        <f t="shared" si="4"/>
        <v>11032.6</v>
      </c>
      <c r="F152" s="1">
        <f t="shared" si="5"/>
        <v>0.39362706886862564</v>
      </c>
    </row>
    <row r="153" spans="1:6" x14ac:dyDescent="0.3">
      <c r="A153" s="14" t="s">
        <v>12</v>
      </c>
      <c r="B153" s="14">
        <v>2011</v>
      </c>
      <c r="C153" s="3">
        <v>822.26</v>
      </c>
      <c r="D153" s="2">
        <v>1857040</v>
      </c>
      <c r="E153" s="2">
        <f t="shared" si="4"/>
        <v>1857.04</v>
      </c>
      <c r="F153" s="1">
        <f t="shared" si="5"/>
        <v>0.44277990781027871</v>
      </c>
    </row>
    <row r="154" spans="1:6" x14ac:dyDescent="0.3">
      <c r="A154" s="14" t="s">
        <v>11</v>
      </c>
      <c r="B154" s="14">
        <v>2011</v>
      </c>
      <c r="C154" s="3">
        <v>793.89</v>
      </c>
      <c r="D154" s="2">
        <v>1350410</v>
      </c>
      <c r="E154" s="2">
        <f t="shared" si="4"/>
        <v>1350.41</v>
      </c>
      <c r="F154" s="1">
        <f t="shared" si="5"/>
        <v>0.5878881228663887</v>
      </c>
    </row>
    <row r="155" spans="1:6" x14ac:dyDescent="0.3">
      <c r="A155" s="14" t="s">
        <v>18</v>
      </c>
      <c r="B155" s="14">
        <v>2011</v>
      </c>
      <c r="C155" s="3">
        <v>535.39</v>
      </c>
      <c r="D155" s="2">
        <v>956212</v>
      </c>
      <c r="E155" s="2">
        <f t="shared" si="4"/>
        <v>956.21199999999999</v>
      </c>
      <c r="F155" s="1">
        <f t="shared" si="5"/>
        <v>0.55990721722797876</v>
      </c>
    </row>
    <row r="156" spans="1:6" x14ac:dyDescent="0.3">
      <c r="A156" s="14" t="s">
        <v>14</v>
      </c>
      <c r="B156" s="14">
        <v>2011</v>
      </c>
      <c r="C156" s="3">
        <v>85.51</v>
      </c>
      <c r="D156" s="2">
        <v>193302</v>
      </c>
      <c r="E156" s="2">
        <f t="shared" si="4"/>
        <v>193.30199999999999</v>
      </c>
      <c r="F156" s="1">
        <f t="shared" si="5"/>
        <v>0.44236479705331561</v>
      </c>
    </row>
    <row r="157" spans="1:6" x14ac:dyDescent="0.3">
      <c r="A157" s="14" t="s">
        <v>39</v>
      </c>
      <c r="B157" s="14">
        <v>2011</v>
      </c>
      <c r="C157" s="3">
        <v>68.53</v>
      </c>
      <c r="D157" s="2">
        <v>157600</v>
      </c>
      <c r="E157" s="2">
        <f t="shared" si="4"/>
        <v>157.6</v>
      </c>
      <c r="F157" s="1">
        <f t="shared" si="5"/>
        <v>0.43483502538071067</v>
      </c>
    </row>
    <row r="158" spans="1:6" x14ac:dyDescent="0.3">
      <c r="A158" s="14" t="s">
        <v>28</v>
      </c>
      <c r="B158" s="14">
        <v>2011</v>
      </c>
      <c r="C158" s="3">
        <v>24.75</v>
      </c>
      <c r="D158" s="2">
        <v>55000</v>
      </c>
      <c r="E158" s="2">
        <f t="shared" si="4"/>
        <v>55</v>
      </c>
      <c r="F158" s="1">
        <f t="shared" si="5"/>
        <v>0.45</v>
      </c>
    </row>
    <row r="159" spans="1:6" x14ac:dyDescent="0.3">
      <c r="A159" s="14" t="s">
        <v>42</v>
      </c>
      <c r="B159" s="14">
        <v>2011</v>
      </c>
      <c r="C159" s="3">
        <v>16.04</v>
      </c>
      <c r="D159" s="2">
        <v>57000</v>
      </c>
      <c r="E159" s="2">
        <f t="shared" si="4"/>
        <v>57</v>
      </c>
      <c r="F159" s="1">
        <f t="shared" si="5"/>
        <v>0.28140350877192982</v>
      </c>
    </row>
    <row r="160" spans="1:6" x14ac:dyDescent="0.3">
      <c r="A160" s="14" t="s">
        <v>43</v>
      </c>
      <c r="B160" s="14">
        <v>2011</v>
      </c>
      <c r="C160" s="3">
        <v>10.83</v>
      </c>
      <c r="D160" s="2">
        <v>24900</v>
      </c>
      <c r="E160" s="2">
        <f t="shared" si="4"/>
        <v>24.9</v>
      </c>
      <c r="F160" s="1">
        <f t="shared" si="5"/>
        <v>0.43493975903614462</v>
      </c>
    </row>
    <row r="161" spans="1:6" x14ac:dyDescent="0.3">
      <c r="A161" s="14" t="s">
        <v>23</v>
      </c>
      <c r="B161" s="14">
        <v>2011</v>
      </c>
      <c r="C161" s="3">
        <v>10.25</v>
      </c>
      <c r="D161" s="2">
        <v>25000</v>
      </c>
      <c r="E161" s="2">
        <f t="shared" si="4"/>
        <v>25</v>
      </c>
      <c r="F161" s="1">
        <f t="shared" si="5"/>
        <v>0.41</v>
      </c>
    </row>
    <row r="162" spans="1:6" x14ac:dyDescent="0.3">
      <c r="A162" s="15" t="s">
        <v>19</v>
      </c>
      <c r="B162">
        <v>2012</v>
      </c>
      <c r="C162" s="3">
        <v>8824.9699999999993</v>
      </c>
      <c r="D162" s="2">
        <v>19126500</v>
      </c>
      <c r="E162" s="2">
        <f t="shared" si="4"/>
        <v>19126.5</v>
      </c>
      <c r="F162" s="1">
        <f t="shared" si="5"/>
        <v>0.46140015162209497</v>
      </c>
    </row>
    <row r="163" spans="1:6" x14ac:dyDescent="0.3">
      <c r="A163" s="15" t="s">
        <v>13</v>
      </c>
      <c r="B163" s="15">
        <v>2012</v>
      </c>
      <c r="C163" s="3">
        <v>5308.63</v>
      </c>
      <c r="D163" s="2">
        <v>11160500</v>
      </c>
      <c r="E163" s="2">
        <f t="shared" si="4"/>
        <v>11160.5</v>
      </c>
      <c r="F163" s="1">
        <f t="shared" si="5"/>
        <v>0.47566238071770978</v>
      </c>
    </row>
    <row r="164" spans="1:6" x14ac:dyDescent="0.3">
      <c r="A164" s="15" t="s">
        <v>15</v>
      </c>
      <c r="B164" s="15">
        <v>2012</v>
      </c>
      <c r="C164" s="3">
        <v>1896.3</v>
      </c>
      <c r="D164" s="2">
        <v>4667800</v>
      </c>
      <c r="E164" s="2">
        <f t="shared" si="4"/>
        <v>4667.8</v>
      </c>
      <c r="F164" s="1">
        <f t="shared" si="5"/>
        <v>0.40625133896053811</v>
      </c>
    </row>
    <row r="165" spans="1:6" x14ac:dyDescent="0.3">
      <c r="A165" s="15" t="s">
        <v>6</v>
      </c>
      <c r="B165" s="15">
        <v>2012</v>
      </c>
      <c r="C165" s="3">
        <v>729.2</v>
      </c>
      <c r="D165" s="2">
        <v>1407830</v>
      </c>
      <c r="E165" s="2">
        <f t="shared" si="4"/>
        <v>1407.83</v>
      </c>
      <c r="F165" s="1">
        <f t="shared" si="5"/>
        <v>0.51796026508882476</v>
      </c>
    </row>
    <row r="166" spans="1:6" x14ac:dyDescent="0.3">
      <c r="A166" s="15" t="s">
        <v>14</v>
      </c>
      <c r="B166" s="15">
        <v>2012</v>
      </c>
      <c r="C166" s="3">
        <v>616.44000000000005</v>
      </c>
      <c r="D166" s="2">
        <v>975546</v>
      </c>
      <c r="E166" s="2">
        <f t="shared" si="4"/>
        <v>975.54600000000005</v>
      </c>
      <c r="F166" s="1">
        <f t="shared" si="5"/>
        <v>0.63189229416142345</v>
      </c>
    </row>
    <row r="167" spans="1:6" x14ac:dyDescent="0.3">
      <c r="A167" s="15" t="s">
        <v>12</v>
      </c>
      <c r="B167" s="15">
        <v>2012</v>
      </c>
      <c r="C167" s="3">
        <v>206.51</v>
      </c>
      <c r="D167" s="2">
        <v>708040</v>
      </c>
      <c r="E167" s="2">
        <f t="shared" si="4"/>
        <v>708.04</v>
      </c>
      <c r="F167" s="1">
        <f t="shared" si="5"/>
        <v>0.29166431275069205</v>
      </c>
    </row>
    <row r="168" spans="1:6" x14ac:dyDescent="0.3">
      <c r="A168" s="15" t="s">
        <v>33</v>
      </c>
      <c r="B168" s="15">
        <v>2012</v>
      </c>
      <c r="C168" s="3">
        <v>23.88</v>
      </c>
      <c r="D168" s="2">
        <v>9550</v>
      </c>
      <c r="E168" s="2">
        <f t="shared" si="4"/>
        <v>9.5500000000000007</v>
      </c>
      <c r="F168" s="1">
        <f t="shared" si="5"/>
        <v>2.500523560209424</v>
      </c>
    </row>
    <row r="169" spans="1:6" x14ac:dyDescent="0.3">
      <c r="A169" s="15" t="s">
        <v>24</v>
      </c>
      <c r="B169" s="15">
        <v>2012</v>
      </c>
      <c r="C169" s="3">
        <v>20.51</v>
      </c>
      <c r="D169" s="2">
        <v>86000</v>
      </c>
      <c r="E169" s="2">
        <f t="shared" si="4"/>
        <v>86</v>
      </c>
      <c r="F169" s="1">
        <f t="shared" si="5"/>
        <v>0.23848837209302329</v>
      </c>
    </row>
    <row r="170" spans="1:6" x14ac:dyDescent="0.3">
      <c r="A170" s="15" t="s">
        <v>16</v>
      </c>
      <c r="B170" s="15">
        <v>2012</v>
      </c>
      <c r="C170" s="3">
        <v>7.96</v>
      </c>
      <c r="D170" s="2">
        <v>58922</v>
      </c>
      <c r="E170" s="2">
        <f t="shared" si="4"/>
        <v>58.921999999999997</v>
      </c>
      <c r="F170" s="1">
        <f t="shared" si="5"/>
        <v>0.13509385289026171</v>
      </c>
    </row>
    <row r="171" spans="1:6" x14ac:dyDescent="0.3">
      <c r="A171" s="15" t="s">
        <v>21</v>
      </c>
      <c r="B171" s="15">
        <v>2012</v>
      </c>
      <c r="C171" s="3">
        <v>7.94</v>
      </c>
      <c r="D171" s="2">
        <v>48000</v>
      </c>
      <c r="E171" s="2">
        <f t="shared" si="4"/>
        <v>48</v>
      </c>
      <c r="F171" s="1">
        <f t="shared" si="5"/>
        <v>0.16541666666666668</v>
      </c>
    </row>
    <row r="172" spans="1:6" x14ac:dyDescent="0.3">
      <c r="A172" s="15" t="s">
        <v>18</v>
      </c>
      <c r="B172" s="15">
        <v>2012</v>
      </c>
      <c r="C172" s="3">
        <v>5.4</v>
      </c>
      <c r="D172" s="2">
        <v>3600</v>
      </c>
      <c r="E172" s="2">
        <f t="shared" si="4"/>
        <v>3.6</v>
      </c>
      <c r="F172" s="1">
        <f t="shared" si="5"/>
        <v>1.5</v>
      </c>
    </row>
    <row r="173" spans="1:6" x14ac:dyDescent="0.3">
      <c r="A173" s="15" t="s">
        <v>44</v>
      </c>
      <c r="B173" s="15">
        <v>2012</v>
      </c>
      <c r="C173" s="3">
        <v>1.54</v>
      </c>
      <c r="D173" s="2">
        <v>295</v>
      </c>
      <c r="E173" s="2">
        <f t="shared" si="4"/>
        <v>0.29499999999999998</v>
      </c>
      <c r="F173" s="1">
        <f t="shared" si="5"/>
        <v>5.2203389830508478</v>
      </c>
    </row>
    <row r="174" spans="1:6" x14ac:dyDescent="0.3">
      <c r="A174" s="15" t="s">
        <v>9</v>
      </c>
      <c r="B174" s="15">
        <v>2012</v>
      </c>
      <c r="C174" s="3">
        <v>0.51</v>
      </c>
      <c r="D174" s="2">
        <v>275</v>
      </c>
      <c r="E174" s="2">
        <f t="shared" si="4"/>
        <v>0.27500000000000002</v>
      </c>
      <c r="F174" s="1">
        <f t="shared" si="5"/>
        <v>1.8545454545454545</v>
      </c>
    </row>
    <row r="175" spans="1:6" x14ac:dyDescent="0.3">
      <c r="A175" s="15" t="s">
        <v>45</v>
      </c>
      <c r="B175" s="15">
        <v>2012</v>
      </c>
      <c r="C175" s="3">
        <v>0.14000000000000001</v>
      </c>
      <c r="D175" s="2">
        <v>90</v>
      </c>
      <c r="E175" s="2">
        <f t="shared" si="4"/>
        <v>0.09</v>
      </c>
      <c r="F175" s="1">
        <f t="shared" si="5"/>
        <v>1.5555555555555558</v>
      </c>
    </row>
    <row r="176" spans="1:6" x14ac:dyDescent="0.3">
      <c r="A176" s="16" t="s">
        <v>19</v>
      </c>
      <c r="B176">
        <v>2013</v>
      </c>
      <c r="C176" s="3">
        <v>2991.14</v>
      </c>
      <c r="D176" s="2">
        <v>4992820</v>
      </c>
      <c r="E176" s="2">
        <f t="shared" si="4"/>
        <v>4992.82</v>
      </c>
      <c r="F176" s="1">
        <f t="shared" si="5"/>
        <v>0.59908829078556813</v>
      </c>
    </row>
    <row r="177" spans="1:6" x14ac:dyDescent="0.3">
      <c r="A177" s="16" t="s">
        <v>13</v>
      </c>
      <c r="B177" s="16">
        <v>2013</v>
      </c>
      <c r="C177" s="3">
        <v>2138.4</v>
      </c>
      <c r="D177" s="2">
        <v>3786320</v>
      </c>
      <c r="E177" s="2">
        <f t="shared" si="4"/>
        <v>3786.32</v>
      </c>
      <c r="F177" s="1">
        <f t="shared" si="5"/>
        <v>0.56477001415622552</v>
      </c>
    </row>
    <row r="178" spans="1:6" x14ac:dyDescent="0.3">
      <c r="A178" s="16" t="s">
        <v>15</v>
      </c>
      <c r="B178" s="16">
        <v>2013</v>
      </c>
      <c r="C178" s="3">
        <v>396.52</v>
      </c>
      <c r="D178" s="2">
        <v>390600</v>
      </c>
      <c r="E178" s="2">
        <f t="shared" si="4"/>
        <v>390.6</v>
      </c>
      <c r="F178" s="1">
        <f t="shared" si="5"/>
        <v>1.0151561699948797</v>
      </c>
    </row>
    <row r="179" spans="1:6" x14ac:dyDescent="0.3">
      <c r="A179" s="16" t="s">
        <v>14</v>
      </c>
      <c r="B179" s="16">
        <v>2013</v>
      </c>
      <c r="C179" s="3">
        <v>153.07</v>
      </c>
      <c r="D179" s="2">
        <v>315950</v>
      </c>
      <c r="E179" s="2">
        <f t="shared" si="4"/>
        <v>315.95</v>
      </c>
      <c r="F179" s="1">
        <f t="shared" si="5"/>
        <v>0.48447539167589809</v>
      </c>
    </row>
    <row r="180" spans="1:6" x14ac:dyDescent="0.3">
      <c r="A180" s="16" t="s">
        <v>6</v>
      </c>
      <c r="B180" s="16">
        <v>2013</v>
      </c>
      <c r="C180" s="3">
        <v>148.13999999999999</v>
      </c>
      <c r="D180" s="2">
        <v>233899</v>
      </c>
      <c r="E180" s="2">
        <f t="shared" si="4"/>
        <v>233.899</v>
      </c>
      <c r="F180" s="1">
        <f t="shared" si="5"/>
        <v>0.63335029222014627</v>
      </c>
    </row>
    <row r="181" spans="1:6" x14ac:dyDescent="0.3">
      <c r="A181" s="16" t="s">
        <v>21</v>
      </c>
      <c r="B181" s="16">
        <v>2013</v>
      </c>
      <c r="C181" s="3">
        <v>60.03</v>
      </c>
      <c r="D181" s="2">
        <v>55000</v>
      </c>
      <c r="E181" s="2">
        <f t="shared" si="4"/>
        <v>55</v>
      </c>
      <c r="F181" s="1">
        <f t="shared" si="5"/>
        <v>1.0914545454545455</v>
      </c>
    </row>
    <row r="182" spans="1:6" x14ac:dyDescent="0.3">
      <c r="A182" s="16" t="s">
        <v>24</v>
      </c>
      <c r="B182" s="16">
        <v>2013</v>
      </c>
      <c r="C182" s="3">
        <v>42.38</v>
      </c>
      <c r="D182" s="2">
        <v>57000</v>
      </c>
      <c r="E182" s="2">
        <f t="shared" si="4"/>
        <v>57</v>
      </c>
      <c r="F182" s="1">
        <f t="shared" si="5"/>
        <v>0.74350877192982456</v>
      </c>
    </row>
    <row r="183" spans="1:6" x14ac:dyDescent="0.3">
      <c r="A183" s="16" t="s">
        <v>12</v>
      </c>
      <c r="B183" s="16">
        <v>2013</v>
      </c>
      <c r="C183" s="3">
        <v>36.46</v>
      </c>
      <c r="D183" s="2">
        <v>129250</v>
      </c>
      <c r="E183" s="2">
        <f t="shared" si="4"/>
        <v>129.25</v>
      </c>
      <c r="F183" s="1">
        <f t="shared" si="5"/>
        <v>0.28208897485493228</v>
      </c>
    </row>
    <row r="184" spans="1:6" x14ac:dyDescent="0.3">
      <c r="A184" s="16" t="s">
        <v>33</v>
      </c>
      <c r="B184" s="16">
        <v>2013</v>
      </c>
      <c r="C184" s="3">
        <v>9.02</v>
      </c>
      <c r="D184" s="2">
        <v>9060</v>
      </c>
      <c r="E184" s="2">
        <f t="shared" si="4"/>
        <v>9.06</v>
      </c>
      <c r="F184" s="1">
        <f t="shared" si="5"/>
        <v>0.99558498896247227</v>
      </c>
    </row>
    <row r="185" spans="1:6" x14ac:dyDescent="0.3">
      <c r="A185" s="16" t="s">
        <v>44</v>
      </c>
      <c r="B185" s="16">
        <v>2013</v>
      </c>
      <c r="C185" s="3">
        <v>3.09</v>
      </c>
      <c r="D185" s="2">
        <v>1500</v>
      </c>
      <c r="E185" s="2">
        <f t="shared" si="4"/>
        <v>1.5</v>
      </c>
      <c r="F185" s="1">
        <f t="shared" si="5"/>
        <v>2.06</v>
      </c>
    </row>
    <row r="186" spans="1:6" x14ac:dyDescent="0.3">
      <c r="A186" s="16" t="s">
        <v>16</v>
      </c>
      <c r="B186" s="16">
        <v>2013</v>
      </c>
      <c r="C186" s="3">
        <v>2.8</v>
      </c>
      <c r="D186" s="2">
        <v>13880</v>
      </c>
      <c r="E186" s="2">
        <f t="shared" si="4"/>
        <v>13.88</v>
      </c>
      <c r="F186" s="1">
        <f t="shared" si="5"/>
        <v>0.20172910662824206</v>
      </c>
    </row>
    <row r="187" spans="1:6" x14ac:dyDescent="0.3">
      <c r="A187" s="16" t="s">
        <v>18</v>
      </c>
      <c r="B187" s="16">
        <v>2013</v>
      </c>
      <c r="C187" s="3">
        <v>0.48</v>
      </c>
      <c r="D187" s="2">
        <v>53</v>
      </c>
      <c r="E187" s="2">
        <f t="shared" si="4"/>
        <v>5.2999999999999999E-2</v>
      </c>
      <c r="F187" s="1">
        <f t="shared" si="5"/>
        <v>9.0566037735849054</v>
      </c>
    </row>
    <row r="188" spans="1:6" x14ac:dyDescent="0.3">
      <c r="A188" s="16" t="s">
        <v>45</v>
      </c>
      <c r="B188" s="16">
        <v>2013</v>
      </c>
      <c r="C188" s="3">
        <v>0.45</v>
      </c>
      <c r="D188" s="2">
        <v>230</v>
      </c>
      <c r="E188" s="2">
        <f t="shared" si="4"/>
        <v>0.23</v>
      </c>
      <c r="F188" s="1">
        <f t="shared" si="5"/>
        <v>1.9565217391304348</v>
      </c>
    </row>
    <row r="189" spans="1:6" x14ac:dyDescent="0.3">
      <c r="A189" s="16" t="s">
        <v>9</v>
      </c>
      <c r="B189" s="16">
        <v>2013</v>
      </c>
      <c r="C189" s="3">
        <v>0.26</v>
      </c>
      <c r="D189" s="2">
        <v>60</v>
      </c>
      <c r="E189" s="2">
        <f t="shared" si="4"/>
        <v>0.06</v>
      </c>
      <c r="F189" s="1">
        <f t="shared" si="5"/>
        <v>4.3333333333333339</v>
      </c>
    </row>
    <row r="190" spans="1:6" x14ac:dyDescent="0.3">
      <c r="A190" s="16" t="s">
        <v>46</v>
      </c>
      <c r="B190" s="16">
        <v>2013</v>
      </c>
      <c r="C190" s="3">
        <v>0.04</v>
      </c>
      <c r="D190" s="2">
        <v>15</v>
      </c>
      <c r="E190" s="2">
        <f t="shared" si="4"/>
        <v>1.4999999999999999E-2</v>
      </c>
      <c r="F190" s="1">
        <f t="shared" si="5"/>
        <v>2.666666666666667</v>
      </c>
    </row>
    <row r="191" spans="1:6" x14ac:dyDescent="0.3">
      <c r="A191" s="16" t="s">
        <v>47</v>
      </c>
      <c r="B191" s="16">
        <v>2013</v>
      </c>
      <c r="C191" s="3">
        <v>0.02</v>
      </c>
      <c r="D191" s="2">
        <v>10</v>
      </c>
      <c r="E191" s="2">
        <f t="shared" si="4"/>
        <v>0.01</v>
      </c>
      <c r="F191" s="1">
        <f t="shared" si="5"/>
        <v>2</v>
      </c>
    </row>
    <row r="192" spans="1:6" x14ac:dyDescent="0.3">
      <c r="A192" s="17" t="s">
        <v>19</v>
      </c>
      <c r="B192">
        <v>2014</v>
      </c>
      <c r="C192" s="3">
        <v>3037.03</v>
      </c>
      <c r="D192" s="2">
        <v>4569970</v>
      </c>
      <c r="E192" s="2">
        <f t="shared" si="4"/>
        <v>4569.97</v>
      </c>
      <c r="F192" s="1">
        <f t="shared" si="5"/>
        <v>0.66456234942461334</v>
      </c>
    </row>
    <row r="193" spans="1:6" x14ac:dyDescent="0.3">
      <c r="A193" s="17" t="s">
        <v>13</v>
      </c>
      <c r="B193" s="17">
        <v>2014</v>
      </c>
      <c r="C193" s="3">
        <v>1646.67</v>
      </c>
      <c r="D193" s="2">
        <v>2674200</v>
      </c>
      <c r="E193" s="2">
        <f t="shared" si="4"/>
        <v>2674.2</v>
      </c>
      <c r="F193" s="1">
        <f t="shared" si="5"/>
        <v>0.61576172313215172</v>
      </c>
    </row>
    <row r="194" spans="1:6" x14ac:dyDescent="0.3">
      <c r="A194" s="17" t="s">
        <v>6</v>
      </c>
      <c r="B194" s="17">
        <v>2014</v>
      </c>
      <c r="C194" s="3">
        <v>619.70000000000005</v>
      </c>
      <c r="D194" s="2">
        <v>854658</v>
      </c>
      <c r="E194" s="2">
        <f t="shared" si="4"/>
        <v>854.65800000000002</v>
      </c>
      <c r="F194" s="1">
        <f t="shared" si="5"/>
        <v>0.72508535577973887</v>
      </c>
    </row>
    <row r="195" spans="1:6" x14ac:dyDescent="0.3">
      <c r="A195" s="17" t="s">
        <v>14</v>
      </c>
      <c r="B195" s="17">
        <v>2014</v>
      </c>
      <c r="C195" s="3">
        <v>442.41</v>
      </c>
      <c r="D195" s="2">
        <v>518060</v>
      </c>
      <c r="E195" s="2">
        <f t="shared" ref="E195:E258" si="6">D195/1000</f>
        <v>518.05999999999995</v>
      </c>
      <c r="F195" s="1">
        <f t="shared" ref="F195:F258" si="7">C195/E195</f>
        <v>0.85397444311469728</v>
      </c>
    </row>
    <row r="196" spans="1:6" x14ac:dyDescent="0.3">
      <c r="A196" s="17" t="s">
        <v>15</v>
      </c>
      <c r="B196" s="17">
        <v>2014</v>
      </c>
      <c r="C196" s="3">
        <v>294.85000000000002</v>
      </c>
      <c r="D196" s="2">
        <v>418816</v>
      </c>
      <c r="E196" s="2">
        <f t="shared" si="6"/>
        <v>418.81599999999997</v>
      </c>
      <c r="F196" s="1">
        <f t="shared" si="7"/>
        <v>0.70400844284841091</v>
      </c>
    </row>
    <row r="197" spans="1:6" x14ac:dyDescent="0.3">
      <c r="A197" s="17" t="s">
        <v>21</v>
      </c>
      <c r="B197" s="17">
        <v>2014</v>
      </c>
      <c r="C197" s="3">
        <v>17.5</v>
      </c>
      <c r="D197" s="2">
        <v>28000</v>
      </c>
      <c r="E197" s="2">
        <f t="shared" si="6"/>
        <v>28</v>
      </c>
      <c r="F197" s="1">
        <f t="shared" si="7"/>
        <v>0.625</v>
      </c>
    </row>
    <row r="198" spans="1:6" x14ac:dyDescent="0.3">
      <c r="A198" s="17" t="s">
        <v>16</v>
      </c>
      <c r="B198" s="17">
        <v>2014</v>
      </c>
      <c r="C198" s="3">
        <v>13.78</v>
      </c>
      <c r="D198" s="2">
        <v>75586</v>
      </c>
      <c r="E198" s="2">
        <f t="shared" si="6"/>
        <v>75.585999999999999</v>
      </c>
      <c r="F198" s="1">
        <f t="shared" si="7"/>
        <v>0.18230889318127694</v>
      </c>
    </row>
    <row r="199" spans="1:6" x14ac:dyDescent="0.3">
      <c r="A199" s="17" t="s">
        <v>47</v>
      </c>
      <c r="B199" s="17">
        <v>2014</v>
      </c>
      <c r="C199" s="3">
        <v>1.44</v>
      </c>
      <c r="D199" s="2">
        <v>400</v>
      </c>
      <c r="E199" s="2">
        <f t="shared" si="6"/>
        <v>0.4</v>
      </c>
      <c r="F199" s="1">
        <f t="shared" si="7"/>
        <v>3.5999999999999996</v>
      </c>
    </row>
    <row r="200" spans="1:6" x14ac:dyDescent="0.3">
      <c r="A200" s="17" t="s">
        <v>9</v>
      </c>
      <c r="B200" s="17">
        <v>2014</v>
      </c>
      <c r="C200" s="3">
        <v>0.3</v>
      </c>
      <c r="D200" s="2">
        <v>48</v>
      </c>
      <c r="E200" s="2">
        <f t="shared" si="6"/>
        <v>4.8000000000000001E-2</v>
      </c>
      <c r="F200" s="1">
        <f t="shared" si="7"/>
        <v>6.25</v>
      </c>
    </row>
    <row r="201" spans="1:6" x14ac:dyDescent="0.3">
      <c r="A201" s="17" t="s">
        <v>45</v>
      </c>
      <c r="B201" s="17">
        <v>2014</v>
      </c>
      <c r="C201" s="3">
        <v>0.23</v>
      </c>
      <c r="D201" s="2">
        <v>90</v>
      </c>
      <c r="E201" s="2">
        <f t="shared" si="6"/>
        <v>0.09</v>
      </c>
      <c r="F201" s="1">
        <f t="shared" si="7"/>
        <v>2.5555555555555558</v>
      </c>
    </row>
    <row r="202" spans="1:6" x14ac:dyDescent="0.3">
      <c r="A202" s="17" t="s">
        <v>44</v>
      </c>
      <c r="B202" s="17">
        <v>2014</v>
      </c>
      <c r="C202" s="3">
        <v>0.06</v>
      </c>
      <c r="D202" s="2">
        <v>75</v>
      </c>
      <c r="E202" s="2">
        <f t="shared" si="6"/>
        <v>7.4999999999999997E-2</v>
      </c>
      <c r="F202" s="1">
        <f t="shared" si="7"/>
        <v>0.8</v>
      </c>
    </row>
    <row r="203" spans="1:6" x14ac:dyDescent="0.3">
      <c r="A203" s="17" t="s">
        <v>48</v>
      </c>
      <c r="B203" s="17">
        <v>2014</v>
      </c>
      <c r="C203" s="3">
        <v>0.06</v>
      </c>
      <c r="D203" s="2">
        <v>15</v>
      </c>
      <c r="E203" s="2">
        <f t="shared" si="6"/>
        <v>1.4999999999999999E-2</v>
      </c>
      <c r="F203" s="1">
        <f t="shared" si="7"/>
        <v>4</v>
      </c>
    </row>
    <row r="204" spans="1:6" x14ac:dyDescent="0.3">
      <c r="A204" s="17" t="s">
        <v>24</v>
      </c>
      <c r="B204" s="17">
        <v>2014</v>
      </c>
      <c r="C204" s="3">
        <v>0.02</v>
      </c>
      <c r="D204" s="2">
        <v>20</v>
      </c>
      <c r="E204" s="2">
        <f t="shared" si="6"/>
        <v>0.02</v>
      </c>
      <c r="F204" s="1">
        <f t="shared" si="7"/>
        <v>1</v>
      </c>
    </row>
    <row r="205" spans="1:6" x14ac:dyDescent="0.3">
      <c r="A205" s="18" t="s">
        <v>19</v>
      </c>
      <c r="B205">
        <v>2015</v>
      </c>
      <c r="C205" s="3">
        <v>7866.05</v>
      </c>
      <c r="D205" s="2">
        <v>8441290</v>
      </c>
      <c r="E205" s="2">
        <f t="shared" si="6"/>
        <v>8441.2900000000009</v>
      </c>
      <c r="F205" s="1">
        <f t="shared" si="7"/>
        <v>0.93185401757314335</v>
      </c>
    </row>
    <row r="206" spans="1:6" x14ac:dyDescent="0.3">
      <c r="A206" s="18" t="s">
        <v>13</v>
      </c>
      <c r="B206" s="18">
        <v>2015</v>
      </c>
      <c r="C206" s="3">
        <v>4861.99</v>
      </c>
      <c r="D206" s="2">
        <v>4682960</v>
      </c>
      <c r="E206" s="2">
        <f t="shared" si="6"/>
        <v>4682.96</v>
      </c>
      <c r="F206" s="1">
        <f t="shared" si="7"/>
        <v>1.0382300937868356</v>
      </c>
    </row>
    <row r="207" spans="1:6" x14ac:dyDescent="0.3">
      <c r="A207" s="18" t="s">
        <v>14</v>
      </c>
      <c r="B207" s="18">
        <v>2015</v>
      </c>
      <c r="C207" s="3">
        <v>1004.73</v>
      </c>
      <c r="D207" s="2">
        <v>812716</v>
      </c>
      <c r="E207" s="2">
        <f t="shared" si="6"/>
        <v>812.71600000000001</v>
      </c>
      <c r="F207" s="1">
        <f t="shared" si="7"/>
        <v>1.2362621137026957</v>
      </c>
    </row>
    <row r="208" spans="1:6" x14ac:dyDescent="0.3">
      <c r="A208" s="18" t="s">
        <v>6</v>
      </c>
      <c r="B208" s="18">
        <v>2015</v>
      </c>
      <c r="C208" s="3">
        <v>956.43</v>
      </c>
      <c r="D208" s="2">
        <v>620114</v>
      </c>
      <c r="E208" s="2">
        <f t="shared" si="6"/>
        <v>620.11400000000003</v>
      </c>
      <c r="F208" s="1">
        <f t="shared" si="7"/>
        <v>1.5423454397094727</v>
      </c>
    </row>
    <row r="209" spans="1:6" x14ac:dyDescent="0.3">
      <c r="A209" s="18" t="s">
        <v>15</v>
      </c>
      <c r="B209" s="18">
        <v>2015</v>
      </c>
      <c r="C209" s="3">
        <v>603.08000000000004</v>
      </c>
      <c r="D209" s="2">
        <v>888648</v>
      </c>
      <c r="E209" s="2">
        <f t="shared" si="6"/>
        <v>888.64800000000002</v>
      </c>
      <c r="F209" s="1">
        <f t="shared" si="7"/>
        <v>0.67864891385565496</v>
      </c>
    </row>
    <row r="210" spans="1:6" x14ac:dyDescent="0.3">
      <c r="A210" s="18" t="s">
        <v>12</v>
      </c>
      <c r="B210" s="18">
        <v>2015</v>
      </c>
      <c r="C210" s="3">
        <v>422.19</v>
      </c>
      <c r="D210" s="2">
        <v>1365600</v>
      </c>
      <c r="E210" s="2">
        <f t="shared" si="6"/>
        <v>1365.6</v>
      </c>
      <c r="F210" s="1">
        <f t="shared" si="7"/>
        <v>0.30916080843585242</v>
      </c>
    </row>
    <row r="211" spans="1:6" x14ac:dyDescent="0.3">
      <c r="A211" s="18" t="s">
        <v>16</v>
      </c>
      <c r="B211" s="18">
        <v>2015</v>
      </c>
      <c r="C211" s="3">
        <v>12.81</v>
      </c>
      <c r="D211" s="2">
        <v>68617</v>
      </c>
      <c r="E211" s="2">
        <f t="shared" si="6"/>
        <v>68.617000000000004</v>
      </c>
      <c r="F211" s="1">
        <f t="shared" si="7"/>
        <v>0.18668842998090851</v>
      </c>
    </row>
    <row r="212" spans="1:6" x14ac:dyDescent="0.3">
      <c r="A212" s="18" t="s">
        <v>32</v>
      </c>
      <c r="B212" s="18">
        <v>2015</v>
      </c>
      <c r="C212" s="3">
        <v>2.1800000000000002</v>
      </c>
      <c r="D212" s="2">
        <v>2280</v>
      </c>
      <c r="E212" s="2">
        <f t="shared" si="6"/>
        <v>2.2799999999999998</v>
      </c>
      <c r="F212" s="1">
        <f t="shared" si="7"/>
        <v>0.95614035087719318</v>
      </c>
    </row>
    <row r="213" spans="1:6" x14ac:dyDescent="0.3">
      <c r="A213" s="18" t="s">
        <v>5</v>
      </c>
      <c r="B213" s="18">
        <v>2015</v>
      </c>
      <c r="C213" s="3">
        <v>2.08</v>
      </c>
      <c r="D213" s="2">
        <v>240</v>
      </c>
      <c r="E213" s="2">
        <f t="shared" si="6"/>
        <v>0.24</v>
      </c>
      <c r="F213" s="1">
        <f t="shared" si="7"/>
        <v>8.6666666666666679</v>
      </c>
    </row>
    <row r="214" spans="1:6" x14ac:dyDescent="0.3">
      <c r="A214" s="18" t="s">
        <v>45</v>
      </c>
      <c r="B214" s="18">
        <v>2015</v>
      </c>
      <c r="C214" s="3">
        <v>0.41</v>
      </c>
      <c r="D214" s="2">
        <v>15</v>
      </c>
      <c r="E214" s="2">
        <f t="shared" si="6"/>
        <v>1.4999999999999999E-2</v>
      </c>
      <c r="F214" s="1">
        <f t="shared" si="7"/>
        <v>27.333333333333332</v>
      </c>
    </row>
    <row r="215" spans="1:6" x14ac:dyDescent="0.3">
      <c r="A215" s="18" t="s">
        <v>47</v>
      </c>
      <c r="B215" s="18">
        <v>2015</v>
      </c>
      <c r="C215" s="3">
        <v>0.14000000000000001</v>
      </c>
      <c r="D215" s="2">
        <v>99</v>
      </c>
      <c r="E215" s="2">
        <f t="shared" si="6"/>
        <v>9.9000000000000005E-2</v>
      </c>
      <c r="F215" s="1">
        <f t="shared" si="7"/>
        <v>1.4141414141414141</v>
      </c>
    </row>
    <row r="216" spans="1:6" x14ac:dyDescent="0.3">
      <c r="A216" s="19" t="s">
        <v>19</v>
      </c>
      <c r="B216">
        <v>2016</v>
      </c>
      <c r="C216" s="3">
        <v>410.04</v>
      </c>
      <c r="D216" s="2">
        <v>748781</v>
      </c>
      <c r="E216" s="2">
        <f t="shared" si="6"/>
        <v>748.78099999999995</v>
      </c>
      <c r="F216" s="1">
        <f t="shared" si="7"/>
        <v>0.54761004886609044</v>
      </c>
    </row>
    <row r="217" spans="1:6" x14ac:dyDescent="0.3">
      <c r="A217" s="19" t="s">
        <v>12</v>
      </c>
      <c r="B217" s="19">
        <v>2016</v>
      </c>
      <c r="C217" s="3">
        <v>189.59</v>
      </c>
      <c r="D217" s="2">
        <v>544630</v>
      </c>
      <c r="E217" s="2">
        <f t="shared" si="6"/>
        <v>544.63</v>
      </c>
      <c r="F217" s="1">
        <f t="shared" si="7"/>
        <v>0.34810788976002055</v>
      </c>
    </row>
    <row r="218" spans="1:6" x14ac:dyDescent="0.3">
      <c r="A218" s="19" t="s">
        <v>15</v>
      </c>
      <c r="B218" s="19">
        <v>2016</v>
      </c>
      <c r="C218" s="3">
        <v>150.28</v>
      </c>
      <c r="D218" s="2">
        <v>109000</v>
      </c>
      <c r="E218" s="2">
        <f t="shared" si="6"/>
        <v>109</v>
      </c>
      <c r="F218" s="1">
        <f t="shared" si="7"/>
        <v>1.3787155963302753</v>
      </c>
    </row>
    <row r="219" spans="1:6" x14ac:dyDescent="0.3">
      <c r="A219" s="19" t="s">
        <v>13</v>
      </c>
      <c r="B219" s="19">
        <v>2016</v>
      </c>
      <c r="C219" s="3">
        <v>57.9</v>
      </c>
      <c r="D219" s="2">
        <v>65400</v>
      </c>
      <c r="E219" s="2">
        <f t="shared" si="6"/>
        <v>65.400000000000006</v>
      </c>
      <c r="F219" s="1">
        <f t="shared" si="7"/>
        <v>0.8853211009174311</v>
      </c>
    </row>
    <row r="220" spans="1:6" x14ac:dyDescent="0.3">
      <c r="A220" s="19" t="s">
        <v>16</v>
      </c>
      <c r="B220" s="19">
        <v>2016</v>
      </c>
      <c r="C220" s="3">
        <v>8.4600000000000009</v>
      </c>
      <c r="D220" s="2">
        <v>28825</v>
      </c>
      <c r="E220" s="2">
        <f t="shared" si="6"/>
        <v>28.824999999999999</v>
      </c>
      <c r="F220" s="1">
        <f t="shared" si="7"/>
        <v>0.29349522983521253</v>
      </c>
    </row>
    <row r="221" spans="1:6" x14ac:dyDescent="0.3">
      <c r="A221" s="19" t="s">
        <v>5</v>
      </c>
      <c r="B221" s="19">
        <v>2016</v>
      </c>
      <c r="C221" s="3">
        <v>1.3</v>
      </c>
      <c r="D221" s="2">
        <v>153</v>
      </c>
      <c r="E221" s="2">
        <f t="shared" si="6"/>
        <v>0.153</v>
      </c>
      <c r="F221" s="1">
        <f t="shared" si="7"/>
        <v>8.4967320261437909</v>
      </c>
    </row>
    <row r="222" spans="1:6" x14ac:dyDescent="0.3">
      <c r="A222" s="19" t="s">
        <v>44</v>
      </c>
      <c r="B222" s="19">
        <v>2016</v>
      </c>
      <c r="C222" s="3">
        <v>1.07</v>
      </c>
      <c r="D222" s="2">
        <v>210</v>
      </c>
      <c r="E222" s="2">
        <f t="shared" si="6"/>
        <v>0.21</v>
      </c>
      <c r="F222" s="1">
        <f t="shared" si="7"/>
        <v>5.0952380952380958</v>
      </c>
    </row>
    <row r="223" spans="1:6" x14ac:dyDescent="0.3">
      <c r="A223" s="19" t="s">
        <v>18</v>
      </c>
      <c r="B223" s="19">
        <v>2016</v>
      </c>
      <c r="C223" s="3">
        <v>0.86</v>
      </c>
      <c r="D223" s="2">
        <v>115</v>
      </c>
      <c r="E223" s="2">
        <f t="shared" si="6"/>
        <v>0.115</v>
      </c>
      <c r="F223" s="1">
        <f t="shared" si="7"/>
        <v>7.4782608695652169</v>
      </c>
    </row>
    <row r="224" spans="1:6" x14ac:dyDescent="0.3">
      <c r="A224" s="19" t="s">
        <v>6</v>
      </c>
      <c r="B224" s="19">
        <v>2016</v>
      </c>
      <c r="C224" s="3">
        <v>0.28000000000000003</v>
      </c>
      <c r="D224" s="2">
        <v>200</v>
      </c>
      <c r="E224" s="2">
        <f t="shared" si="6"/>
        <v>0.2</v>
      </c>
      <c r="F224" s="1">
        <f t="shared" si="7"/>
        <v>1.4000000000000001</v>
      </c>
    </row>
    <row r="225" spans="1:6" x14ac:dyDescent="0.3">
      <c r="A225" s="19" t="s">
        <v>14</v>
      </c>
      <c r="B225" s="19">
        <v>2016</v>
      </c>
      <c r="C225" s="3">
        <v>0.24</v>
      </c>
      <c r="D225" s="2">
        <v>110</v>
      </c>
      <c r="E225" s="2">
        <f t="shared" si="6"/>
        <v>0.11</v>
      </c>
      <c r="F225" s="1">
        <f t="shared" si="7"/>
        <v>2.1818181818181817</v>
      </c>
    </row>
    <row r="226" spans="1:6" x14ac:dyDescent="0.3">
      <c r="A226" s="19" t="s">
        <v>47</v>
      </c>
      <c r="B226" s="19">
        <v>2016</v>
      </c>
      <c r="C226" s="3">
        <v>0.06</v>
      </c>
      <c r="D226" s="2">
        <v>138</v>
      </c>
      <c r="E226" s="2">
        <f t="shared" si="6"/>
        <v>0.13800000000000001</v>
      </c>
      <c r="F226" s="1">
        <f t="shared" si="7"/>
        <v>0.43478260869565211</v>
      </c>
    </row>
    <row r="227" spans="1:6" x14ac:dyDescent="0.3">
      <c r="A227" s="20" t="s">
        <v>19</v>
      </c>
      <c r="B227">
        <v>2017</v>
      </c>
      <c r="C227" s="3">
        <v>9058.3799999999992</v>
      </c>
      <c r="D227" s="2">
        <v>6641430</v>
      </c>
      <c r="E227" s="2">
        <f t="shared" si="6"/>
        <v>6641.43</v>
      </c>
      <c r="F227" s="1">
        <f t="shared" si="7"/>
        <v>1.3639201196127941</v>
      </c>
    </row>
    <row r="228" spans="1:6" x14ac:dyDescent="0.3">
      <c r="A228" s="20" t="s">
        <v>13</v>
      </c>
      <c r="B228" s="20">
        <v>2017</v>
      </c>
      <c r="C228" s="3">
        <v>4700.6400000000003</v>
      </c>
      <c r="D228" s="2">
        <v>3166550</v>
      </c>
      <c r="E228" s="2">
        <f t="shared" si="6"/>
        <v>3166.55</v>
      </c>
      <c r="F228" s="1">
        <f t="shared" si="7"/>
        <v>1.484467322480302</v>
      </c>
    </row>
    <row r="229" spans="1:6" x14ac:dyDescent="0.3">
      <c r="A229" s="20" t="s">
        <v>15</v>
      </c>
      <c r="B229" s="20">
        <v>2017</v>
      </c>
      <c r="C229" s="3">
        <v>1707.18</v>
      </c>
      <c r="D229" s="2">
        <v>1781540</v>
      </c>
      <c r="E229" s="2">
        <f t="shared" si="6"/>
        <v>1781.54</v>
      </c>
      <c r="F229" s="1">
        <f t="shared" si="7"/>
        <v>0.95826083051741762</v>
      </c>
    </row>
    <row r="230" spans="1:6" x14ac:dyDescent="0.3">
      <c r="A230" s="20" t="s">
        <v>6</v>
      </c>
      <c r="B230" s="20">
        <v>2017</v>
      </c>
      <c r="C230" s="3">
        <v>1337</v>
      </c>
      <c r="D230" s="2">
        <v>825677</v>
      </c>
      <c r="E230" s="2">
        <f t="shared" si="6"/>
        <v>825.67700000000002</v>
      </c>
      <c r="F230" s="1">
        <f t="shared" si="7"/>
        <v>1.6192772718629682</v>
      </c>
    </row>
    <row r="231" spans="1:6" x14ac:dyDescent="0.3">
      <c r="A231" s="20" t="s">
        <v>14</v>
      </c>
      <c r="B231" s="20">
        <v>2017</v>
      </c>
      <c r="C231" s="3">
        <v>1251.01</v>
      </c>
      <c r="D231" s="2">
        <v>772366</v>
      </c>
      <c r="E231" s="2">
        <f t="shared" si="6"/>
        <v>772.36599999999999</v>
      </c>
      <c r="F231" s="1">
        <f t="shared" si="7"/>
        <v>1.6197113803559453</v>
      </c>
    </row>
    <row r="232" spans="1:6" x14ac:dyDescent="0.3">
      <c r="A232" s="20" t="s">
        <v>34</v>
      </c>
      <c r="B232" s="20">
        <v>2017</v>
      </c>
      <c r="C232" s="3">
        <v>43.95</v>
      </c>
      <c r="D232" s="2">
        <v>36000</v>
      </c>
      <c r="E232" s="2">
        <f t="shared" si="6"/>
        <v>36</v>
      </c>
      <c r="F232" s="1">
        <f t="shared" si="7"/>
        <v>1.2208333333333334</v>
      </c>
    </row>
    <row r="233" spans="1:6" x14ac:dyDescent="0.3">
      <c r="A233" s="20" t="s">
        <v>12</v>
      </c>
      <c r="B233" s="20">
        <v>2017</v>
      </c>
      <c r="C233" s="3">
        <v>9</v>
      </c>
      <c r="D233" s="2">
        <v>15000</v>
      </c>
      <c r="E233" s="2">
        <f t="shared" si="6"/>
        <v>15</v>
      </c>
      <c r="F233" s="1">
        <f t="shared" si="7"/>
        <v>0.6</v>
      </c>
    </row>
    <row r="234" spans="1:6" x14ac:dyDescent="0.3">
      <c r="A234" s="20" t="s">
        <v>16</v>
      </c>
      <c r="B234" s="20">
        <v>2017</v>
      </c>
      <c r="C234" s="3">
        <v>8.61</v>
      </c>
      <c r="D234" s="2">
        <v>44223</v>
      </c>
      <c r="E234" s="2">
        <f t="shared" si="6"/>
        <v>44.222999999999999</v>
      </c>
      <c r="F234" s="1">
        <f t="shared" si="7"/>
        <v>0.19469506817719284</v>
      </c>
    </row>
    <row r="235" spans="1:6" x14ac:dyDescent="0.3">
      <c r="A235" s="20" t="s">
        <v>45</v>
      </c>
      <c r="B235" s="20">
        <v>2017</v>
      </c>
      <c r="C235" s="3">
        <v>0.94</v>
      </c>
      <c r="D235" s="2">
        <v>60</v>
      </c>
      <c r="E235" s="2">
        <f t="shared" si="6"/>
        <v>0.06</v>
      </c>
      <c r="F235" s="1">
        <f t="shared" si="7"/>
        <v>15.666666666666666</v>
      </c>
    </row>
    <row r="236" spans="1:6" x14ac:dyDescent="0.3">
      <c r="A236" s="20" t="s">
        <v>48</v>
      </c>
      <c r="B236" s="20">
        <v>2017</v>
      </c>
      <c r="C236" s="3">
        <v>0.06</v>
      </c>
      <c r="D236" s="2">
        <v>15</v>
      </c>
      <c r="E236" s="2">
        <f t="shared" si="6"/>
        <v>1.4999999999999999E-2</v>
      </c>
      <c r="F236" s="1">
        <f t="shared" si="7"/>
        <v>4</v>
      </c>
    </row>
    <row r="237" spans="1:6" x14ac:dyDescent="0.3">
      <c r="A237" s="21" t="s">
        <v>19</v>
      </c>
      <c r="B237">
        <v>2018</v>
      </c>
      <c r="C237" s="3">
        <v>6300.65</v>
      </c>
      <c r="D237" s="2">
        <v>5243230</v>
      </c>
      <c r="E237" s="2">
        <f t="shared" si="6"/>
        <v>5243.23</v>
      </c>
      <c r="F237" s="1">
        <f t="shared" si="7"/>
        <v>1.2016733959791961</v>
      </c>
    </row>
    <row r="238" spans="1:6" x14ac:dyDescent="0.3">
      <c r="A238" s="21" t="s">
        <v>13</v>
      </c>
      <c r="B238" s="21">
        <v>2018</v>
      </c>
      <c r="C238" s="3">
        <v>3896.64</v>
      </c>
      <c r="D238" s="2">
        <v>3284460</v>
      </c>
      <c r="E238" s="2">
        <f t="shared" si="6"/>
        <v>3284.46</v>
      </c>
      <c r="F238" s="1">
        <f t="shared" si="7"/>
        <v>1.186386803310133</v>
      </c>
    </row>
    <row r="239" spans="1:6" x14ac:dyDescent="0.3">
      <c r="A239" s="21" t="s">
        <v>14</v>
      </c>
      <c r="B239" s="21">
        <v>2018</v>
      </c>
      <c r="C239" s="3">
        <v>1485.46</v>
      </c>
      <c r="D239" s="2">
        <v>911649</v>
      </c>
      <c r="E239" s="2">
        <f t="shared" si="6"/>
        <v>911.649</v>
      </c>
      <c r="F239" s="1">
        <f t="shared" si="7"/>
        <v>1.6294209723259721</v>
      </c>
    </row>
    <row r="240" spans="1:6" x14ac:dyDescent="0.3">
      <c r="A240" s="21" t="s">
        <v>6</v>
      </c>
      <c r="B240" s="21">
        <v>2018</v>
      </c>
      <c r="C240" s="3">
        <v>734.93</v>
      </c>
      <c r="D240" s="2">
        <v>449760</v>
      </c>
      <c r="E240" s="2">
        <f t="shared" si="6"/>
        <v>449.76</v>
      </c>
      <c r="F240" s="1">
        <f t="shared" si="7"/>
        <v>1.6340492707221628</v>
      </c>
    </row>
    <row r="241" spans="1:6" x14ac:dyDescent="0.3">
      <c r="A241" s="21" t="s">
        <v>12</v>
      </c>
      <c r="B241" s="21">
        <v>2018</v>
      </c>
      <c r="C241" s="3">
        <v>131.53</v>
      </c>
      <c r="D241" s="2">
        <v>451560</v>
      </c>
      <c r="E241" s="2">
        <f t="shared" si="6"/>
        <v>451.56</v>
      </c>
      <c r="F241" s="1">
        <f t="shared" si="7"/>
        <v>0.29127912126849143</v>
      </c>
    </row>
    <row r="242" spans="1:6" x14ac:dyDescent="0.3">
      <c r="A242" s="21" t="s">
        <v>15</v>
      </c>
      <c r="B242" s="21">
        <v>2018</v>
      </c>
      <c r="C242" s="3">
        <v>22.55</v>
      </c>
      <c r="D242" s="2">
        <v>52985</v>
      </c>
      <c r="E242" s="2">
        <f t="shared" si="6"/>
        <v>52.984999999999999</v>
      </c>
      <c r="F242" s="1">
        <f t="shared" si="7"/>
        <v>0.42559214872133627</v>
      </c>
    </row>
    <row r="243" spans="1:6" x14ac:dyDescent="0.3">
      <c r="A243" s="21" t="s">
        <v>21</v>
      </c>
      <c r="B243" s="21">
        <v>2018</v>
      </c>
      <c r="C243" s="3">
        <v>16.95</v>
      </c>
      <c r="D243" s="2">
        <v>27300</v>
      </c>
      <c r="E243" s="2">
        <f t="shared" si="6"/>
        <v>27.3</v>
      </c>
      <c r="F243" s="1">
        <f t="shared" si="7"/>
        <v>0.62087912087912078</v>
      </c>
    </row>
    <row r="244" spans="1:6" x14ac:dyDescent="0.3">
      <c r="A244" s="21" t="s">
        <v>16</v>
      </c>
      <c r="B244" s="21">
        <v>2018</v>
      </c>
      <c r="C244" s="3">
        <v>11.4</v>
      </c>
      <c r="D244" s="2">
        <v>65241</v>
      </c>
      <c r="E244" s="2">
        <f t="shared" si="6"/>
        <v>65.241</v>
      </c>
      <c r="F244" s="1">
        <f t="shared" si="7"/>
        <v>0.17473674529820205</v>
      </c>
    </row>
    <row r="245" spans="1:6" x14ac:dyDescent="0.3">
      <c r="A245" s="21" t="s">
        <v>5</v>
      </c>
      <c r="B245" s="21">
        <v>2018</v>
      </c>
      <c r="C245" s="3">
        <v>1.1599999999999999</v>
      </c>
      <c r="D245" s="2">
        <v>268.3</v>
      </c>
      <c r="E245" s="2">
        <f t="shared" si="6"/>
        <v>0.26830000000000004</v>
      </c>
      <c r="F245" s="1">
        <f t="shared" si="7"/>
        <v>4.3235184494968308</v>
      </c>
    </row>
    <row r="246" spans="1:6" x14ac:dyDescent="0.3">
      <c r="A246" s="21" t="s">
        <v>29</v>
      </c>
      <c r="B246" s="21">
        <v>2018</v>
      </c>
      <c r="C246" s="3">
        <v>0.03</v>
      </c>
      <c r="D246" s="2">
        <v>7.5</v>
      </c>
      <c r="E246" s="2">
        <f t="shared" si="6"/>
        <v>7.4999999999999997E-3</v>
      </c>
      <c r="F246" s="1">
        <f t="shared" si="7"/>
        <v>4</v>
      </c>
    </row>
    <row r="247" spans="1:6" x14ac:dyDescent="0.3">
      <c r="A247" s="22" t="s">
        <v>19</v>
      </c>
      <c r="B247">
        <v>2019</v>
      </c>
      <c r="C247" s="3">
        <v>10588.36</v>
      </c>
      <c r="D247" s="2">
        <v>8786800</v>
      </c>
      <c r="E247" s="2">
        <f t="shared" si="6"/>
        <v>8786.7999999999993</v>
      </c>
      <c r="F247" s="1">
        <f t="shared" si="7"/>
        <v>1.2050302726817501</v>
      </c>
    </row>
    <row r="248" spans="1:6" x14ac:dyDescent="0.3">
      <c r="A248" s="22" t="s">
        <v>13</v>
      </c>
      <c r="B248" s="22">
        <v>2019</v>
      </c>
      <c r="C248" s="3">
        <v>7319.58</v>
      </c>
      <c r="D248" s="2">
        <v>5432500</v>
      </c>
      <c r="E248" s="2">
        <f t="shared" si="6"/>
        <v>5432.5</v>
      </c>
      <c r="F248" s="1">
        <f t="shared" si="7"/>
        <v>1.3473686148182236</v>
      </c>
    </row>
    <row r="249" spans="1:6" x14ac:dyDescent="0.3">
      <c r="A249" s="22" t="s">
        <v>14</v>
      </c>
      <c r="B249" s="22">
        <v>2019</v>
      </c>
      <c r="C249" s="3">
        <v>1831.81</v>
      </c>
      <c r="D249" s="2">
        <v>1029000</v>
      </c>
      <c r="E249" s="2">
        <f t="shared" si="6"/>
        <v>1029</v>
      </c>
      <c r="F249" s="1">
        <f t="shared" si="7"/>
        <v>1.7801846452866861</v>
      </c>
    </row>
    <row r="250" spans="1:6" x14ac:dyDescent="0.3">
      <c r="A250" s="22" t="s">
        <v>6</v>
      </c>
      <c r="B250" s="22">
        <v>2019</v>
      </c>
      <c r="C250" s="3">
        <v>674.2</v>
      </c>
      <c r="D250" s="2">
        <v>466339</v>
      </c>
      <c r="E250" s="2">
        <f t="shared" si="6"/>
        <v>466.339</v>
      </c>
      <c r="F250" s="1">
        <f t="shared" si="7"/>
        <v>1.4457293942818423</v>
      </c>
    </row>
    <row r="251" spans="1:6" x14ac:dyDescent="0.3">
      <c r="A251" s="22" t="s">
        <v>12</v>
      </c>
      <c r="B251" s="22">
        <v>2019</v>
      </c>
      <c r="C251" s="3">
        <v>513.29</v>
      </c>
      <c r="D251" s="2">
        <v>1615370</v>
      </c>
      <c r="E251" s="2">
        <f t="shared" si="6"/>
        <v>1615.37</v>
      </c>
      <c r="F251" s="1">
        <f t="shared" si="7"/>
        <v>0.31775382729653268</v>
      </c>
    </row>
    <row r="252" spans="1:6" x14ac:dyDescent="0.3">
      <c r="A252" s="22" t="s">
        <v>34</v>
      </c>
      <c r="B252" s="22">
        <v>2019</v>
      </c>
      <c r="C252" s="3">
        <v>182.25</v>
      </c>
      <c r="D252" s="2">
        <v>139000</v>
      </c>
      <c r="E252" s="2">
        <f t="shared" si="6"/>
        <v>139</v>
      </c>
      <c r="F252" s="1">
        <f t="shared" si="7"/>
        <v>1.3111510791366907</v>
      </c>
    </row>
    <row r="253" spans="1:6" x14ac:dyDescent="0.3">
      <c r="A253" s="22" t="s">
        <v>45</v>
      </c>
      <c r="B253" s="22">
        <v>2019</v>
      </c>
      <c r="C253" s="3">
        <v>26.18</v>
      </c>
      <c r="D253" s="2">
        <v>24065</v>
      </c>
      <c r="E253" s="2">
        <f t="shared" si="6"/>
        <v>24.065000000000001</v>
      </c>
      <c r="F253" s="1">
        <f t="shared" si="7"/>
        <v>1.0878869727820486</v>
      </c>
    </row>
    <row r="254" spans="1:6" x14ac:dyDescent="0.3">
      <c r="A254" s="22" t="s">
        <v>24</v>
      </c>
      <c r="B254" s="22">
        <v>2019</v>
      </c>
      <c r="C254" s="3">
        <v>20</v>
      </c>
      <c r="D254" s="2">
        <v>56000</v>
      </c>
      <c r="E254" s="2">
        <f t="shared" si="6"/>
        <v>56</v>
      </c>
      <c r="F254" s="1">
        <f t="shared" si="7"/>
        <v>0.35714285714285715</v>
      </c>
    </row>
    <row r="255" spans="1:6" x14ac:dyDescent="0.3">
      <c r="A255" s="22" t="s">
        <v>5</v>
      </c>
      <c r="B255" s="22">
        <v>2019</v>
      </c>
      <c r="C255" s="3">
        <v>16.47</v>
      </c>
      <c r="D255" s="2">
        <v>5485</v>
      </c>
      <c r="E255" s="2">
        <f t="shared" si="6"/>
        <v>5.4850000000000003</v>
      </c>
      <c r="F255" s="1">
        <f t="shared" si="7"/>
        <v>3.0027347310847761</v>
      </c>
    </row>
    <row r="256" spans="1:6" x14ac:dyDescent="0.3">
      <c r="A256" s="22" t="s">
        <v>16</v>
      </c>
      <c r="B256" s="22">
        <v>2019</v>
      </c>
      <c r="C256" s="3">
        <v>2.66</v>
      </c>
      <c r="D256" s="2">
        <v>18516</v>
      </c>
      <c r="E256" s="2">
        <f t="shared" si="6"/>
        <v>18.515999999999998</v>
      </c>
      <c r="F256" s="1">
        <f t="shared" si="7"/>
        <v>0.14365953769712683</v>
      </c>
    </row>
    <row r="257" spans="1:6" x14ac:dyDescent="0.3">
      <c r="A257" s="22" t="s">
        <v>29</v>
      </c>
      <c r="B257" s="22">
        <v>2019</v>
      </c>
      <c r="C257" s="3">
        <v>0.99</v>
      </c>
      <c r="D257" s="2">
        <v>199</v>
      </c>
      <c r="E257" s="2">
        <f t="shared" si="6"/>
        <v>0.19900000000000001</v>
      </c>
      <c r="F257" s="1">
        <f t="shared" si="7"/>
        <v>4.974874371859296</v>
      </c>
    </row>
    <row r="258" spans="1:6" x14ac:dyDescent="0.3">
      <c r="A258" s="22" t="s">
        <v>48</v>
      </c>
      <c r="B258" s="22">
        <v>2019</v>
      </c>
      <c r="C258" s="3">
        <v>0.76</v>
      </c>
      <c r="D258" s="2">
        <v>263</v>
      </c>
      <c r="E258" s="2">
        <f t="shared" si="6"/>
        <v>0.26300000000000001</v>
      </c>
      <c r="F258" s="1">
        <f t="shared" si="7"/>
        <v>2.8897338403041823</v>
      </c>
    </row>
    <row r="259" spans="1:6" x14ac:dyDescent="0.3">
      <c r="A259" s="22" t="s">
        <v>17</v>
      </c>
      <c r="B259" s="22">
        <v>2019</v>
      </c>
      <c r="C259" s="3">
        <v>0.08</v>
      </c>
      <c r="D259" s="2">
        <v>30</v>
      </c>
      <c r="E259" s="2">
        <f t="shared" ref="E259:E291" si="8">D259/1000</f>
        <v>0.03</v>
      </c>
      <c r="F259" s="1">
        <f t="shared" ref="F259:F291" si="9">C259/E259</f>
        <v>2.666666666666667</v>
      </c>
    </row>
    <row r="260" spans="1:6" x14ac:dyDescent="0.3">
      <c r="A260" s="22" t="s">
        <v>46</v>
      </c>
      <c r="B260" s="22">
        <v>2019</v>
      </c>
      <c r="C260" s="3">
        <v>7.0000000000000007E-2</v>
      </c>
      <c r="D260" s="2">
        <v>20</v>
      </c>
      <c r="E260" s="2">
        <f t="shared" si="8"/>
        <v>0.02</v>
      </c>
      <c r="F260" s="1">
        <f t="shared" si="9"/>
        <v>3.5000000000000004</v>
      </c>
    </row>
    <row r="261" spans="1:6" x14ac:dyDescent="0.3">
      <c r="A261" s="22" t="s">
        <v>9</v>
      </c>
      <c r="B261" s="22">
        <v>2019</v>
      </c>
      <c r="C261" s="3">
        <v>0.02</v>
      </c>
      <c r="D261" s="2">
        <v>12</v>
      </c>
      <c r="E261" s="2">
        <f t="shared" si="8"/>
        <v>1.2E-2</v>
      </c>
      <c r="F261" s="1">
        <f t="shared" si="9"/>
        <v>1.6666666666666667</v>
      </c>
    </row>
    <row r="262" spans="1:6" x14ac:dyDescent="0.3">
      <c r="A262" s="22" t="s">
        <v>11</v>
      </c>
      <c r="B262" s="22">
        <v>2019</v>
      </c>
      <c r="C262" s="3">
        <v>0</v>
      </c>
      <c r="D262" s="2">
        <v>0.5</v>
      </c>
      <c r="E262" s="2">
        <f t="shared" si="8"/>
        <v>5.0000000000000001E-4</v>
      </c>
      <c r="F262" s="1">
        <f t="shared" si="9"/>
        <v>0</v>
      </c>
    </row>
    <row r="263" spans="1:6" x14ac:dyDescent="0.3">
      <c r="A263" s="23" t="s">
        <v>19</v>
      </c>
      <c r="B263">
        <v>2020</v>
      </c>
      <c r="C263" s="3">
        <v>13801.66</v>
      </c>
      <c r="D263" s="2">
        <v>8540360</v>
      </c>
      <c r="E263" s="2">
        <f t="shared" si="8"/>
        <v>8540.36</v>
      </c>
      <c r="F263" s="1">
        <f t="shared" si="9"/>
        <v>1.6160513139961312</v>
      </c>
    </row>
    <row r="264" spans="1:6" x14ac:dyDescent="0.3">
      <c r="A264" s="23" t="s">
        <v>13</v>
      </c>
      <c r="B264" s="23">
        <v>2020</v>
      </c>
      <c r="C264" s="3">
        <v>9304.6200000000008</v>
      </c>
      <c r="D264" s="2">
        <v>6044910</v>
      </c>
      <c r="E264" s="2">
        <f t="shared" si="8"/>
        <v>6044.91</v>
      </c>
      <c r="F264" s="1">
        <f t="shared" si="9"/>
        <v>1.5392487233060543</v>
      </c>
    </row>
    <row r="265" spans="1:6" x14ac:dyDescent="0.3">
      <c r="A265" s="23" t="s">
        <v>14</v>
      </c>
      <c r="B265" s="23">
        <v>2020</v>
      </c>
      <c r="C265" s="3">
        <v>2625.46</v>
      </c>
      <c r="D265" s="2">
        <v>1083650</v>
      </c>
      <c r="E265" s="2">
        <f t="shared" si="8"/>
        <v>1083.6500000000001</v>
      </c>
      <c r="F265" s="1">
        <f t="shared" si="9"/>
        <v>2.4227933373321644</v>
      </c>
    </row>
    <row r="266" spans="1:6" x14ac:dyDescent="0.3">
      <c r="A266" s="23" t="s">
        <v>6</v>
      </c>
      <c r="B266" s="23">
        <v>2020</v>
      </c>
      <c r="C266" s="3">
        <v>1678.85</v>
      </c>
      <c r="D266" s="2">
        <v>1008230</v>
      </c>
      <c r="E266" s="2">
        <f t="shared" si="8"/>
        <v>1008.23</v>
      </c>
      <c r="F266" s="1">
        <f t="shared" si="9"/>
        <v>1.6651458496573202</v>
      </c>
    </row>
    <row r="267" spans="1:6" x14ac:dyDescent="0.3">
      <c r="A267" s="23" t="s">
        <v>12</v>
      </c>
      <c r="B267" s="23">
        <v>2020</v>
      </c>
      <c r="C267" s="3">
        <v>94.71</v>
      </c>
      <c r="D267" s="2">
        <v>328000</v>
      </c>
      <c r="E267" s="2">
        <f t="shared" si="8"/>
        <v>328</v>
      </c>
      <c r="F267" s="1">
        <f t="shared" si="9"/>
        <v>0.28875000000000001</v>
      </c>
    </row>
    <row r="268" spans="1:6" x14ac:dyDescent="0.3">
      <c r="A268" s="23" t="s">
        <v>15</v>
      </c>
      <c r="B268" s="23">
        <v>2020</v>
      </c>
      <c r="C268" s="3">
        <v>55.35</v>
      </c>
      <c r="D268" s="2">
        <v>61001.8</v>
      </c>
      <c r="E268" s="2">
        <f t="shared" si="8"/>
        <v>61.001800000000003</v>
      </c>
      <c r="F268" s="1">
        <f t="shared" si="9"/>
        <v>0.90735027490992071</v>
      </c>
    </row>
    <row r="269" spans="1:6" x14ac:dyDescent="0.3">
      <c r="A269" s="23" t="s">
        <v>5</v>
      </c>
      <c r="B269" s="23">
        <v>2020</v>
      </c>
      <c r="C269" s="3">
        <v>29.79</v>
      </c>
      <c r="D269" s="2">
        <v>8813</v>
      </c>
      <c r="E269" s="2">
        <f t="shared" si="8"/>
        <v>8.8130000000000006</v>
      </c>
      <c r="F269" s="1">
        <f t="shared" si="9"/>
        <v>3.380233745603086</v>
      </c>
    </row>
    <row r="270" spans="1:6" x14ac:dyDescent="0.3">
      <c r="A270" s="23" t="s">
        <v>17</v>
      </c>
      <c r="B270" s="23">
        <v>2020</v>
      </c>
      <c r="C270" s="3">
        <v>9.19</v>
      </c>
      <c r="D270" s="2">
        <v>3768.96</v>
      </c>
      <c r="E270" s="2">
        <f t="shared" si="8"/>
        <v>3.7689599999999999</v>
      </c>
      <c r="F270" s="1">
        <f t="shared" si="9"/>
        <v>2.4383384275768383</v>
      </c>
    </row>
    <row r="271" spans="1:6" x14ac:dyDescent="0.3">
      <c r="A271" s="23" t="s">
        <v>36</v>
      </c>
      <c r="B271" s="23">
        <v>2020</v>
      </c>
      <c r="C271" s="3">
        <v>0.88</v>
      </c>
      <c r="D271" s="2">
        <v>44.17</v>
      </c>
      <c r="E271" s="2">
        <f t="shared" si="8"/>
        <v>4.4170000000000001E-2</v>
      </c>
      <c r="F271" s="1">
        <f t="shared" si="9"/>
        <v>19.923024677382838</v>
      </c>
    </row>
    <row r="272" spans="1:6" x14ac:dyDescent="0.3">
      <c r="A272" s="23" t="s">
        <v>18</v>
      </c>
      <c r="B272" s="23">
        <v>2020</v>
      </c>
      <c r="C272" s="3">
        <v>0.81</v>
      </c>
      <c r="D272" s="2">
        <v>41.4</v>
      </c>
      <c r="E272" s="2">
        <f t="shared" si="8"/>
        <v>4.1399999999999999E-2</v>
      </c>
      <c r="F272" s="1">
        <f t="shared" si="9"/>
        <v>19.565217391304348</v>
      </c>
    </row>
    <row r="273" spans="1:6" x14ac:dyDescent="0.3">
      <c r="A273" s="23" t="s">
        <v>45</v>
      </c>
      <c r="B273" s="23">
        <v>2020</v>
      </c>
      <c r="C273" s="3">
        <v>0.76</v>
      </c>
      <c r="D273" s="2">
        <v>60</v>
      </c>
      <c r="E273" s="2">
        <f t="shared" si="8"/>
        <v>0.06</v>
      </c>
      <c r="F273" s="1">
        <f t="shared" si="9"/>
        <v>12.666666666666668</v>
      </c>
    </row>
    <row r="274" spans="1:6" x14ac:dyDescent="0.3">
      <c r="A274" s="23" t="s">
        <v>21</v>
      </c>
      <c r="B274" s="23">
        <v>2020</v>
      </c>
      <c r="C274" s="3">
        <v>0.6</v>
      </c>
      <c r="D274" s="2">
        <v>10</v>
      </c>
      <c r="E274" s="2">
        <f t="shared" si="8"/>
        <v>0.01</v>
      </c>
      <c r="F274" s="1">
        <f t="shared" si="9"/>
        <v>60</v>
      </c>
    </row>
    <row r="275" spans="1:6" x14ac:dyDescent="0.3">
      <c r="A275" s="23" t="s">
        <v>48</v>
      </c>
      <c r="B275" s="23">
        <v>2020</v>
      </c>
      <c r="C275" s="3">
        <v>0.35</v>
      </c>
      <c r="D275" s="2">
        <v>148</v>
      </c>
      <c r="E275" s="2">
        <f t="shared" si="8"/>
        <v>0.14799999999999999</v>
      </c>
      <c r="F275" s="1">
        <f t="shared" si="9"/>
        <v>2.3648648648648649</v>
      </c>
    </row>
    <row r="276" spans="1:6" x14ac:dyDescent="0.3">
      <c r="A276" s="23" t="s">
        <v>16</v>
      </c>
      <c r="B276" s="23">
        <v>2020</v>
      </c>
      <c r="C276" s="3">
        <v>0.3</v>
      </c>
      <c r="D276" s="2">
        <v>1686</v>
      </c>
      <c r="E276" s="2">
        <f t="shared" si="8"/>
        <v>1.6859999999999999</v>
      </c>
      <c r="F276" s="1">
        <f t="shared" si="9"/>
        <v>0.17793594306049823</v>
      </c>
    </row>
    <row r="277" spans="1:6" x14ac:dyDescent="0.3">
      <c r="A277" s="23" t="s">
        <v>24</v>
      </c>
      <c r="B277" s="23">
        <v>2020</v>
      </c>
      <c r="C277" s="3">
        <v>0</v>
      </c>
      <c r="D277" s="2">
        <v>1</v>
      </c>
      <c r="E277" s="2">
        <f t="shared" si="8"/>
        <v>1E-3</v>
      </c>
      <c r="F277" s="1">
        <f t="shared" si="9"/>
        <v>0</v>
      </c>
    </row>
    <row r="278" spans="1:6" x14ac:dyDescent="0.3">
      <c r="A278" s="24" t="s">
        <v>19</v>
      </c>
      <c r="B278">
        <v>2021</v>
      </c>
      <c r="C278" s="3">
        <v>7028.23</v>
      </c>
      <c r="D278" s="2">
        <v>4119730</v>
      </c>
      <c r="E278" s="2">
        <f t="shared" si="8"/>
        <v>4119.7299999999996</v>
      </c>
      <c r="F278" s="1">
        <f t="shared" si="9"/>
        <v>1.705992868464681</v>
      </c>
    </row>
    <row r="279" spans="1:6" x14ac:dyDescent="0.3">
      <c r="A279" s="24" t="s">
        <v>13</v>
      </c>
      <c r="B279" s="24">
        <v>2021</v>
      </c>
      <c r="C279" s="3">
        <v>4661.79</v>
      </c>
      <c r="D279" s="2">
        <v>3132200</v>
      </c>
      <c r="E279" s="2">
        <f t="shared" si="8"/>
        <v>3132.2</v>
      </c>
      <c r="F279" s="1">
        <f t="shared" si="9"/>
        <v>1.4883436562160783</v>
      </c>
    </row>
    <row r="280" spans="1:6" x14ac:dyDescent="0.3">
      <c r="A280" s="24" t="s">
        <v>14</v>
      </c>
      <c r="B280" s="24">
        <v>2021</v>
      </c>
      <c r="C280" s="3">
        <v>1733.69</v>
      </c>
      <c r="D280" s="2">
        <v>804708</v>
      </c>
      <c r="E280" s="2">
        <f t="shared" si="8"/>
        <v>804.70799999999997</v>
      </c>
      <c r="F280" s="1">
        <f t="shared" si="9"/>
        <v>2.1544336579231227</v>
      </c>
    </row>
    <row r="281" spans="1:6" x14ac:dyDescent="0.3">
      <c r="A281" s="24" t="s">
        <v>35</v>
      </c>
      <c r="B281" s="24">
        <v>2021</v>
      </c>
      <c r="C281" s="3">
        <v>377.09</v>
      </c>
      <c r="D281" s="2">
        <v>5000</v>
      </c>
      <c r="E281" s="2">
        <f t="shared" si="8"/>
        <v>5</v>
      </c>
      <c r="F281" s="1">
        <f t="shared" si="9"/>
        <v>75.417999999999992</v>
      </c>
    </row>
    <row r="282" spans="1:6" x14ac:dyDescent="0.3">
      <c r="A282" s="24" t="s">
        <v>15</v>
      </c>
      <c r="B282" s="24">
        <v>2021</v>
      </c>
      <c r="C282" s="3">
        <v>112.8</v>
      </c>
      <c r="D282" s="2">
        <v>81000</v>
      </c>
      <c r="E282" s="2">
        <f t="shared" si="8"/>
        <v>81</v>
      </c>
      <c r="F282" s="1">
        <f t="shared" si="9"/>
        <v>1.3925925925925926</v>
      </c>
    </row>
    <row r="283" spans="1:6" x14ac:dyDescent="0.3">
      <c r="A283" s="24" t="s">
        <v>6</v>
      </c>
      <c r="B283" s="24">
        <v>2021</v>
      </c>
      <c r="C283" s="3">
        <v>111.46</v>
      </c>
      <c r="D283" s="2">
        <v>89906</v>
      </c>
      <c r="E283" s="2">
        <f t="shared" si="8"/>
        <v>89.906000000000006</v>
      </c>
      <c r="F283" s="1">
        <f t="shared" si="9"/>
        <v>1.2397392832513958</v>
      </c>
    </row>
    <row r="284" spans="1:6" x14ac:dyDescent="0.3">
      <c r="A284" s="24" t="s">
        <v>5</v>
      </c>
      <c r="B284" s="24">
        <v>2021</v>
      </c>
      <c r="C284" s="3">
        <v>11.9</v>
      </c>
      <c r="D284" s="2">
        <v>4253</v>
      </c>
      <c r="E284" s="2">
        <f t="shared" si="8"/>
        <v>4.2530000000000001</v>
      </c>
      <c r="F284" s="1">
        <f t="shared" si="9"/>
        <v>2.7980249235833528</v>
      </c>
    </row>
    <row r="285" spans="1:6" x14ac:dyDescent="0.3">
      <c r="A285" s="24" t="s">
        <v>18</v>
      </c>
      <c r="B285" s="24">
        <v>2021</v>
      </c>
      <c r="C285" s="3">
        <v>9.2899999999999991</v>
      </c>
      <c r="D285" s="2">
        <v>1349.74</v>
      </c>
      <c r="E285" s="2">
        <f t="shared" si="8"/>
        <v>1.3497399999999999</v>
      </c>
      <c r="F285" s="1">
        <f t="shared" si="9"/>
        <v>6.8828070591373152</v>
      </c>
    </row>
    <row r="286" spans="1:6" x14ac:dyDescent="0.3">
      <c r="A286" s="24" t="s">
        <v>21</v>
      </c>
      <c r="B286" s="24">
        <v>2021</v>
      </c>
      <c r="C286" s="3">
        <v>6</v>
      </c>
      <c r="D286" s="2">
        <v>100</v>
      </c>
      <c r="E286" s="2">
        <f t="shared" si="8"/>
        <v>0.1</v>
      </c>
      <c r="F286" s="1">
        <f t="shared" si="9"/>
        <v>60</v>
      </c>
    </row>
    <row r="287" spans="1:6" x14ac:dyDescent="0.3">
      <c r="A287" s="24" t="s">
        <v>17</v>
      </c>
      <c r="B287" s="24">
        <v>2021</v>
      </c>
      <c r="C287" s="3">
        <v>2.82</v>
      </c>
      <c r="D287" s="2">
        <v>524.29999999999995</v>
      </c>
      <c r="E287" s="2">
        <f t="shared" si="8"/>
        <v>0.52429999999999999</v>
      </c>
      <c r="F287" s="1">
        <f t="shared" si="9"/>
        <v>5.3786000381460992</v>
      </c>
    </row>
    <row r="288" spans="1:6" x14ac:dyDescent="0.3">
      <c r="A288" s="24" t="s">
        <v>48</v>
      </c>
      <c r="B288" s="24">
        <v>2021</v>
      </c>
      <c r="C288" s="3">
        <v>0.8</v>
      </c>
      <c r="D288" s="2">
        <v>492</v>
      </c>
      <c r="E288" s="2">
        <f t="shared" si="8"/>
        <v>0.49199999999999999</v>
      </c>
      <c r="F288" s="1">
        <f t="shared" si="9"/>
        <v>1.6260162601626018</v>
      </c>
    </row>
    <row r="289" spans="1:6" x14ac:dyDescent="0.3">
      <c r="A289" s="24" t="s">
        <v>12</v>
      </c>
      <c r="B289" s="24">
        <v>2021</v>
      </c>
      <c r="C289" s="3">
        <v>0.56999999999999995</v>
      </c>
      <c r="D289" s="2">
        <v>160</v>
      </c>
      <c r="E289" s="2">
        <f t="shared" si="8"/>
        <v>0.16</v>
      </c>
      <c r="F289" s="1">
        <f t="shared" si="9"/>
        <v>3.5624999999999996</v>
      </c>
    </row>
    <row r="290" spans="1:6" x14ac:dyDescent="0.3">
      <c r="A290" s="24" t="s">
        <v>45</v>
      </c>
      <c r="B290" s="24">
        <v>2021</v>
      </c>
      <c r="C290" s="3">
        <v>0.01</v>
      </c>
      <c r="D290" s="2">
        <v>30</v>
      </c>
      <c r="E290" s="2">
        <f t="shared" si="8"/>
        <v>0.03</v>
      </c>
      <c r="F290" s="1">
        <f t="shared" si="9"/>
        <v>0.33333333333333337</v>
      </c>
    </row>
    <row r="291" spans="1:6" x14ac:dyDescent="0.3">
      <c r="A291" s="24" t="s">
        <v>16</v>
      </c>
      <c r="B291" s="24">
        <v>2021</v>
      </c>
      <c r="C291" s="3">
        <v>0.01</v>
      </c>
      <c r="D291" s="2">
        <v>5</v>
      </c>
      <c r="E291" s="2">
        <f t="shared" si="8"/>
        <v>5.0000000000000001E-3</v>
      </c>
      <c r="F291" s="1">
        <f t="shared" si="9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2023-12-13T19:26:37Z</dcterms:modified>
</cp:coreProperties>
</file>