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72A08042-8873-42A3-9FED-C4230B5D0E63}" xr6:coauthVersionLast="47" xr6:coauthVersionMax="47" xr10:uidLastSave="{00000000-0000-0000-0000-000000000000}"/>
  <bookViews>
    <workbookView xWindow="10428" yWindow="1044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5" i="1" l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<sst xmlns="http://schemas.openxmlformats.org/spreadsheetml/2006/main" count="427" uniqueCount="78">
  <si>
    <t>Negara</t>
  </si>
  <si>
    <t>Tahun</t>
  </si>
  <si>
    <t>Volume</t>
  </si>
  <si>
    <t>Harga</t>
  </si>
  <si>
    <t>Japan</t>
  </si>
  <si>
    <t>Malaysia</t>
  </si>
  <si>
    <t xml:space="preserve"> Volume kg</t>
  </si>
  <si>
    <t>Harga Pertons</t>
  </si>
  <si>
    <t xml:space="preserve"> World</t>
  </si>
  <si>
    <t>United States</t>
  </si>
  <si>
    <t>Singapore</t>
  </si>
  <si>
    <t>Korea, Rep.</t>
  </si>
  <si>
    <t>China</t>
  </si>
  <si>
    <t>Australia</t>
  </si>
  <si>
    <t>United Kingdom</t>
  </si>
  <si>
    <t>France</t>
  </si>
  <si>
    <t>Hong Kong, China</t>
  </si>
  <si>
    <t>Spain</t>
  </si>
  <si>
    <t>Other Asia, nes</t>
  </si>
  <si>
    <t>Mauritius</t>
  </si>
  <si>
    <t>Thailand</t>
  </si>
  <si>
    <t>Netherlands</t>
  </si>
  <si>
    <t>Cote d'Ivoire</t>
  </si>
  <si>
    <t>Germany</t>
  </si>
  <si>
    <t>Italy</t>
  </si>
  <si>
    <t>Switzerland</t>
  </si>
  <si>
    <t>South Africa</t>
  </si>
  <si>
    <t>Belgium</t>
  </si>
  <si>
    <t>Czech Republic</t>
  </si>
  <si>
    <t>Slovenia</t>
  </si>
  <si>
    <t>Kenya</t>
  </si>
  <si>
    <t>Canada</t>
  </si>
  <si>
    <t>Russian Federation</t>
  </si>
  <si>
    <t>Panama</t>
  </si>
  <si>
    <t>Sri Lanka</t>
  </si>
  <si>
    <t>Austria</t>
  </si>
  <si>
    <t>Mauritania</t>
  </si>
  <si>
    <t>Cyprus</t>
  </si>
  <si>
    <t>French Polynesia</t>
  </si>
  <si>
    <t>Faeroe Islands</t>
  </si>
  <si>
    <t>Fiji</t>
  </si>
  <si>
    <t>Mali</t>
  </si>
  <si>
    <t>Portugal</t>
  </si>
  <si>
    <t>East Timor</t>
  </si>
  <si>
    <t>Lebanon</t>
  </si>
  <si>
    <t>Bulgaria</t>
  </si>
  <si>
    <t>Senegal</t>
  </si>
  <si>
    <t>Philippines</t>
  </si>
  <si>
    <t>Cayman Islands</t>
  </si>
  <si>
    <t>South Georgia and the South Sa</t>
  </si>
  <si>
    <t>Myanmar</t>
  </si>
  <si>
    <t>Cook Islands</t>
  </si>
  <si>
    <t>Slovak Republic</t>
  </si>
  <si>
    <t>Vietnam</t>
  </si>
  <si>
    <t>Seychelles</t>
  </si>
  <si>
    <t>Sweden</t>
  </si>
  <si>
    <t>United Arab Emirates</t>
  </si>
  <si>
    <t>Brunei</t>
  </si>
  <si>
    <t>Saudi Arabia</t>
  </si>
  <si>
    <t>Dominican Republic</t>
  </si>
  <si>
    <t>Turkey</t>
  </si>
  <si>
    <t>Greece</t>
  </si>
  <si>
    <t>Malta</t>
  </si>
  <si>
    <t>Argentina</t>
  </si>
  <si>
    <t>Uruguay</t>
  </si>
  <si>
    <t>India</t>
  </si>
  <si>
    <t>Guam</t>
  </si>
  <si>
    <t>New Zealand</t>
  </si>
  <si>
    <t>Israel</t>
  </si>
  <si>
    <t>Iran, Islamic Rep.</t>
  </si>
  <si>
    <t>Mexico</t>
  </si>
  <si>
    <t>Ukraine</t>
  </si>
  <si>
    <t>Lithuania</t>
  </si>
  <si>
    <t>Algeria</t>
  </si>
  <si>
    <t>Tunisia</t>
  </si>
  <si>
    <t>Egypt, Arab Rep.</t>
  </si>
  <si>
    <t>American Samoa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</si>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</sst>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422"/>
  <sheetViews>
    <sheetView tabSelected="1" zoomScale="70" zoomScaleNormal="70" workbookViewId="0">
      <selection activeCell="J411" sqref="J411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6</v>
      </c>
      <c r="E1" s="2" t="s">
        <v>2</v>
      </c>
      <c r="F1" s="1" t="s">
        <v>7</v>
      </c>
    </row>
    <row r="2" spans="1:9" x14ac:dyDescent="0.3">
      <c r="A2" s="5" t="s">
        <v>8</v>
      </c>
      <c r="B2">
        <v>2000</v>
      </c>
      <c r="C2" s="3">
        <v>11519.16</v>
      </c>
      <c r="D2" s="4">
        <v>10678600</v>
      </c>
      <c r="E2" s="2">
        <f>D2/1000</f>
        <v>10678.6</v>
      </c>
      <c r="F2" s="1">
        <f>C2/E2</f>
        <v>1.0787144382222389</v>
      </c>
    </row>
    <row r="3" spans="1:9" x14ac:dyDescent="0.3">
      <c r="A3" s="5" t="s">
        <v>9</v>
      </c>
      <c r="B3">
        <v>2000</v>
      </c>
      <c r="C3" s="3">
        <v>3714</v>
      </c>
      <c r="D3" s="4">
        <v>1794070</v>
      </c>
      <c r="E3" s="2">
        <f t="shared" ref="E3:E66" si="0">D3/1000</f>
        <v>1794.07</v>
      </c>
      <c r="F3" s="1">
        <f t="shared" ref="F3:F66" si="1">C3/E3</f>
        <v>2.070153338498498</v>
      </c>
    </row>
    <row r="4" spans="1:9" x14ac:dyDescent="0.3">
      <c r="A4" s="5" t="s">
        <v>5</v>
      </c>
      <c r="B4">
        <v>2000</v>
      </c>
      <c r="C4" s="3">
        <v>2188.09</v>
      </c>
      <c r="D4" s="4">
        <v>2900970</v>
      </c>
      <c r="E4" s="2">
        <f t="shared" si="0"/>
        <v>2900.97</v>
      </c>
      <c r="F4" s="1">
        <f t="shared" si="1"/>
        <v>0.75426150563432237</v>
      </c>
    </row>
    <row r="5" spans="1:9" x14ac:dyDescent="0.3">
      <c r="A5" s="5" t="s">
        <v>10</v>
      </c>
      <c r="B5">
        <v>2000</v>
      </c>
      <c r="C5" s="3">
        <v>1581.66</v>
      </c>
      <c r="D5" s="4">
        <v>1702500</v>
      </c>
      <c r="E5" s="2">
        <f t="shared" si="0"/>
        <v>1702.5</v>
      </c>
      <c r="F5" s="1">
        <f t="shared" si="1"/>
        <v>0.92902202643171816</v>
      </c>
    </row>
    <row r="6" spans="1:9" x14ac:dyDescent="0.3">
      <c r="A6" s="5" t="s">
        <v>11</v>
      </c>
      <c r="B6">
        <v>2000</v>
      </c>
      <c r="C6" s="3">
        <v>1152.24</v>
      </c>
      <c r="D6" s="4">
        <v>1065600</v>
      </c>
      <c r="E6" s="2">
        <f t="shared" si="0"/>
        <v>1065.5999999999999</v>
      </c>
      <c r="F6" s="1">
        <f t="shared" si="1"/>
        <v>1.0813063063063064</v>
      </c>
    </row>
    <row r="7" spans="1:9" x14ac:dyDescent="0.3">
      <c r="A7" s="5" t="s">
        <v>12</v>
      </c>
      <c r="B7">
        <v>2000</v>
      </c>
      <c r="C7" s="3">
        <v>1146.9000000000001</v>
      </c>
      <c r="D7" s="4">
        <v>2246420</v>
      </c>
      <c r="E7" s="2">
        <f t="shared" si="0"/>
        <v>2246.42</v>
      </c>
      <c r="F7" s="1">
        <f t="shared" si="1"/>
        <v>0.5105456682187659</v>
      </c>
      <c r="I7" s="1"/>
    </row>
    <row r="8" spans="1:9" x14ac:dyDescent="0.3">
      <c r="A8" s="5" t="s">
        <v>4</v>
      </c>
      <c r="B8">
        <v>2000</v>
      </c>
      <c r="C8" s="3">
        <v>318.66000000000003</v>
      </c>
      <c r="D8" s="4">
        <v>96122</v>
      </c>
      <c r="E8" s="2">
        <f t="shared" si="0"/>
        <v>96.122</v>
      </c>
      <c r="F8" s="1">
        <f t="shared" si="1"/>
        <v>3.315161981648322</v>
      </c>
    </row>
    <row r="9" spans="1:9" x14ac:dyDescent="0.3">
      <c r="A9" s="5" t="s">
        <v>13</v>
      </c>
      <c r="B9">
        <v>2000</v>
      </c>
      <c r="C9" s="3">
        <v>281.63</v>
      </c>
      <c r="D9" s="4">
        <v>86237</v>
      </c>
      <c r="E9" s="2">
        <f t="shared" si="0"/>
        <v>86.236999999999995</v>
      </c>
      <c r="F9" s="1">
        <f t="shared" si="1"/>
        <v>3.2657675939561908</v>
      </c>
      <c r="G9" s="2"/>
    </row>
    <row r="10" spans="1:9" x14ac:dyDescent="0.3">
      <c r="A10" s="5" t="s">
        <v>14</v>
      </c>
      <c r="B10">
        <v>2000</v>
      </c>
      <c r="C10" s="3">
        <v>156.32</v>
      </c>
      <c r="D10" s="4">
        <v>63482</v>
      </c>
      <c r="E10" s="2">
        <f t="shared" si="0"/>
        <v>63.481999999999999</v>
      </c>
      <c r="F10" s="1">
        <f t="shared" si="1"/>
        <v>2.4624302952017896</v>
      </c>
    </row>
    <row r="11" spans="1:9" x14ac:dyDescent="0.3">
      <c r="A11" s="5" t="s">
        <v>15</v>
      </c>
      <c r="B11">
        <v>2000</v>
      </c>
      <c r="C11" s="3">
        <v>149.66999999999999</v>
      </c>
      <c r="D11" s="4">
        <v>97496</v>
      </c>
      <c r="E11" s="2">
        <f t="shared" si="0"/>
        <v>97.495999999999995</v>
      </c>
      <c r="F11" s="2">
        <f t="shared" si="1"/>
        <v>1.5351399031755149</v>
      </c>
    </row>
    <row r="12" spans="1:9" x14ac:dyDescent="0.3">
      <c r="A12" s="5" t="s">
        <v>16</v>
      </c>
      <c r="B12">
        <v>2000</v>
      </c>
      <c r="C12" s="3">
        <v>143.88999999999999</v>
      </c>
      <c r="D12" s="4">
        <v>132782</v>
      </c>
      <c r="E12" s="2">
        <f t="shared" si="0"/>
        <v>132.78200000000001</v>
      </c>
      <c r="F12" s="1">
        <f t="shared" si="1"/>
        <v>1.0836559172176949</v>
      </c>
    </row>
    <row r="13" spans="1:9" x14ac:dyDescent="0.3">
      <c r="A13" s="5" t="s">
        <v>17</v>
      </c>
      <c r="B13">
        <v>2000</v>
      </c>
      <c r="C13" s="3">
        <v>136.24</v>
      </c>
      <c r="D13" s="4">
        <v>60679</v>
      </c>
      <c r="E13" s="2">
        <f t="shared" si="0"/>
        <v>60.679000000000002</v>
      </c>
      <c r="F13" s="1">
        <f t="shared" si="1"/>
        <v>2.2452578321989485</v>
      </c>
    </row>
    <row r="14" spans="1:9" x14ac:dyDescent="0.3">
      <c r="A14" s="5" t="s">
        <v>18</v>
      </c>
      <c r="B14">
        <v>2000</v>
      </c>
      <c r="C14" s="3">
        <v>119.43</v>
      </c>
      <c r="D14" s="4">
        <v>78088</v>
      </c>
      <c r="E14" s="2">
        <f t="shared" si="0"/>
        <v>78.087999999999994</v>
      </c>
      <c r="F14" s="1">
        <f t="shared" si="1"/>
        <v>1.5294283372605268</v>
      </c>
    </row>
    <row r="15" spans="1:9" x14ac:dyDescent="0.3">
      <c r="A15" s="5" t="s">
        <v>19</v>
      </c>
      <c r="B15">
        <v>2000</v>
      </c>
      <c r="C15" s="3">
        <v>88.85</v>
      </c>
      <c r="D15" s="4">
        <v>85573</v>
      </c>
      <c r="E15" s="2">
        <f t="shared" si="0"/>
        <v>85.572999999999993</v>
      </c>
      <c r="F15" s="1">
        <f t="shared" si="1"/>
        <v>1.0382947892442711</v>
      </c>
    </row>
    <row r="16" spans="1:9" x14ac:dyDescent="0.3">
      <c r="A16" s="5" t="s">
        <v>20</v>
      </c>
      <c r="B16" s="5">
        <v>2000</v>
      </c>
      <c r="C16" s="3">
        <v>79.349999999999994</v>
      </c>
      <c r="D16" s="4">
        <v>49265</v>
      </c>
      <c r="E16" s="2">
        <f t="shared" si="0"/>
        <v>49.265000000000001</v>
      </c>
      <c r="F16" s="1">
        <f t="shared" si="1"/>
        <v>1.6106769511823809</v>
      </c>
    </row>
    <row r="17" spans="1:7" x14ac:dyDescent="0.3">
      <c r="A17" s="5" t="s">
        <v>21</v>
      </c>
      <c r="B17" s="5">
        <v>2000</v>
      </c>
      <c r="C17" s="3">
        <v>67.81</v>
      </c>
      <c r="D17" s="4">
        <v>37321</v>
      </c>
      <c r="E17" s="2">
        <f t="shared" si="0"/>
        <v>37.320999999999998</v>
      </c>
      <c r="F17" s="1">
        <f t="shared" si="1"/>
        <v>1.8169395246643982</v>
      </c>
      <c r="G17" s="2"/>
    </row>
    <row r="18" spans="1:7" x14ac:dyDescent="0.3">
      <c r="A18" s="5" t="s">
        <v>22</v>
      </c>
      <c r="B18" s="5">
        <v>2000</v>
      </c>
      <c r="C18" s="3">
        <v>34.5</v>
      </c>
      <c r="D18" s="4">
        <v>49000</v>
      </c>
      <c r="E18" s="2">
        <f t="shared" si="0"/>
        <v>49</v>
      </c>
      <c r="F18" s="1">
        <f t="shared" si="1"/>
        <v>0.70408163265306123</v>
      </c>
    </row>
    <row r="19" spans="1:7" x14ac:dyDescent="0.3">
      <c r="A19" s="5" t="s">
        <v>23</v>
      </c>
      <c r="B19" s="5">
        <v>2000</v>
      </c>
      <c r="C19" s="3">
        <v>32.15</v>
      </c>
      <c r="D19" s="4">
        <v>9888</v>
      </c>
      <c r="E19" s="2">
        <f t="shared" si="0"/>
        <v>9.8879999999999999</v>
      </c>
      <c r="F19" s="1">
        <f t="shared" si="1"/>
        <v>3.2514158576051777</v>
      </c>
    </row>
    <row r="20" spans="1:7" x14ac:dyDescent="0.3">
      <c r="A20" s="5" t="s">
        <v>24</v>
      </c>
      <c r="B20" s="5">
        <v>2000</v>
      </c>
      <c r="C20" s="3">
        <v>30.01</v>
      </c>
      <c r="D20" s="4">
        <v>12002</v>
      </c>
      <c r="E20" s="2">
        <f t="shared" si="0"/>
        <v>12.002000000000001</v>
      </c>
      <c r="F20" s="1">
        <f t="shared" si="1"/>
        <v>2.5004165972337944</v>
      </c>
    </row>
    <row r="21" spans="1:7" x14ac:dyDescent="0.3">
      <c r="A21" s="5" t="s">
        <v>25</v>
      </c>
      <c r="B21" s="5">
        <v>2000</v>
      </c>
      <c r="C21" s="3">
        <v>26.95</v>
      </c>
      <c r="D21" s="4">
        <v>49000</v>
      </c>
      <c r="E21" s="2">
        <f t="shared" si="0"/>
        <v>49</v>
      </c>
      <c r="F21" s="1">
        <f t="shared" si="1"/>
        <v>0.54999999999999993</v>
      </c>
    </row>
    <row r="22" spans="1:7" x14ac:dyDescent="0.3">
      <c r="A22" s="5" t="s">
        <v>26</v>
      </c>
      <c r="B22" s="5">
        <v>2000</v>
      </c>
      <c r="C22" s="3">
        <v>26.16</v>
      </c>
      <c r="D22" s="4">
        <v>26000</v>
      </c>
      <c r="E22" s="2">
        <f t="shared" si="0"/>
        <v>26</v>
      </c>
      <c r="F22" s="1">
        <f t="shared" si="1"/>
        <v>1.0061538461538462</v>
      </c>
    </row>
    <row r="23" spans="1:7" x14ac:dyDescent="0.3">
      <c r="A23" s="5" t="s">
        <v>27</v>
      </c>
      <c r="B23" s="5">
        <v>2000</v>
      </c>
      <c r="C23" s="3">
        <v>18.78</v>
      </c>
      <c r="D23" s="4">
        <v>8553</v>
      </c>
      <c r="E23" s="2">
        <f t="shared" si="0"/>
        <v>8.5530000000000008</v>
      </c>
      <c r="F23" s="1">
        <f t="shared" si="1"/>
        <v>2.1957207997193966</v>
      </c>
    </row>
    <row r="24" spans="1:7" x14ac:dyDescent="0.3">
      <c r="A24" s="5" t="s">
        <v>28</v>
      </c>
      <c r="B24" s="5">
        <v>2000</v>
      </c>
      <c r="C24" s="3">
        <v>8.91</v>
      </c>
      <c r="D24" s="4">
        <v>10200</v>
      </c>
      <c r="E24" s="2">
        <f t="shared" si="0"/>
        <v>10.199999999999999</v>
      </c>
      <c r="F24" s="1">
        <f t="shared" si="1"/>
        <v>0.873529411764706</v>
      </c>
    </row>
    <row r="25" spans="1:7" x14ac:dyDescent="0.3">
      <c r="A25" s="5" t="s">
        <v>29</v>
      </c>
      <c r="B25" s="5">
        <v>2000</v>
      </c>
      <c r="C25" s="3">
        <v>7.96</v>
      </c>
      <c r="D25" s="4">
        <v>5470</v>
      </c>
      <c r="E25" s="2">
        <f t="shared" si="0"/>
        <v>5.47</v>
      </c>
      <c r="F25" s="1">
        <f t="shared" si="1"/>
        <v>1.4552102376599636</v>
      </c>
    </row>
    <row r="26" spans="1:7" x14ac:dyDescent="0.3">
      <c r="A26" s="5" t="s">
        <v>30</v>
      </c>
      <c r="B26" s="5">
        <v>2000</v>
      </c>
      <c r="C26" s="3">
        <v>7.7</v>
      </c>
      <c r="D26" s="4">
        <v>11000</v>
      </c>
      <c r="E26" s="2">
        <f t="shared" si="0"/>
        <v>11</v>
      </c>
      <c r="F26" s="1">
        <f t="shared" si="1"/>
        <v>0.70000000000000007</v>
      </c>
    </row>
    <row r="27" spans="1:7" x14ac:dyDescent="0.3">
      <c r="A27" s="5" t="s">
        <v>31</v>
      </c>
      <c r="B27" s="5">
        <v>2000</v>
      </c>
      <c r="C27" s="3">
        <v>0.74</v>
      </c>
      <c r="D27" s="4">
        <v>504</v>
      </c>
      <c r="E27" s="2">
        <f t="shared" si="0"/>
        <v>0.504</v>
      </c>
      <c r="F27" s="1">
        <f t="shared" si="1"/>
        <v>1.4682539682539681</v>
      </c>
    </row>
    <row r="28" spans="1:7" x14ac:dyDescent="0.3">
      <c r="A28" s="5" t="s">
        <v>32</v>
      </c>
      <c r="B28" s="5">
        <v>2000</v>
      </c>
      <c r="C28" s="3">
        <v>0.55000000000000004</v>
      </c>
      <c r="D28" s="4">
        <v>374</v>
      </c>
      <c r="E28" s="2">
        <f t="shared" si="0"/>
        <v>0.374</v>
      </c>
      <c r="F28" s="1">
        <f t="shared" si="1"/>
        <v>1.4705882352941178</v>
      </c>
    </row>
    <row r="29" spans="1:7" x14ac:dyDescent="0.3">
      <c r="A29" s="6" t="s">
        <v>8</v>
      </c>
      <c r="B29">
        <v>2001</v>
      </c>
      <c r="C29" s="3">
        <v>15152.53</v>
      </c>
      <c r="D29" s="4">
        <v>14459300</v>
      </c>
      <c r="E29" s="2">
        <f t="shared" si="0"/>
        <v>14459.3</v>
      </c>
      <c r="F29" s="1">
        <f t="shared" si="1"/>
        <v>1.0479435380689246</v>
      </c>
    </row>
    <row r="30" spans="1:7" x14ac:dyDescent="0.3">
      <c r="A30" s="6" t="s">
        <v>5</v>
      </c>
      <c r="B30" s="6">
        <v>2001</v>
      </c>
      <c r="C30" s="3">
        <v>4211.09</v>
      </c>
      <c r="D30" s="4">
        <v>4588970</v>
      </c>
      <c r="E30" s="2">
        <f t="shared" si="0"/>
        <v>4588.97</v>
      </c>
      <c r="F30" s="1">
        <f t="shared" si="1"/>
        <v>0.91765472426274308</v>
      </c>
    </row>
    <row r="31" spans="1:7" x14ac:dyDescent="0.3">
      <c r="A31" s="6" t="s">
        <v>9</v>
      </c>
      <c r="B31" s="6">
        <v>2001</v>
      </c>
      <c r="C31" s="3">
        <v>3025.1</v>
      </c>
      <c r="D31" s="4">
        <v>1082020</v>
      </c>
      <c r="E31" s="2">
        <f t="shared" si="0"/>
        <v>1082.02</v>
      </c>
      <c r="F31" s="1">
        <f t="shared" si="1"/>
        <v>2.7957893569434944</v>
      </c>
    </row>
    <row r="32" spans="1:7" x14ac:dyDescent="0.3">
      <c r="A32" s="6" t="s">
        <v>11</v>
      </c>
      <c r="B32" s="6">
        <v>2001</v>
      </c>
      <c r="C32" s="3">
        <v>2251.69</v>
      </c>
      <c r="D32" s="4">
        <v>2469600</v>
      </c>
      <c r="E32" s="2">
        <f t="shared" si="0"/>
        <v>2469.6</v>
      </c>
      <c r="F32" s="1">
        <f t="shared" si="1"/>
        <v>0.91176303854875285</v>
      </c>
    </row>
    <row r="33" spans="1:6" x14ac:dyDescent="0.3">
      <c r="A33" s="6" t="s">
        <v>10</v>
      </c>
      <c r="B33" s="6">
        <v>2001</v>
      </c>
      <c r="C33" s="3">
        <v>2210.39</v>
      </c>
      <c r="D33" s="4">
        <v>2215370</v>
      </c>
      <c r="E33" s="2">
        <f t="shared" si="0"/>
        <v>2215.37</v>
      </c>
      <c r="F33" s="1">
        <f t="shared" si="1"/>
        <v>0.99775206850322973</v>
      </c>
    </row>
    <row r="34" spans="1:6" x14ac:dyDescent="0.3">
      <c r="A34" s="6" t="s">
        <v>12</v>
      </c>
      <c r="B34" s="6">
        <v>2001</v>
      </c>
      <c r="C34" s="3">
        <v>924.49</v>
      </c>
      <c r="D34" s="4">
        <v>1639200</v>
      </c>
      <c r="E34" s="2">
        <f t="shared" si="0"/>
        <v>1639.2</v>
      </c>
      <c r="F34" s="1">
        <f t="shared" si="1"/>
        <v>0.56398853099072721</v>
      </c>
    </row>
    <row r="35" spans="1:6" x14ac:dyDescent="0.3">
      <c r="A35" s="6" t="s">
        <v>4</v>
      </c>
      <c r="B35" s="6">
        <v>2001</v>
      </c>
      <c r="C35" s="3">
        <v>805.36</v>
      </c>
      <c r="D35" s="4">
        <v>534356</v>
      </c>
      <c r="E35" s="2">
        <f t="shared" si="0"/>
        <v>534.35599999999999</v>
      </c>
      <c r="F35" s="1">
        <f t="shared" si="1"/>
        <v>1.5071600206603837</v>
      </c>
    </row>
    <row r="36" spans="1:6" x14ac:dyDescent="0.3">
      <c r="A36" s="6" t="s">
        <v>18</v>
      </c>
      <c r="B36" s="6">
        <v>2001</v>
      </c>
      <c r="C36" s="3">
        <v>412.36</v>
      </c>
      <c r="D36" s="4">
        <v>485617</v>
      </c>
      <c r="E36" s="2">
        <f t="shared" si="0"/>
        <v>485.61700000000002</v>
      </c>
      <c r="F36" s="1">
        <f t="shared" si="1"/>
        <v>0.84914654964714986</v>
      </c>
    </row>
    <row r="37" spans="1:6" x14ac:dyDescent="0.3">
      <c r="A37" s="6" t="s">
        <v>16</v>
      </c>
      <c r="B37" s="6">
        <v>2001</v>
      </c>
      <c r="C37" s="3">
        <v>384.92</v>
      </c>
      <c r="D37" s="4">
        <v>644758</v>
      </c>
      <c r="E37" s="2">
        <f t="shared" si="0"/>
        <v>644.75800000000004</v>
      </c>
      <c r="F37" s="1">
        <f t="shared" si="1"/>
        <v>0.59699918419003717</v>
      </c>
    </row>
    <row r="38" spans="1:6" x14ac:dyDescent="0.3">
      <c r="A38" s="6" t="s">
        <v>21</v>
      </c>
      <c r="B38" s="6">
        <v>2001</v>
      </c>
      <c r="C38" s="3">
        <v>160.59</v>
      </c>
      <c r="D38" s="4">
        <v>55140</v>
      </c>
      <c r="E38" s="2">
        <f t="shared" si="0"/>
        <v>55.14</v>
      </c>
      <c r="F38" s="1">
        <f t="shared" si="1"/>
        <v>2.9124047878128403</v>
      </c>
    </row>
    <row r="39" spans="1:6" x14ac:dyDescent="0.3">
      <c r="A39" s="6" t="s">
        <v>15</v>
      </c>
      <c r="B39" s="6">
        <v>2001</v>
      </c>
      <c r="C39" s="3">
        <v>115.89</v>
      </c>
      <c r="D39" s="4">
        <v>57300</v>
      </c>
      <c r="E39" s="2">
        <f t="shared" si="0"/>
        <v>57.3</v>
      </c>
      <c r="F39" s="1">
        <f t="shared" si="1"/>
        <v>2.0225130890052356</v>
      </c>
    </row>
    <row r="40" spans="1:6" x14ac:dyDescent="0.3">
      <c r="A40" s="6" t="s">
        <v>23</v>
      </c>
      <c r="B40" s="6">
        <v>2001</v>
      </c>
      <c r="C40" s="3">
        <v>96.47</v>
      </c>
      <c r="D40" s="4">
        <v>49451</v>
      </c>
      <c r="E40" s="2">
        <f t="shared" si="0"/>
        <v>49.451000000000001</v>
      </c>
      <c r="F40" s="1">
        <f t="shared" si="1"/>
        <v>1.9508200036399668</v>
      </c>
    </row>
    <row r="41" spans="1:6" x14ac:dyDescent="0.3">
      <c r="A41" s="6" t="s">
        <v>17</v>
      </c>
      <c r="B41" s="6">
        <v>2001</v>
      </c>
      <c r="C41" s="3">
        <v>71.98</v>
      </c>
      <c r="D41" s="4">
        <v>87450</v>
      </c>
      <c r="E41" s="2">
        <f t="shared" si="0"/>
        <v>87.45</v>
      </c>
      <c r="F41" s="1">
        <f t="shared" si="1"/>
        <v>0.82309891366495147</v>
      </c>
    </row>
    <row r="42" spans="1:6" x14ac:dyDescent="0.3">
      <c r="A42" s="6" t="s">
        <v>29</v>
      </c>
      <c r="B42" s="6">
        <v>2001</v>
      </c>
      <c r="C42" s="3">
        <v>66.16</v>
      </c>
      <c r="D42" s="4">
        <v>18186</v>
      </c>
      <c r="E42" s="2">
        <f t="shared" si="0"/>
        <v>18.186</v>
      </c>
      <c r="F42" s="1">
        <f t="shared" si="1"/>
        <v>3.6379632684482566</v>
      </c>
    </row>
    <row r="43" spans="1:6" x14ac:dyDescent="0.3">
      <c r="A43" s="6" t="s">
        <v>33</v>
      </c>
      <c r="B43" s="6">
        <v>2001</v>
      </c>
      <c r="C43" s="3">
        <v>58.5</v>
      </c>
      <c r="D43" s="4">
        <v>78000</v>
      </c>
      <c r="E43" s="2">
        <f t="shared" si="0"/>
        <v>78</v>
      </c>
      <c r="F43" s="1">
        <f t="shared" si="1"/>
        <v>0.75</v>
      </c>
    </row>
    <row r="44" spans="1:6" x14ac:dyDescent="0.3">
      <c r="A44" s="6" t="s">
        <v>24</v>
      </c>
      <c r="B44" s="6">
        <v>2001</v>
      </c>
      <c r="C44" s="3">
        <v>48.71</v>
      </c>
      <c r="D44" s="4">
        <v>38021</v>
      </c>
      <c r="E44" s="2">
        <f t="shared" si="0"/>
        <v>38.021000000000001</v>
      </c>
      <c r="F44" s="1">
        <f t="shared" si="1"/>
        <v>1.2811341100970517</v>
      </c>
    </row>
    <row r="45" spans="1:6" x14ac:dyDescent="0.3">
      <c r="A45" s="6" t="s">
        <v>34</v>
      </c>
      <c r="B45" s="6">
        <v>2001</v>
      </c>
      <c r="C45" s="3">
        <v>40.18</v>
      </c>
      <c r="D45" s="4">
        <v>50000</v>
      </c>
      <c r="E45" s="2">
        <f t="shared" si="0"/>
        <v>50</v>
      </c>
      <c r="F45" s="1">
        <f t="shared" si="1"/>
        <v>0.80359999999999998</v>
      </c>
    </row>
    <row r="46" spans="1:6" x14ac:dyDescent="0.3">
      <c r="A46" s="6" t="s">
        <v>35</v>
      </c>
      <c r="B46" s="6">
        <v>2001</v>
      </c>
      <c r="C46" s="3">
        <v>39.72</v>
      </c>
      <c r="D46" s="4">
        <v>65000</v>
      </c>
      <c r="E46" s="2">
        <f t="shared" si="0"/>
        <v>65</v>
      </c>
      <c r="F46" s="1">
        <f t="shared" si="1"/>
        <v>0.61107692307692307</v>
      </c>
    </row>
    <row r="47" spans="1:6" x14ac:dyDescent="0.3">
      <c r="A47" s="6" t="s">
        <v>20</v>
      </c>
      <c r="B47" s="6">
        <v>2001</v>
      </c>
      <c r="C47" s="3">
        <v>38.479999999999997</v>
      </c>
      <c r="D47" s="4">
        <v>94808</v>
      </c>
      <c r="E47" s="2">
        <f t="shared" si="0"/>
        <v>94.808000000000007</v>
      </c>
      <c r="F47" s="1">
        <f t="shared" si="1"/>
        <v>0.40587292211627707</v>
      </c>
    </row>
    <row r="48" spans="1:6" x14ac:dyDescent="0.3">
      <c r="A48" s="6" t="s">
        <v>36</v>
      </c>
      <c r="B48" s="6">
        <v>2001</v>
      </c>
      <c r="C48" s="3">
        <v>35.69</v>
      </c>
      <c r="D48" s="4">
        <v>19676</v>
      </c>
      <c r="E48" s="2">
        <f t="shared" si="0"/>
        <v>19.675999999999998</v>
      </c>
      <c r="F48" s="1">
        <f t="shared" si="1"/>
        <v>1.8138849359625941</v>
      </c>
    </row>
    <row r="49" spans="1:6" x14ac:dyDescent="0.3">
      <c r="A49" s="6" t="s">
        <v>37</v>
      </c>
      <c r="B49" s="6">
        <v>2001</v>
      </c>
      <c r="C49" s="3">
        <v>33.44</v>
      </c>
      <c r="D49" s="4">
        <v>25786</v>
      </c>
      <c r="E49" s="2">
        <f t="shared" si="0"/>
        <v>25.786000000000001</v>
      </c>
      <c r="F49" s="1">
        <f t="shared" si="1"/>
        <v>1.2968277359807645</v>
      </c>
    </row>
    <row r="50" spans="1:6" x14ac:dyDescent="0.3">
      <c r="A50" s="6" t="s">
        <v>38</v>
      </c>
      <c r="B50" s="6">
        <v>2001</v>
      </c>
      <c r="C50" s="3">
        <v>27.2</v>
      </c>
      <c r="D50" s="4">
        <v>52000</v>
      </c>
      <c r="E50" s="2">
        <f t="shared" si="0"/>
        <v>52</v>
      </c>
      <c r="F50" s="1">
        <f t="shared" si="1"/>
        <v>0.52307692307692311</v>
      </c>
    </row>
    <row r="51" spans="1:6" x14ac:dyDescent="0.3">
      <c r="A51" s="6" t="s">
        <v>19</v>
      </c>
      <c r="B51" s="6">
        <v>2001</v>
      </c>
      <c r="C51" s="3">
        <v>20.68</v>
      </c>
      <c r="D51" s="4">
        <v>26000</v>
      </c>
      <c r="E51" s="2">
        <f t="shared" si="0"/>
        <v>26</v>
      </c>
      <c r="F51" s="1">
        <f t="shared" si="1"/>
        <v>0.79538461538461536</v>
      </c>
    </row>
    <row r="52" spans="1:6" x14ac:dyDescent="0.3">
      <c r="A52" s="6" t="s">
        <v>39</v>
      </c>
      <c r="B52" s="6">
        <v>2001</v>
      </c>
      <c r="C52" s="3">
        <v>16.28</v>
      </c>
      <c r="D52" s="4">
        <v>25902</v>
      </c>
      <c r="E52" s="2">
        <f t="shared" si="0"/>
        <v>25.902000000000001</v>
      </c>
      <c r="F52" s="1">
        <f t="shared" si="1"/>
        <v>0.62852289398502048</v>
      </c>
    </row>
    <row r="53" spans="1:6" x14ac:dyDescent="0.3">
      <c r="A53" s="6" t="s">
        <v>28</v>
      </c>
      <c r="B53" s="6">
        <v>2001</v>
      </c>
      <c r="C53" s="3">
        <v>15.7</v>
      </c>
      <c r="D53" s="4">
        <v>10958</v>
      </c>
      <c r="E53" s="2">
        <f t="shared" si="0"/>
        <v>10.958</v>
      </c>
      <c r="F53" s="1">
        <f t="shared" si="1"/>
        <v>1.4327432013141084</v>
      </c>
    </row>
    <row r="54" spans="1:6" x14ac:dyDescent="0.3">
      <c r="A54" s="6" t="s">
        <v>27</v>
      </c>
      <c r="B54" s="6">
        <v>2001</v>
      </c>
      <c r="C54" s="3">
        <v>15.06</v>
      </c>
      <c r="D54" s="4">
        <v>8898</v>
      </c>
      <c r="E54" s="2">
        <f t="shared" si="0"/>
        <v>8.8979999999999997</v>
      </c>
      <c r="F54" s="1">
        <f t="shared" si="1"/>
        <v>1.6925151719487526</v>
      </c>
    </row>
    <row r="55" spans="1:6" x14ac:dyDescent="0.3">
      <c r="A55" s="6" t="s">
        <v>31</v>
      </c>
      <c r="B55" s="6">
        <v>2001</v>
      </c>
      <c r="C55" s="3">
        <v>13.15</v>
      </c>
      <c r="D55" s="4">
        <v>10000</v>
      </c>
      <c r="E55" s="2">
        <f t="shared" si="0"/>
        <v>10</v>
      </c>
      <c r="F55" s="1">
        <f t="shared" si="1"/>
        <v>1.3149999999999999</v>
      </c>
    </row>
    <row r="56" spans="1:6" x14ac:dyDescent="0.3">
      <c r="A56" s="6" t="s">
        <v>22</v>
      </c>
      <c r="B56" s="6">
        <v>2001</v>
      </c>
      <c r="C56" s="3">
        <v>5.68</v>
      </c>
      <c r="D56" s="4">
        <v>11365</v>
      </c>
      <c r="E56" s="2">
        <f t="shared" si="0"/>
        <v>11.365</v>
      </c>
      <c r="F56" s="1">
        <f t="shared" si="1"/>
        <v>0.49978002639683233</v>
      </c>
    </row>
    <row r="57" spans="1:6" x14ac:dyDescent="0.3">
      <c r="A57" s="6" t="s">
        <v>40</v>
      </c>
      <c r="B57" s="6">
        <v>2001</v>
      </c>
      <c r="C57" s="3">
        <v>5.67</v>
      </c>
      <c r="D57" s="4">
        <v>13810</v>
      </c>
      <c r="E57" s="2">
        <f t="shared" si="0"/>
        <v>13.81</v>
      </c>
      <c r="F57" s="1">
        <f t="shared" si="1"/>
        <v>0.41057204923968138</v>
      </c>
    </row>
    <row r="58" spans="1:6" x14ac:dyDescent="0.3">
      <c r="A58" s="6" t="s">
        <v>41</v>
      </c>
      <c r="B58" s="6">
        <v>2001</v>
      </c>
      <c r="C58" s="3">
        <v>1.01</v>
      </c>
      <c r="D58" s="4">
        <v>612</v>
      </c>
      <c r="E58" s="2">
        <f t="shared" si="0"/>
        <v>0.61199999999999999</v>
      </c>
      <c r="F58" s="1">
        <f t="shared" si="1"/>
        <v>1.650326797385621</v>
      </c>
    </row>
    <row r="59" spans="1:6" x14ac:dyDescent="0.3">
      <c r="A59" s="6" t="s">
        <v>42</v>
      </c>
      <c r="B59" s="6">
        <v>2001</v>
      </c>
      <c r="C59" s="3">
        <v>0.57999999999999996</v>
      </c>
      <c r="D59" s="4">
        <v>763</v>
      </c>
      <c r="E59" s="2">
        <f t="shared" si="0"/>
        <v>0.76300000000000001</v>
      </c>
      <c r="F59" s="1">
        <f t="shared" si="1"/>
        <v>0.76015727391874177</v>
      </c>
    </row>
    <row r="60" spans="1:6" x14ac:dyDescent="0.3">
      <c r="A60" s="6" t="s">
        <v>43</v>
      </c>
      <c r="B60" s="6">
        <v>2001</v>
      </c>
      <c r="C60" s="3">
        <v>0.35</v>
      </c>
      <c r="D60" s="4">
        <v>239</v>
      </c>
      <c r="E60" s="2">
        <f t="shared" si="0"/>
        <v>0.23899999999999999</v>
      </c>
      <c r="F60" s="1">
        <f t="shared" si="1"/>
        <v>1.4644351464435146</v>
      </c>
    </row>
    <row r="61" spans="1:6" x14ac:dyDescent="0.3">
      <c r="A61" s="7" t="s">
        <v>8</v>
      </c>
      <c r="B61">
        <v>2002</v>
      </c>
      <c r="C61" s="3">
        <v>9154.82</v>
      </c>
      <c r="D61" s="4">
        <v>12144000</v>
      </c>
      <c r="E61" s="2">
        <f t="shared" si="0"/>
        <v>12144</v>
      </c>
      <c r="F61" s="1">
        <f t="shared" si="1"/>
        <v>0.75385540184453226</v>
      </c>
    </row>
    <row r="62" spans="1:6" x14ac:dyDescent="0.3">
      <c r="A62" s="7" t="s">
        <v>5</v>
      </c>
      <c r="B62" s="7">
        <v>2002</v>
      </c>
      <c r="C62" s="3">
        <v>3995.81</v>
      </c>
      <c r="D62" s="4">
        <v>5004100</v>
      </c>
      <c r="E62" s="2">
        <f t="shared" si="0"/>
        <v>5004.1000000000004</v>
      </c>
      <c r="F62" s="1">
        <f t="shared" si="1"/>
        <v>0.7985072240762574</v>
      </c>
    </row>
    <row r="63" spans="1:6" x14ac:dyDescent="0.3">
      <c r="A63" s="7" t="s">
        <v>10</v>
      </c>
      <c r="B63" s="7">
        <v>2002</v>
      </c>
      <c r="C63" s="3">
        <v>1595.57</v>
      </c>
      <c r="D63" s="4">
        <v>1560940</v>
      </c>
      <c r="E63" s="2">
        <f t="shared" si="0"/>
        <v>1560.94</v>
      </c>
      <c r="F63" s="1">
        <f t="shared" si="1"/>
        <v>1.0221853498532933</v>
      </c>
    </row>
    <row r="64" spans="1:6" x14ac:dyDescent="0.3">
      <c r="A64" s="7" t="s">
        <v>11</v>
      </c>
      <c r="B64" s="7">
        <v>2002</v>
      </c>
      <c r="C64" s="3">
        <v>990.76</v>
      </c>
      <c r="D64" s="4">
        <v>1022370</v>
      </c>
      <c r="E64" s="2">
        <f t="shared" si="0"/>
        <v>1022.37</v>
      </c>
      <c r="F64" s="1">
        <f t="shared" si="1"/>
        <v>0.96908164363195315</v>
      </c>
    </row>
    <row r="65" spans="1:6" x14ac:dyDescent="0.3">
      <c r="A65" s="7" t="s">
        <v>12</v>
      </c>
      <c r="B65" s="7">
        <v>2002</v>
      </c>
      <c r="C65" s="3">
        <v>556.36</v>
      </c>
      <c r="D65" s="4">
        <v>2446680</v>
      </c>
      <c r="E65" s="2">
        <f t="shared" si="0"/>
        <v>2446.6799999999998</v>
      </c>
      <c r="F65" s="1">
        <f t="shared" si="1"/>
        <v>0.2273938561642716</v>
      </c>
    </row>
    <row r="66" spans="1:6" x14ac:dyDescent="0.3">
      <c r="A66" s="7" t="s">
        <v>4</v>
      </c>
      <c r="B66" s="7">
        <v>2002</v>
      </c>
      <c r="C66" s="3">
        <v>450.54</v>
      </c>
      <c r="D66" s="4">
        <v>346778</v>
      </c>
      <c r="E66" s="2">
        <f t="shared" si="0"/>
        <v>346.77800000000002</v>
      </c>
      <c r="F66" s="1">
        <f t="shared" si="1"/>
        <v>1.2992173667303</v>
      </c>
    </row>
    <row r="67" spans="1:6" x14ac:dyDescent="0.3">
      <c r="A67" s="7" t="s">
        <v>18</v>
      </c>
      <c r="B67" s="7">
        <v>2002</v>
      </c>
      <c r="C67" s="3">
        <v>387.2</v>
      </c>
      <c r="D67" s="4">
        <v>519522</v>
      </c>
      <c r="E67" s="2">
        <f t="shared" ref="E67:E130" si="2">D67/1000</f>
        <v>519.52200000000005</v>
      </c>
      <c r="F67" s="1">
        <f t="shared" ref="F67:F130" si="3">C67/E67</f>
        <v>0.74530048775605262</v>
      </c>
    </row>
    <row r="68" spans="1:6" x14ac:dyDescent="0.3">
      <c r="A68" s="7" t="s">
        <v>19</v>
      </c>
      <c r="B68" s="7">
        <v>2002</v>
      </c>
      <c r="C68" s="3">
        <v>337.5</v>
      </c>
      <c r="D68" s="4">
        <v>128658</v>
      </c>
      <c r="E68" s="2">
        <f t="shared" si="2"/>
        <v>128.65799999999999</v>
      </c>
      <c r="F68" s="1">
        <f t="shared" si="3"/>
        <v>2.6232336893158608</v>
      </c>
    </row>
    <row r="69" spans="1:6" x14ac:dyDescent="0.3">
      <c r="A69" s="7" t="s">
        <v>16</v>
      </c>
      <c r="B69" s="7">
        <v>2002</v>
      </c>
      <c r="C69" s="3">
        <v>331.35</v>
      </c>
      <c r="D69" s="4">
        <v>519635</v>
      </c>
      <c r="E69" s="2">
        <f t="shared" si="2"/>
        <v>519.63499999999999</v>
      </c>
      <c r="F69" s="1">
        <f t="shared" si="3"/>
        <v>0.63765912611737086</v>
      </c>
    </row>
    <row r="70" spans="1:6" x14ac:dyDescent="0.3">
      <c r="A70" s="7" t="s">
        <v>20</v>
      </c>
      <c r="B70" s="7">
        <v>2002</v>
      </c>
      <c r="C70" s="3">
        <v>141.41</v>
      </c>
      <c r="D70" s="4">
        <v>355918</v>
      </c>
      <c r="E70" s="2">
        <f t="shared" si="2"/>
        <v>355.91800000000001</v>
      </c>
      <c r="F70" s="1">
        <f t="shared" si="3"/>
        <v>0.39731061649031518</v>
      </c>
    </row>
    <row r="71" spans="1:6" x14ac:dyDescent="0.3">
      <c r="A71" s="7" t="s">
        <v>37</v>
      </c>
      <c r="B71" s="7">
        <v>2002</v>
      </c>
      <c r="C71" s="3">
        <v>55.36</v>
      </c>
      <c r="D71" s="4">
        <v>27679</v>
      </c>
      <c r="E71" s="2">
        <f t="shared" si="2"/>
        <v>27.678999999999998</v>
      </c>
      <c r="F71" s="1">
        <f t="shared" si="3"/>
        <v>2.0000722569456988</v>
      </c>
    </row>
    <row r="72" spans="1:6" x14ac:dyDescent="0.3">
      <c r="A72" s="7" t="s">
        <v>23</v>
      </c>
      <c r="B72" s="7">
        <v>2002</v>
      </c>
      <c r="C72" s="3">
        <v>52.11</v>
      </c>
      <c r="D72" s="4">
        <v>18025</v>
      </c>
      <c r="E72" s="2">
        <f t="shared" si="2"/>
        <v>18.024999999999999</v>
      </c>
      <c r="F72" s="1">
        <f t="shared" si="3"/>
        <v>2.890984743411928</v>
      </c>
    </row>
    <row r="73" spans="1:6" x14ac:dyDescent="0.3">
      <c r="A73" s="7" t="s">
        <v>44</v>
      </c>
      <c r="B73" s="7">
        <v>2002</v>
      </c>
      <c r="C73" s="3">
        <v>41.49</v>
      </c>
      <c r="D73" s="4">
        <v>25588</v>
      </c>
      <c r="E73" s="2">
        <f t="shared" si="2"/>
        <v>25.588000000000001</v>
      </c>
      <c r="F73" s="1">
        <f t="shared" si="3"/>
        <v>1.6214631858683759</v>
      </c>
    </row>
    <row r="74" spans="1:6" x14ac:dyDescent="0.3">
      <c r="A74" s="7" t="s">
        <v>40</v>
      </c>
      <c r="B74" s="7">
        <v>2002</v>
      </c>
      <c r="C74" s="3">
        <v>35.81</v>
      </c>
      <c r="D74" s="4">
        <v>64450</v>
      </c>
      <c r="E74" s="2">
        <f t="shared" si="2"/>
        <v>64.45</v>
      </c>
      <c r="F74" s="1">
        <f t="shared" si="3"/>
        <v>0.55562451512800626</v>
      </c>
    </row>
    <row r="75" spans="1:6" x14ac:dyDescent="0.3">
      <c r="A75" s="7" t="s">
        <v>45</v>
      </c>
      <c r="B75" s="7">
        <v>2002</v>
      </c>
      <c r="C75" s="3">
        <v>35.630000000000003</v>
      </c>
      <c r="D75" s="4">
        <v>17030</v>
      </c>
      <c r="E75" s="2">
        <f t="shared" si="2"/>
        <v>17.03</v>
      </c>
      <c r="F75" s="1">
        <f t="shared" si="3"/>
        <v>2.092190252495596</v>
      </c>
    </row>
    <row r="76" spans="1:6" x14ac:dyDescent="0.3">
      <c r="A76" s="7" t="s">
        <v>17</v>
      </c>
      <c r="B76" s="7">
        <v>2002</v>
      </c>
      <c r="C76" s="3">
        <v>29.88</v>
      </c>
      <c r="D76" s="4">
        <v>6590</v>
      </c>
      <c r="E76" s="2">
        <f t="shared" si="2"/>
        <v>6.59</v>
      </c>
      <c r="F76" s="1">
        <f t="shared" si="3"/>
        <v>4.5341426403641885</v>
      </c>
    </row>
    <row r="77" spans="1:6" x14ac:dyDescent="0.3">
      <c r="A77" s="7" t="s">
        <v>28</v>
      </c>
      <c r="B77" s="7">
        <v>2002</v>
      </c>
      <c r="C77" s="3">
        <v>26.11</v>
      </c>
      <c r="D77" s="4">
        <v>29033</v>
      </c>
      <c r="E77" s="2">
        <f t="shared" si="2"/>
        <v>29.033000000000001</v>
      </c>
      <c r="F77" s="1">
        <f t="shared" si="3"/>
        <v>0.89932146178486549</v>
      </c>
    </row>
    <row r="78" spans="1:6" x14ac:dyDescent="0.3">
      <c r="A78" s="7" t="s">
        <v>24</v>
      </c>
      <c r="B78" s="7">
        <v>2002</v>
      </c>
      <c r="C78" s="3">
        <v>26.08</v>
      </c>
      <c r="D78" s="4">
        <v>9600</v>
      </c>
      <c r="E78" s="2">
        <f t="shared" si="2"/>
        <v>9.6</v>
      </c>
      <c r="F78" s="1">
        <f t="shared" si="3"/>
        <v>2.7166666666666668</v>
      </c>
    </row>
    <row r="79" spans="1:6" x14ac:dyDescent="0.3">
      <c r="A79" s="7" t="s">
        <v>32</v>
      </c>
      <c r="B79" s="7">
        <v>2002</v>
      </c>
      <c r="C79" s="3">
        <v>25.29</v>
      </c>
      <c r="D79" s="4">
        <v>1900</v>
      </c>
      <c r="E79" s="2">
        <f t="shared" si="2"/>
        <v>1.9</v>
      </c>
      <c r="F79" s="1">
        <f t="shared" si="3"/>
        <v>13.310526315789474</v>
      </c>
    </row>
    <row r="80" spans="1:6" x14ac:dyDescent="0.3">
      <c r="A80" s="7" t="s">
        <v>9</v>
      </c>
      <c r="B80" s="7">
        <v>2002</v>
      </c>
      <c r="C80" s="3">
        <v>16.91</v>
      </c>
      <c r="D80" s="4">
        <v>15855</v>
      </c>
      <c r="E80" s="2">
        <f t="shared" si="2"/>
        <v>15.855</v>
      </c>
      <c r="F80" s="1">
        <f t="shared" si="3"/>
        <v>1.0665405234941658</v>
      </c>
    </row>
    <row r="81" spans="1:6" x14ac:dyDescent="0.3">
      <c r="A81" s="7" t="s">
        <v>46</v>
      </c>
      <c r="B81" s="7">
        <v>2002</v>
      </c>
      <c r="C81" s="3">
        <v>7.21</v>
      </c>
      <c r="D81" s="4">
        <v>4661</v>
      </c>
      <c r="E81" s="2">
        <f t="shared" si="2"/>
        <v>4.6609999999999996</v>
      </c>
      <c r="F81" s="1">
        <f t="shared" si="3"/>
        <v>1.5468783522849174</v>
      </c>
    </row>
    <row r="82" spans="1:6" x14ac:dyDescent="0.3">
      <c r="A82" s="7" t="s">
        <v>14</v>
      </c>
      <c r="B82" s="7">
        <v>2002</v>
      </c>
      <c r="C82" s="3">
        <v>5.89</v>
      </c>
      <c r="D82" s="4">
        <v>900</v>
      </c>
      <c r="E82" s="2">
        <f t="shared" si="2"/>
        <v>0.9</v>
      </c>
      <c r="F82" s="1">
        <f t="shared" si="3"/>
        <v>6.5444444444444443</v>
      </c>
    </row>
    <row r="83" spans="1:6" x14ac:dyDescent="0.3">
      <c r="A83" s="7" t="s">
        <v>47</v>
      </c>
      <c r="B83" s="7">
        <v>2002</v>
      </c>
      <c r="C83" s="3">
        <v>5.63</v>
      </c>
      <c r="D83" s="4">
        <v>14976</v>
      </c>
      <c r="E83" s="2">
        <f t="shared" si="2"/>
        <v>14.976000000000001</v>
      </c>
      <c r="F83" s="1">
        <f t="shared" si="3"/>
        <v>0.37593482905982906</v>
      </c>
    </row>
    <row r="84" spans="1:6" x14ac:dyDescent="0.3">
      <c r="A84" s="7" t="s">
        <v>48</v>
      </c>
      <c r="B84" s="7">
        <v>2002</v>
      </c>
      <c r="C84" s="3">
        <v>2.25</v>
      </c>
      <c r="D84" s="4">
        <v>1320</v>
      </c>
      <c r="E84" s="2">
        <f t="shared" si="2"/>
        <v>1.32</v>
      </c>
      <c r="F84" s="1">
        <f t="shared" si="3"/>
        <v>1.7045454545454544</v>
      </c>
    </row>
    <row r="85" spans="1:6" x14ac:dyDescent="0.3">
      <c r="A85" s="7" t="s">
        <v>49</v>
      </c>
      <c r="B85" s="7">
        <v>2002</v>
      </c>
      <c r="C85" s="3">
        <v>1.68</v>
      </c>
      <c r="D85" s="4">
        <v>1055</v>
      </c>
      <c r="E85" s="2">
        <f t="shared" si="2"/>
        <v>1.0549999999999999</v>
      </c>
      <c r="F85" s="1">
        <f t="shared" si="3"/>
        <v>1.5924170616113744</v>
      </c>
    </row>
    <row r="86" spans="1:6" x14ac:dyDescent="0.3">
      <c r="A86" s="7" t="s">
        <v>50</v>
      </c>
      <c r="B86" s="7">
        <v>2002</v>
      </c>
      <c r="C86" s="3">
        <v>0.74</v>
      </c>
      <c r="D86" s="4">
        <v>435</v>
      </c>
      <c r="E86" s="2">
        <f t="shared" si="2"/>
        <v>0.435</v>
      </c>
      <c r="F86" s="1">
        <f t="shared" si="3"/>
        <v>1.7011494252873562</v>
      </c>
    </row>
    <row r="87" spans="1:6" x14ac:dyDescent="0.3">
      <c r="A87" s="7" t="s">
        <v>43</v>
      </c>
      <c r="B87" s="7">
        <v>2002</v>
      </c>
      <c r="C87" s="3">
        <v>0.27</v>
      </c>
      <c r="D87" s="4">
        <v>318</v>
      </c>
      <c r="E87" s="2">
        <f t="shared" si="2"/>
        <v>0.318</v>
      </c>
      <c r="F87" s="1">
        <f t="shared" si="3"/>
        <v>0.84905660377358494</v>
      </c>
    </row>
    <row r="88" spans="1:6" x14ac:dyDescent="0.3">
      <c r="A88" s="8" t="s">
        <v>8</v>
      </c>
      <c r="B88">
        <v>2003</v>
      </c>
      <c r="C88" s="3">
        <v>3319.37</v>
      </c>
      <c r="D88" s="4">
        <v>6560840</v>
      </c>
      <c r="E88" s="2">
        <f t="shared" si="2"/>
        <v>6560.84</v>
      </c>
      <c r="F88" s="1">
        <f t="shared" si="3"/>
        <v>0.50593673980770748</v>
      </c>
    </row>
    <row r="89" spans="1:6" x14ac:dyDescent="0.3">
      <c r="A89" s="8" t="s">
        <v>10</v>
      </c>
      <c r="B89" s="8">
        <v>2003</v>
      </c>
      <c r="C89" s="3">
        <v>835.06</v>
      </c>
      <c r="D89" s="4">
        <v>1092150</v>
      </c>
      <c r="E89" s="2">
        <f t="shared" si="2"/>
        <v>1092.1500000000001</v>
      </c>
      <c r="F89" s="1">
        <f t="shared" si="3"/>
        <v>0.7646019319690518</v>
      </c>
    </row>
    <row r="90" spans="1:6" x14ac:dyDescent="0.3">
      <c r="A90" s="8" t="s">
        <v>12</v>
      </c>
      <c r="B90" s="8">
        <v>2003</v>
      </c>
      <c r="C90" s="3">
        <v>655.39</v>
      </c>
      <c r="D90" s="4">
        <v>3331630</v>
      </c>
      <c r="E90" s="2">
        <f t="shared" si="2"/>
        <v>3331.63</v>
      </c>
      <c r="F90" s="1">
        <f t="shared" si="3"/>
        <v>0.19671752265407622</v>
      </c>
    </row>
    <row r="91" spans="1:6" x14ac:dyDescent="0.3">
      <c r="A91" s="8" t="s">
        <v>4</v>
      </c>
      <c r="B91" s="8">
        <v>2003</v>
      </c>
      <c r="C91" s="3">
        <v>518.91</v>
      </c>
      <c r="D91" s="4">
        <v>174910</v>
      </c>
      <c r="E91" s="2">
        <f t="shared" si="2"/>
        <v>174.91</v>
      </c>
      <c r="F91" s="1">
        <f t="shared" si="3"/>
        <v>2.9667257446686865</v>
      </c>
    </row>
    <row r="92" spans="1:6" x14ac:dyDescent="0.3">
      <c r="A92" s="8" t="s">
        <v>11</v>
      </c>
      <c r="B92" s="8">
        <v>2003</v>
      </c>
      <c r="C92" s="3">
        <v>368.25</v>
      </c>
      <c r="D92" s="4">
        <v>423958</v>
      </c>
      <c r="E92" s="2">
        <f t="shared" si="2"/>
        <v>423.95800000000003</v>
      </c>
      <c r="F92" s="1">
        <f t="shared" si="3"/>
        <v>0.86860019152840606</v>
      </c>
    </row>
    <row r="93" spans="1:6" x14ac:dyDescent="0.3">
      <c r="A93" s="8" t="s">
        <v>16</v>
      </c>
      <c r="B93" s="8">
        <v>2003</v>
      </c>
      <c r="C93" s="3">
        <v>235.9</v>
      </c>
      <c r="D93" s="4">
        <v>372274</v>
      </c>
      <c r="E93" s="2">
        <f t="shared" si="2"/>
        <v>372.274</v>
      </c>
      <c r="F93" s="1">
        <f t="shared" si="3"/>
        <v>0.63367304727163332</v>
      </c>
    </row>
    <row r="94" spans="1:6" x14ac:dyDescent="0.3">
      <c r="A94" s="8" t="s">
        <v>5</v>
      </c>
      <c r="B94" s="8">
        <v>2003</v>
      </c>
      <c r="C94" s="3">
        <v>139.94</v>
      </c>
      <c r="D94" s="4">
        <v>136089</v>
      </c>
      <c r="E94" s="2">
        <f t="shared" si="2"/>
        <v>136.089</v>
      </c>
      <c r="F94" s="1">
        <f t="shared" si="3"/>
        <v>1.028297658150181</v>
      </c>
    </row>
    <row r="95" spans="1:6" x14ac:dyDescent="0.3">
      <c r="A95" s="8" t="s">
        <v>20</v>
      </c>
      <c r="B95" s="8">
        <v>2003</v>
      </c>
      <c r="C95" s="3">
        <v>94.22</v>
      </c>
      <c r="D95" s="4">
        <v>625958</v>
      </c>
      <c r="E95" s="2">
        <f t="shared" si="2"/>
        <v>625.95799999999997</v>
      </c>
      <c r="F95" s="1">
        <f t="shared" si="3"/>
        <v>0.15052128098051307</v>
      </c>
    </row>
    <row r="96" spans="1:6" x14ac:dyDescent="0.3">
      <c r="A96" s="8" t="s">
        <v>9</v>
      </c>
      <c r="B96" s="8">
        <v>2003</v>
      </c>
      <c r="C96" s="3">
        <v>71.55</v>
      </c>
      <c r="D96" s="4">
        <v>17418</v>
      </c>
      <c r="E96" s="2">
        <f t="shared" si="2"/>
        <v>17.417999999999999</v>
      </c>
      <c r="F96" s="1">
        <f t="shared" si="3"/>
        <v>4.1078194970719943</v>
      </c>
    </row>
    <row r="97" spans="1:6" x14ac:dyDescent="0.3">
      <c r="A97" s="8" t="s">
        <v>18</v>
      </c>
      <c r="B97" s="8">
        <v>2003</v>
      </c>
      <c r="C97" s="3">
        <v>68.55</v>
      </c>
      <c r="D97" s="4">
        <v>143727</v>
      </c>
      <c r="E97" s="2">
        <f t="shared" si="2"/>
        <v>143.727</v>
      </c>
      <c r="F97" s="1">
        <f t="shared" si="3"/>
        <v>0.47694587655764048</v>
      </c>
    </row>
    <row r="98" spans="1:6" x14ac:dyDescent="0.3">
      <c r="A98" s="8" t="s">
        <v>17</v>
      </c>
      <c r="B98" s="8">
        <v>2003</v>
      </c>
      <c r="C98" s="3">
        <v>53.98</v>
      </c>
      <c r="D98" s="4">
        <v>17300</v>
      </c>
      <c r="E98" s="2">
        <f t="shared" si="2"/>
        <v>17.3</v>
      </c>
      <c r="F98" s="1">
        <f t="shared" si="3"/>
        <v>3.1202312138728319</v>
      </c>
    </row>
    <row r="99" spans="1:6" x14ac:dyDescent="0.3">
      <c r="A99" s="8" t="s">
        <v>13</v>
      </c>
      <c r="B99" s="8">
        <v>2003</v>
      </c>
      <c r="C99" s="3">
        <v>42.62</v>
      </c>
      <c r="D99" s="4">
        <v>14282</v>
      </c>
      <c r="E99" s="2">
        <f t="shared" si="2"/>
        <v>14.282</v>
      </c>
      <c r="F99" s="1">
        <f t="shared" si="3"/>
        <v>2.9841758857302896</v>
      </c>
    </row>
    <row r="100" spans="1:6" x14ac:dyDescent="0.3">
      <c r="A100" s="8" t="s">
        <v>45</v>
      </c>
      <c r="B100" s="8">
        <v>2003</v>
      </c>
      <c r="C100" s="3">
        <v>38.5</v>
      </c>
      <c r="D100" s="4">
        <v>17702</v>
      </c>
      <c r="E100" s="2">
        <f t="shared" si="2"/>
        <v>17.702000000000002</v>
      </c>
      <c r="F100" s="1">
        <f t="shared" si="3"/>
        <v>2.174895492034798</v>
      </c>
    </row>
    <row r="101" spans="1:6" x14ac:dyDescent="0.3">
      <c r="A101" s="8" t="s">
        <v>47</v>
      </c>
      <c r="B101" s="8">
        <v>2003</v>
      </c>
      <c r="C101" s="3">
        <v>33.14</v>
      </c>
      <c r="D101" s="4">
        <v>35180</v>
      </c>
      <c r="E101" s="2">
        <f t="shared" si="2"/>
        <v>35.18</v>
      </c>
      <c r="F101" s="1">
        <f t="shared" si="3"/>
        <v>0.94201250710631046</v>
      </c>
    </row>
    <row r="102" spans="1:6" x14ac:dyDescent="0.3">
      <c r="A102" s="8" t="s">
        <v>15</v>
      </c>
      <c r="B102" s="8">
        <v>2003</v>
      </c>
      <c r="C102" s="3">
        <v>31.5</v>
      </c>
      <c r="D102" s="4">
        <v>6000</v>
      </c>
      <c r="E102" s="2">
        <f t="shared" si="2"/>
        <v>6</v>
      </c>
      <c r="F102" s="1">
        <f t="shared" si="3"/>
        <v>5.25</v>
      </c>
    </row>
    <row r="103" spans="1:6" x14ac:dyDescent="0.3">
      <c r="A103" s="8" t="s">
        <v>34</v>
      </c>
      <c r="B103" s="8">
        <v>2003</v>
      </c>
      <c r="C103" s="3">
        <v>30</v>
      </c>
      <c r="D103" s="4">
        <v>58000</v>
      </c>
      <c r="E103" s="2">
        <f t="shared" si="2"/>
        <v>58</v>
      </c>
      <c r="F103" s="1">
        <f t="shared" si="3"/>
        <v>0.51724137931034486</v>
      </c>
    </row>
    <row r="104" spans="1:6" x14ac:dyDescent="0.3">
      <c r="A104" s="8" t="s">
        <v>51</v>
      </c>
      <c r="B104" s="8">
        <v>2003</v>
      </c>
      <c r="C104" s="3">
        <v>25.57</v>
      </c>
      <c r="D104" s="4">
        <v>9375</v>
      </c>
      <c r="E104" s="2">
        <f t="shared" si="2"/>
        <v>9.375</v>
      </c>
      <c r="F104" s="1">
        <f t="shared" si="3"/>
        <v>2.7274666666666665</v>
      </c>
    </row>
    <row r="105" spans="1:6" x14ac:dyDescent="0.3">
      <c r="A105" s="8" t="s">
        <v>24</v>
      </c>
      <c r="B105" s="8">
        <v>2003</v>
      </c>
      <c r="C105" s="3">
        <v>22.14</v>
      </c>
      <c r="D105" s="4">
        <v>12302</v>
      </c>
      <c r="E105" s="2">
        <f t="shared" si="2"/>
        <v>12.302</v>
      </c>
      <c r="F105" s="1">
        <f t="shared" si="3"/>
        <v>1.7997073646561537</v>
      </c>
    </row>
    <row r="106" spans="1:6" x14ac:dyDescent="0.3">
      <c r="A106" s="8" t="s">
        <v>52</v>
      </c>
      <c r="B106" s="8">
        <v>2003</v>
      </c>
      <c r="C106" s="3">
        <v>13.6</v>
      </c>
      <c r="D106" s="4">
        <v>8450</v>
      </c>
      <c r="E106" s="2">
        <f t="shared" si="2"/>
        <v>8.4499999999999993</v>
      </c>
      <c r="F106" s="1">
        <f t="shared" si="3"/>
        <v>1.6094674556213018</v>
      </c>
    </row>
    <row r="107" spans="1:6" x14ac:dyDescent="0.3">
      <c r="A107" s="8" t="s">
        <v>53</v>
      </c>
      <c r="B107" s="8">
        <v>2003</v>
      </c>
      <c r="C107" s="3">
        <v>12.5</v>
      </c>
      <c r="D107" s="4">
        <v>25000</v>
      </c>
      <c r="E107" s="2">
        <f t="shared" si="2"/>
        <v>25</v>
      </c>
      <c r="F107" s="1">
        <f t="shared" si="3"/>
        <v>0.5</v>
      </c>
    </row>
    <row r="108" spans="1:6" x14ac:dyDescent="0.3">
      <c r="A108" s="8" t="s">
        <v>37</v>
      </c>
      <c r="B108" s="8">
        <v>2003</v>
      </c>
      <c r="C108" s="3">
        <v>9</v>
      </c>
      <c r="D108" s="4">
        <v>9000</v>
      </c>
      <c r="E108" s="2">
        <f t="shared" si="2"/>
        <v>9</v>
      </c>
      <c r="F108" s="1">
        <f t="shared" si="3"/>
        <v>1</v>
      </c>
    </row>
    <row r="109" spans="1:6" x14ac:dyDescent="0.3">
      <c r="A109" s="8" t="s">
        <v>54</v>
      </c>
      <c r="B109" s="8">
        <v>2003</v>
      </c>
      <c r="C109" s="3">
        <v>6.63</v>
      </c>
      <c r="D109" s="4">
        <v>13260</v>
      </c>
      <c r="E109" s="2">
        <f t="shared" si="2"/>
        <v>13.26</v>
      </c>
      <c r="F109" s="1">
        <f t="shared" si="3"/>
        <v>0.5</v>
      </c>
    </row>
    <row r="110" spans="1:6" x14ac:dyDescent="0.3">
      <c r="A110" s="8" t="s">
        <v>39</v>
      </c>
      <c r="B110" s="8">
        <v>2003</v>
      </c>
      <c r="C110" s="3">
        <v>6.5</v>
      </c>
      <c r="D110" s="4">
        <v>13000</v>
      </c>
      <c r="E110" s="2">
        <f t="shared" si="2"/>
        <v>13</v>
      </c>
      <c r="F110" s="1">
        <f t="shared" si="3"/>
        <v>0.5</v>
      </c>
    </row>
    <row r="111" spans="1:6" x14ac:dyDescent="0.3">
      <c r="A111" s="8" t="s">
        <v>46</v>
      </c>
      <c r="B111" s="8">
        <v>2003</v>
      </c>
      <c r="C111" s="3">
        <v>4.6399999999999997</v>
      </c>
      <c r="D111" s="4">
        <v>3039</v>
      </c>
      <c r="E111" s="2">
        <f t="shared" si="2"/>
        <v>3.0390000000000001</v>
      </c>
      <c r="F111" s="1">
        <f t="shared" si="3"/>
        <v>1.5268180322474496</v>
      </c>
    </row>
    <row r="112" spans="1:6" x14ac:dyDescent="0.3">
      <c r="A112" s="8" t="s">
        <v>55</v>
      </c>
      <c r="B112" s="8">
        <v>2003</v>
      </c>
      <c r="C112" s="3">
        <v>1.28</v>
      </c>
      <c r="D112" s="4">
        <v>840</v>
      </c>
      <c r="E112" s="2">
        <f t="shared" si="2"/>
        <v>0.84</v>
      </c>
      <c r="F112" s="1">
        <f t="shared" si="3"/>
        <v>1.5238095238095239</v>
      </c>
    </row>
    <row r="113" spans="1:6" x14ac:dyDescent="0.3">
      <c r="A113" s="9" t="s">
        <v>8</v>
      </c>
      <c r="B113">
        <v>2004</v>
      </c>
      <c r="C113" s="3">
        <v>8487.43</v>
      </c>
      <c r="D113" s="4">
        <v>9767400</v>
      </c>
      <c r="E113" s="2">
        <f t="shared" si="2"/>
        <v>9767.4</v>
      </c>
      <c r="F113" s="1">
        <f t="shared" si="3"/>
        <v>0.86895489075905574</v>
      </c>
    </row>
    <row r="114" spans="1:6" x14ac:dyDescent="0.3">
      <c r="A114" s="9" t="s">
        <v>12</v>
      </c>
      <c r="B114" s="9">
        <v>2004</v>
      </c>
      <c r="C114" s="3">
        <v>3421.95</v>
      </c>
      <c r="D114" s="4">
        <v>6163450</v>
      </c>
      <c r="E114" s="2">
        <f t="shared" si="2"/>
        <v>6163.45</v>
      </c>
      <c r="F114" s="1">
        <f t="shared" si="3"/>
        <v>0.55520041535179154</v>
      </c>
    </row>
    <row r="115" spans="1:6" x14ac:dyDescent="0.3">
      <c r="A115" s="9" t="s">
        <v>4</v>
      </c>
      <c r="B115" s="9">
        <v>2004</v>
      </c>
      <c r="C115" s="3">
        <v>1685.87</v>
      </c>
      <c r="D115" s="4">
        <v>294606</v>
      </c>
      <c r="E115" s="2">
        <f t="shared" si="2"/>
        <v>294.60599999999999</v>
      </c>
      <c r="F115" s="1">
        <f t="shared" si="3"/>
        <v>5.7224564333380847</v>
      </c>
    </row>
    <row r="116" spans="1:6" x14ac:dyDescent="0.3">
      <c r="A116" s="9" t="s">
        <v>11</v>
      </c>
      <c r="B116" s="9">
        <v>2004</v>
      </c>
      <c r="C116" s="3">
        <v>1473.39</v>
      </c>
      <c r="D116" s="4">
        <v>1169650</v>
      </c>
      <c r="E116" s="2">
        <f t="shared" si="2"/>
        <v>1169.6500000000001</v>
      </c>
      <c r="F116" s="1">
        <f t="shared" si="3"/>
        <v>1.2596845210105587</v>
      </c>
    </row>
    <row r="117" spans="1:6" x14ac:dyDescent="0.3">
      <c r="A117" s="9" t="s">
        <v>10</v>
      </c>
      <c r="B117" s="9">
        <v>2004</v>
      </c>
      <c r="C117" s="3">
        <v>921.24</v>
      </c>
      <c r="D117" s="4">
        <v>1323300</v>
      </c>
      <c r="E117" s="2">
        <f t="shared" si="2"/>
        <v>1323.3</v>
      </c>
      <c r="F117" s="1">
        <f t="shared" si="3"/>
        <v>0.69616866923600096</v>
      </c>
    </row>
    <row r="118" spans="1:6" x14ac:dyDescent="0.3">
      <c r="A118" s="9" t="s">
        <v>16</v>
      </c>
      <c r="B118" s="9">
        <v>2004</v>
      </c>
      <c r="C118" s="3">
        <v>199.49</v>
      </c>
      <c r="D118" s="4">
        <v>241449</v>
      </c>
      <c r="E118" s="2">
        <f t="shared" si="2"/>
        <v>241.44900000000001</v>
      </c>
      <c r="F118" s="1">
        <f t="shared" si="3"/>
        <v>0.82622002990279519</v>
      </c>
    </row>
    <row r="119" spans="1:6" x14ac:dyDescent="0.3">
      <c r="A119" s="9" t="s">
        <v>18</v>
      </c>
      <c r="B119" s="9">
        <v>2004</v>
      </c>
      <c r="C119" s="3">
        <v>169.36</v>
      </c>
      <c r="D119" s="4">
        <v>207704</v>
      </c>
      <c r="E119" s="2">
        <f t="shared" si="2"/>
        <v>207.70400000000001</v>
      </c>
      <c r="F119" s="1">
        <f t="shared" si="3"/>
        <v>0.8153911335361862</v>
      </c>
    </row>
    <row r="120" spans="1:6" x14ac:dyDescent="0.3">
      <c r="A120" s="9" t="s">
        <v>9</v>
      </c>
      <c r="B120" s="9">
        <v>2004</v>
      </c>
      <c r="C120" s="3">
        <v>145.02000000000001</v>
      </c>
      <c r="D120" s="4">
        <v>38897</v>
      </c>
      <c r="E120" s="2">
        <f t="shared" si="2"/>
        <v>38.896999999999998</v>
      </c>
      <c r="F120" s="1">
        <f t="shared" si="3"/>
        <v>3.7283080957400316</v>
      </c>
    </row>
    <row r="121" spans="1:6" x14ac:dyDescent="0.3">
      <c r="A121" s="9" t="s">
        <v>15</v>
      </c>
      <c r="B121" s="9">
        <v>2004</v>
      </c>
      <c r="C121" s="3">
        <v>91.44</v>
      </c>
      <c r="D121" s="4">
        <v>19590</v>
      </c>
      <c r="E121" s="2">
        <f t="shared" si="2"/>
        <v>19.59</v>
      </c>
      <c r="F121" s="1">
        <f t="shared" si="3"/>
        <v>4.6676875957120982</v>
      </c>
    </row>
    <row r="122" spans="1:6" x14ac:dyDescent="0.3">
      <c r="A122" s="9" t="s">
        <v>13</v>
      </c>
      <c r="B122" s="9">
        <v>2004</v>
      </c>
      <c r="C122" s="3">
        <v>78.45</v>
      </c>
      <c r="D122" s="4">
        <v>29164</v>
      </c>
      <c r="E122" s="2">
        <f t="shared" si="2"/>
        <v>29.164000000000001</v>
      </c>
      <c r="F122" s="1">
        <f t="shared" si="3"/>
        <v>2.6899602249348513</v>
      </c>
    </row>
    <row r="123" spans="1:6" x14ac:dyDescent="0.3">
      <c r="A123" s="9" t="s">
        <v>23</v>
      </c>
      <c r="B123" s="9">
        <v>2004</v>
      </c>
      <c r="C123" s="3">
        <v>73.91</v>
      </c>
      <c r="D123" s="4">
        <v>10263</v>
      </c>
      <c r="E123" s="2">
        <f t="shared" si="2"/>
        <v>10.263</v>
      </c>
      <c r="F123" s="1">
        <f t="shared" si="3"/>
        <v>7.2015979733021531</v>
      </c>
    </row>
    <row r="124" spans="1:6" x14ac:dyDescent="0.3">
      <c r="A124" s="9" t="s">
        <v>56</v>
      </c>
      <c r="B124" s="9">
        <v>2004</v>
      </c>
      <c r="C124" s="3">
        <v>46.92</v>
      </c>
      <c r="D124" s="4">
        <v>19697</v>
      </c>
      <c r="E124" s="2">
        <f t="shared" si="2"/>
        <v>19.696999999999999</v>
      </c>
      <c r="F124" s="1">
        <f t="shared" si="3"/>
        <v>2.3820886429405497</v>
      </c>
    </row>
    <row r="125" spans="1:6" x14ac:dyDescent="0.3">
      <c r="A125" s="9" t="s">
        <v>5</v>
      </c>
      <c r="B125" s="9">
        <v>2004</v>
      </c>
      <c r="C125" s="3">
        <v>45.8</v>
      </c>
      <c r="D125" s="4">
        <v>40964</v>
      </c>
      <c r="E125" s="2">
        <f t="shared" si="2"/>
        <v>40.963999999999999</v>
      </c>
      <c r="F125" s="1">
        <f t="shared" si="3"/>
        <v>1.1180548774533736</v>
      </c>
    </row>
    <row r="126" spans="1:6" x14ac:dyDescent="0.3">
      <c r="A126" s="9" t="s">
        <v>27</v>
      </c>
      <c r="B126" s="9">
        <v>2004</v>
      </c>
      <c r="C126" s="3">
        <v>41.12</v>
      </c>
      <c r="D126" s="4">
        <v>7812</v>
      </c>
      <c r="E126" s="2">
        <f t="shared" si="2"/>
        <v>7.8120000000000003</v>
      </c>
      <c r="F126" s="1">
        <f t="shared" si="3"/>
        <v>5.2636968766001022</v>
      </c>
    </row>
    <row r="127" spans="1:6" x14ac:dyDescent="0.3">
      <c r="A127" s="9" t="s">
        <v>20</v>
      </c>
      <c r="B127" s="9">
        <v>2004</v>
      </c>
      <c r="C127" s="3">
        <v>34.380000000000003</v>
      </c>
      <c r="D127" s="4">
        <v>72318</v>
      </c>
      <c r="E127" s="2">
        <f t="shared" si="2"/>
        <v>72.317999999999998</v>
      </c>
      <c r="F127" s="1">
        <f t="shared" si="3"/>
        <v>0.47540031527420562</v>
      </c>
    </row>
    <row r="128" spans="1:6" x14ac:dyDescent="0.3">
      <c r="A128" s="9" t="s">
        <v>34</v>
      </c>
      <c r="B128" s="9">
        <v>2004</v>
      </c>
      <c r="C128" s="3">
        <v>29</v>
      </c>
      <c r="D128" s="4">
        <v>40000</v>
      </c>
      <c r="E128" s="2">
        <f t="shared" si="2"/>
        <v>40</v>
      </c>
      <c r="F128" s="1">
        <f t="shared" si="3"/>
        <v>0.72499999999999998</v>
      </c>
    </row>
    <row r="129" spans="1:6" x14ac:dyDescent="0.3">
      <c r="A129" s="9" t="s">
        <v>47</v>
      </c>
      <c r="B129" s="9">
        <v>2004</v>
      </c>
      <c r="C129" s="3">
        <v>11.25</v>
      </c>
      <c r="D129" s="4">
        <v>45000</v>
      </c>
      <c r="E129" s="2">
        <f t="shared" si="2"/>
        <v>45</v>
      </c>
      <c r="F129" s="1">
        <f t="shared" si="3"/>
        <v>0.25</v>
      </c>
    </row>
    <row r="130" spans="1:6" x14ac:dyDescent="0.3">
      <c r="A130" s="9" t="s">
        <v>40</v>
      </c>
      <c r="B130" s="9">
        <v>2004</v>
      </c>
      <c r="C130" s="3">
        <v>9.6999999999999993</v>
      </c>
      <c r="D130" s="4">
        <v>27000</v>
      </c>
      <c r="E130" s="2">
        <f t="shared" si="2"/>
        <v>27</v>
      </c>
      <c r="F130" s="1">
        <f t="shared" si="3"/>
        <v>0.35925925925925922</v>
      </c>
    </row>
    <row r="131" spans="1:6" x14ac:dyDescent="0.3">
      <c r="A131" s="9" t="s">
        <v>32</v>
      </c>
      <c r="B131" s="9">
        <v>2004</v>
      </c>
      <c r="C131" s="3">
        <v>6.12</v>
      </c>
      <c r="D131" s="4">
        <v>1020</v>
      </c>
      <c r="E131" s="2">
        <f t="shared" ref="E131:E194" si="4">D131/1000</f>
        <v>1.02</v>
      </c>
      <c r="F131" s="1">
        <f t="shared" ref="F131:F194" si="5">C131/E131</f>
        <v>6</v>
      </c>
    </row>
    <row r="132" spans="1:6" x14ac:dyDescent="0.3">
      <c r="A132" s="9" t="s">
        <v>49</v>
      </c>
      <c r="B132" s="9">
        <v>2004</v>
      </c>
      <c r="C132" s="3">
        <v>1.19</v>
      </c>
      <c r="D132" s="4">
        <v>774</v>
      </c>
      <c r="E132" s="2">
        <f t="shared" si="4"/>
        <v>0.77400000000000002</v>
      </c>
      <c r="F132" s="1">
        <f t="shared" si="5"/>
        <v>1.5374677002583979</v>
      </c>
    </row>
    <row r="133" spans="1:6" x14ac:dyDescent="0.3">
      <c r="A133" s="9" t="s">
        <v>53</v>
      </c>
      <c r="B133" s="9">
        <v>2004</v>
      </c>
      <c r="C133" s="3">
        <v>0.95</v>
      </c>
      <c r="D133" s="4">
        <v>14100</v>
      </c>
      <c r="E133" s="2">
        <f t="shared" si="4"/>
        <v>14.1</v>
      </c>
      <c r="F133" s="1">
        <f t="shared" si="5"/>
        <v>6.7375886524822695E-2</v>
      </c>
    </row>
    <row r="134" spans="1:6" x14ac:dyDescent="0.3">
      <c r="A134" s="9" t="s">
        <v>21</v>
      </c>
      <c r="B134" s="9">
        <v>2004</v>
      </c>
      <c r="C134" s="3">
        <v>0.86</v>
      </c>
      <c r="D134" s="4">
        <v>612</v>
      </c>
      <c r="E134" s="2">
        <f t="shared" si="4"/>
        <v>0.61199999999999999</v>
      </c>
      <c r="F134" s="1">
        <f t="shared" si="5"/>
        <v>1.4052287581699348</v>
      </c>
    </row>
    <row r="135" spans="1:6" x14ac:dyDescent="0.3">
      <c r="A135" s="9" t="s">
        <v>57</v>
      </c>
      <c r="B135" s="9">
        <v>2004</v>
      </c>
      <c r="C135" s="3">
        <v>0.03</v>
      </c>
      <c r="D135" s="4">
        <v>15</v>
      </c>
      <c r="E135" s="2">
        <f t="shared" si="4"/>
        <v>1.4999999999999999E-2</v>
      </c>
      <c r="F135" s="1">
        <f t="shared" si="5"/>
        <v>2</v>
      </c>
    </row>
    <row r="136" spans="1:6" x14ac:dyDescent="0.3">
      <c r="A136" s="9" t="s">
        <v>58</v>
      </c>
      <c r="B136" s="9">
        <v>2004</v>
      </c>
      <c r="C136" s="3">
        <v>0.01</v>
      </c>
      <c r="D136" s="4">
        <v>10</v>
      </c>
      <c r="E136" s="2">
        <f t="shared" si="4"/>
        <v>0.01</v>
      </c>
      <c r="F136" s="1">
        <f t="shared" si="5"/>
        <v>1</v>
      </c>
    </row>
    <row r="137" spans="1:6" x14ac:dyDescent="0.3">
      <c r="A137" s="10" t="s">
        <v>8</v>
      </c>
      <c r="B137">
        <v>2005</v>
      </c>
      <c r="C137" s="3">
        <v>12250.21</v>
      </c>
      <c r="D137" s="4">
        <v>11789300</v>
      </c>
      <c r="E137" s="2">
        <f t="shared" si="4"/>
        <v>11789.3</v>
      </c>
      <c r="F137" s="1">
        <f t="shared" si="5"/>
        <v>1.0390956206051249</v>
      </c>
    </row>
    <row r="138" spans="1:6" x14ac:dyDescent="0.3">
      <c r="A138" s="10" t="s">
        <v>4</v>
      </c>
      <c r="B138" s="10">
        <v>2005</v>
      </c>
      <c r="C138" s="3">
        <v>3955.35</v>
      </c>
      <c r="D138" s="4">
        <v>801357</v>
      </c>
      <c r="E138" s="2">
        <f t="shared" si="4"/>
        <v>801.35699999999997</v>
      </c>
      <c r="F138" s="1">
        <f t="shared" si="5"/>
        <v>4.9358151235965995</v>
      </c>
    </row>
    <row r="139" spans="1:6" x14ac:dyDescent="0.3">
      <c r="A139" s="10" t="s">
        <v>12</v>
      </c>
      <c r="B139" s="10">
        <v>2005</v>
      </c>
      <c r="C139" s="3">
        <v>3651.18</v>
      </c>
      <c r="D139" s="4">
        <v>6418640</v>
      </c>
      <c r="E139" s="2">
        <f t="shared" si="4"/>
        <v>6418.64</v>
      </c>
      <c r="F139" s="1">
        <f t="shared" si="5"/>
        <v>0.5688401281268306</v>
      </c>
    </row>
    <row r="140" spans="1:6" x14ac:dyDescent="0.3">
      <c r="A140" s="10" t="s">
        <v>11</v>
      </c>
      <c r="B140" s="10">
        <v>2005</v>
      </c>
      <c r="C140" s="3">
        <v>1412.03</v>
      </c>
      <c r="D140" s="4">
        <v>887314</v>
      </c>
      <c r="E140" s="2">
        <f t="shared" si="4"/>
        <v>887.31399999999996</v>
      </c>
      <c r="F140" s="1">
        <f t="shared" si="5"/>
        <v>1.5913532300854039</v>
      </c>
    </row>
    <row r="141" spans="1:6" x14ac:dyDescent="0.3">
      <c r="A141" s="10" t="s">
        <v>10</v>
      </c>
      <c r="B141" s="10">
        <v>2005</v>
      </c>
      <c r="C141" s="3">
        <v>1191.74</v>
      </c>
      <c r="D141" s="4">
        <v>1178140</v>
      </c>
      <c r="E141" s="2">
        <f t="shared" si="4"/>
        <v>1178.1400000000001</v>
      </c>
      <c r="F141" s="1">
        <f t="shared" si="5"/>
        <v>1.0115436196037821</v>
      </c>
    </row>
    <row r="142" spans="1:6" x14ac:dyDescent="0.3">
      <c r="A142" s="10" t="s">
        <v>16</v>
      </c>
      <c r="B142" s="10">
        <v>2005</v>
      </c>
      <c r="C142" s="3">
        <v>839.61</v>
      </c>
      <c r="D142" s="4">
        <v>1517230</v>
      </c>
      <c r="E142" s="2">
        <f t="shared" si="4"/>
        <v>1517.23</v>
      </c>
      <c r="F142" s="1">
        <f t="shared" si="5"/>
        <v>0.55338346855783238</v>
      </c>
    </row>
    <row r="143" spans="1:6" x14ac:dyDescent="0.3">
      <c r="A143" s="10" t="s">
        <v>24</v>
      </c>
      <c r="B143" s="10">
        <v>2005</v>
      </c>
      <c r="C143" s="3">
        <v>216.86</v>
      </c>
      <c r="D143" s="4">
        <v>53495</v>
      </c>
      <c r="E143" s="2">
        <f t="shared" si="4"/>
        <v>53.494999999999997</v>
      </c>
      <c r="F143" s="1">
        <f t="shared" si="5"/>
        <v>4.0538368071782411</v>
      </c>
    </row>
    <row r="144" spans="1:6" x14ac:dyDescent="0.3">
      <c r="A144" s="10" t="s">
        <v>13</v>
      </c>
      <c r="B144" s="10">
        <v>2005</v>
      </c>
      <c r="C144" s="3">
        <v>202.91</v>
      </c>
      <c r="D144" s="4">
        <v>245934</v>
      </c>
      <c r="E144" s="2">
        <f t="shared" si="4"/>
        <v>245.934</v>
      </c>
      <c r="F144" s="1">
        <f t="shared" si="5"/>
        <v>0.82505875560109621</v>
      </c>
    </row>
    <row r="145" spans="1:6" x14ac:dyDescent="0.3">
      <c r="A145" s="10" t="s">
        <v>5</v>
      </c>
      <c r="B145" s="10">
        <v>2005</v>
      </c>
      <c r="C145" s="3">
        <v>180.78</v>
      </c>
      <c r="D145" s="4">
        <v>273250</v>
      </c>
      <c r="E145" s="2">
        <f t="shared" si="4"/>
        <v>273.25</v>
      </c>
      <c r="F145" s="1">
        <f t="shared" si="5"/>
        <v>0.66159194876486738</v>
      </c>
    </row>
    <row r="146" spans="1:6" x14ac:dyDescent="0.3">
      <c r="A146" s="10" t="s">
        <v>9</v>
      </c>
      <c r="B146" s="10">
        <v>2005</v>
      </c>
      <c r="C146" s="3">
        <v>131.83000000000001</v>
      </c>
      <c r="D146" s="4">
        <v>42945</v>
      </c>
      <c r="E146" s="2">
        <f t="shared" si="4"/>
        <v>42.945</v>
      </c>
      <c r="F146" s="1">
        <f t="shared" si="5"/>
        <v>3.0697403655838866</v>
      </c>
    </row>
    <row r="147" spans="1:6" x14ac:dyDescent="0.3">
      <c r="A147" s="10" t="s">
        <v>31</v>
      </c>
      <c r="B147" s="10">
        <v>2005</v>
      </c>
      <c r="C147" s="3">
        <v>122.62</v>
      </c>
      <c r="D147" s="4">
        <v>17142</v>
      </c>
      <c r="E147" s="2">
        <f t="shared" si="4"/>
        <v>17.141999999999999</v>
      </c>
      <c r="F147" s="1">
        <f t="shared" si="5"/>
        <v>7.153190992882978</v>
      </c>
    </row>
    <row r="148" spans="1:6" x14ac:dyDescent="0.3">
      <c r="A148" s="10" t="s">
        <v>17</v>
      </c>
      <c r="B148" s="10">
        <v>2005</v>
      </c>
      <c r="C148" s="3">
        <v>94.72</v>
      </c>
      <c r="D148" s="4">
        <v>25141</v>
      </c>
      <c r="E148" s="2">
        <f t="shared" si="4"/>
        <v>25.140999999999998</v>
      </c>
      <c r="F148" s="1">
        <f t="shared" si="5"/>
        <v>3.7675510122906806</v>
      </c>
    </row>
    <row r="149" spans="1:6" x14ac:dyDescent="0.3">
      <c r="A149" s="10" t="s">
        <v>21</v>
      </c>
      <c r="B149" s="10">
        <v>2005</v>
      </c>
      <c r="C149" s="3">
        <v>89.46</v>
      </c>
      <c r="D149" s="4">
        <v>12262</v>
      </c>
      <c r="E149" s="2">
        <f t="shared" si="4"/>
        <v>12.262</v>
      </c>
      <c r="F149" s="1">
        <f t="shared" si="5"/>
        <v>7.2957103245800026</v>
      </c>
    </row>
    <row r="150" spans="1:6" x14ac:dyDescent="0.3">
      <c r="A150" s="10" t="s">
        <v>20</v>
      </c>
      <c r="B150" s="10">
        <v>2005</v>
      </c>
      <c r="C150" s="3">
        <v>82.71</v>
      </c>
      <c r="D150" s="4">
        <v>227063</v>
      </c>
      <c r="E150" s="2">
        <f t="shared" si="4"/>
        <v>227.06299999999999</v>
      </c>
      <c r="F150" s="1">
        <f t="shared" si="5"/>
        <v>0.36426013925650591</v>
      </c>
    </row>
    <row r="151" spans="1:6" x14ac:dyDescent="0.3">
      <c r="A151" s="10" t="s">
        <v>15</v>
      </c>
      <c r="B151" s="10">
        <v>2005</v>
      </c>
      <c r="C151" s="3">
        <v>29.75</v>
      </c>
      <c r="D151" s="4">
        <v>7200</v>
      </c>
      <c r="E151" s="2">
        <f t="shared" si="4"/>
        <v>7.2</v>
      </c>
      <c r="F151" s="1">
        <f t="shared" si="5"/>
        <v>4.1319444444444446</v>
      </c>
    </row>
    <row r="152" spans="1:6" x14ac:dyDescent="0.3">
      <c r="A152" s="10" t="s">
        <v>56</v>
      </c>
      <c r="B152" s="10">
        <v>2005</v>
      </c>
      <c r="C152" s="3">
        <v>19.350000000000001</v>
      </c>
      <c r="D152" s="4">
        <v>32450</v>
      </c>
      <c r="E152" s="2">
        <f t="shared" si="4"/>
        <v>32.450000000000003</v>
      </c>
      <c r="F152" s="1">
        <f t="shared" si="5"/>
        <v>0.59630200308166414</v>
      </c>
    </row>
    <row r="153" spans="1:6" x14ac:dyDescent="0.3">
      <c r="A153" s="10" t="s">
        <v>19</v>
      </c>
      <c r="B153" s="10">
        <v>2005</v>
      </c>
      <c r="C153" s="3">
        <v>18.71</v>
      </c>
      <c r="D153" s="4">
        <v>26199</v>
      </c>
      <c r="E153" s="2">
        <f t="shared" si="4"/>
        <v>26.199000000000002</v>
      </c>
      <c r="F153" s="1">
        <f t="shared" si="5"/>
        <v>0.7141493950150769</v>
      </c>
    </row>
    <row r="154" spans="1:6" x14ac:dyDescent="0.3">
      <c r="A154" s="10" t="s">
        <v>53</v>
      </c>
      <c r="B154" s="10">
        <v>2005</v>
      </c>
      <c r="C154" s="3">
        <v>10.6</v>
      </c>
      <c r="D154" s="4">
        <v>23560</v>
      </c>
      <c r="E154" s="2">
        <f t="shared" si="4"/>
        <v>23.56</v>
      </c>
      <c r="F154" s="1">
        <f t="shared" si="5"/>
        <v>0.44991511035653653</v>
      </c>
    </row>
    <row r="155" spans="1:6" x14ac:dyDescent="0.3">
      <c r="A155" s="10" t="s">
        <v>58</v>
      </c>
      <c r="B155" s="10">
        <v>2005</v>
      </c>
      <c r="C155" s="3">
        <v>0.01</v>
      </c>
      <c r="D155" s="4">
        <v>10</v>
      </c>
      <c r="E155" s="2">
        <f t="shared" si="4"/>
        <v>0.01</v>
      </c>
      <c r="F155" s="1">
        <f t="shared" si="5"/>
        <v>1</v>
      </c>
    </row>
    <row r="156" spans="1:6" x14ac:dyDescent="0.3">
      <c r="A156" s="11" t="s">
        <v>8</v>
      </c>
      <c r="B156">
        <v>2006</v>
      </c>
      <c r="C156" s="3">
        <v>13978.24</v>
      </c>
      <c r="D156" s="4">
        <v>10960400</v>
      </c>
      <c r="E156" s="2">
        <f t="shared" si="4"/>
        <v>10960.4</v>
      </c>
      <c r="F156" s="1">
        <f t="shared" si="5"/>
        <v>1.2753403160468597</v>
      </c>
    </row>
    <row r="157" spans="1:6" x14ac:dyDescent="0.3">
      <c r="A157" s="11" t="s">
        <v>4</v>
      </c>
      <c r="B157" s="11">
        <v>2006</v>
      </c>
      <c r="C157" s="3">
        <v>5789.8</v>
      </c>
      <c r="D157" s="4">
        <v>960543</v>
      </c>
      <c r="E157" s="2">
        <f t="shared" si="4"/>
        <v>960.54300000000001</v>
      </c>
      <c r="F157" s="1">
        <f t="shared" si="5"/>
        <v>6.0276322871542449</v>
      </c>
    </row>
    <row r="158" spans="1:6" x14ac:dyDescent="0.3">
      <c r="A158" s="11" t="s">
        <v>16</v>
      </c>
      <c r="B158" s="11">
        <v>2006</v>
      </c>
      <c r="C158" s="3">
        <v>1800.1</v>
      </c>
      <c r="D158" s="4">
        <v>3344140</v>
      </c>
      <c r="E158" s="2">
        <f t="shared" si="4"/>
        <v>3344.14</v>
      </c>
      <c r="F158" s="1">
        <f t="shared" si="5"/>
        <v>0.53828488041768585</v>
      </c>
    </row>
    <row r="159" spans="1:6" x14ac:dyDescent="0.3">
      <c r="A159" s="11" t="s">
        <v>9</v>
      </c>
      <c r="B159" s="11">
        <v>2006</v>
      </c>
      <c r="C159" s="3">
        <v>1441.54</v>
      </c>
      <c r="D159" s="4">
        <v>232284</v>
      </c>
      <c r="E159" s="2">
        <f t="shared" si="4"/>
        <v>232.28399999999999</v>
      </c>
      <c r="F159" s="1">
        <f t="shared" si="5"/>
        <v>6.205937559194779</v>
      </c>
    </row>
    <row r="160" spans="1:6" x14ac:dyDescent="0.3">
      <c r="A160" s="11" t="s">
        <v>12</v>
      </c>
      <c r="B160" s="11">
        <v>2006</v>
      </c>
      <c r="C160" s="3">
        <v>1282.1300000000001</v>
      </c>
      <c r="D160" s="4">
        <v>2554120</v>
      </c>
      <c r="E160" s="2">
        <f t="shared" si="4"/>
        <v>2554.12</v>
      </c>
      <c r="F160" s="1">
        <f t="shared" si="5"/>
        <v>0.50198502811144352</v>
      </c>
    </row>
    <row r="161" spans="1:6" x14ac:dyDescent="0.3">
      <c r="A161" s="11" t="s">
        <v>11</v>
      </c>
      <c r="B161" s="11">
        <v>2006</v>
      </c>
      <c r="C161" s="3">
        <v>1188.6099999999999</v>
      </c>
      <c r="D161" s="4">
        <v>743275</v>
      </c>
      <c r="E161" s="2">
        <f t="shared" si="4"/>
        <v>743.27499999999998</v>
      </c>
      <c r="F161" s="1">
        <f t="shared" si="5"/>
        <v>1.5991523998520063</v>
      </c>
    </row>
    <row r="162" spans="1:6" x14ac:dyDescent="0.3">
      <c r="A162" s="11" t="s">
        <v>10</v>
      </c>
      <c r="B162" s="11">
        <v>2006</v>
      </c>
      <c r="C162" s="3">
        <v>753.49</v>
      </c>
      <c r="D162" s="4">
        <v>796793</v>
      </c>
      <c r="E162" s="2">
        <f t="shared" si="4"/>
        <v>796.79300000000001</v>
      </c>
      <c r="F162" s="1">
        <f t="shared" si="5"/>
        <v>0.94565338801922205</v>
      </c>
    </row>
    <row r="163" spans="1:6" x14ac:dyDescent="0.3">
      <c r="A163" s="11" t="s">
        <v>20</v>
      </c>
      <c r="B163" s="11">
        <v>2006</v>
      </c>
      <c r="C163" s="3">
        <v>567.35</v>
      </c>
      <c r="D163" s="4">
        <v>1117530</v>
      </c>
      <c r="E163" s="2">
        <f t="shared" si="4"/>
        <v>1117.53</v>
      </c>
      <c r="F163" s="1">
        <f t="shared" si="5"/>
        <v>0.50768212039050409</v>
      </c>
    </row>
    <row r="164" spans="1:6" x14ac:dyDescent="0.3">
      <c r="A164" s="11" t="s">
        <v>5</v>
      </c>
      <c r="B164" s="11">
        <v>2006</v>
      </c>
      <c r="C164" s="3">
        <v>300.26</v>
      </c>
      <c r="D164" s="4">
        <v>384831</v>
      </c>
      <c r="E164" s="2">
        <f t="shared" si="4"/>
        <v>384.83100000000002</v>
      </c>
      <c r="F164" s="1">
        <f t="shared" si="5"/>
        <v>0.78023859824182562</v>
      </c>
    </row>
    <row r="165" spans="1:6" x14ac:dyDescent="0.3">
      <c r="A165" s="11" t="s">
        <v>13</v>
      </c>
      <c r="B165" s="11">
        <v>2006</v>
      </c>
      <c r="C165" s="3">
        <v>225.49</v>
      </c>
      <c r="D165" s="4">
        <v>282036</v>
      </c>
      <c r="E165" s="2">
        <f t="shared" si="4"/>
        <v>282.036</v>
      </c>
      <c r="F165" s="1">
        <f t="shared" si="5"/>
        <v>0.79950786424428089</v>
      </c>
    </row>
    <row r="166" spans="1:6" x14ac:dyDescent="0.3">
      <c r="A166" s="11" t="s">
        <v>53</v>
      </c>
      <c r="B166" s="11">
        <v>2006</v>
      </c>
      <c r="C166" s="3">
        <v>218.18</v>
      </c>
      <c r="D166" s="4">
        <v>280206</v>
      </c>
      <c r="E166" s="2">
        <f t="shared" si="4"/>
        <v>280.20600000000002</v>
      </c>
      <c r="F166" s="1">
        <f t="shared" si="5"/>
        <v>0.77864142809218928</v>
      </c>
    </row>
    <row r="167" spans="1:6" x14ac:dyDescent="0.3">
      <c r="A167" s="11" t="s">
        <v>24</v>
      </c>
      <c r="B167" s="11">
        <v>2006</v>
      </c>
      <c r="C167" s="3">
        <v>189.84</v>
      </c>
      <c r="D167" s="4">
        <v>53414</v>
      </c>
      <c r="E167" s="2">
        <f t="shared" si="4"/>
        <v>53.414000000000001</v>
      </c>
      <c r="F167" s="1">
        <f t="shared" si="5"/>
        <v>3.5541243868648666</v>
      </c>
    </row>
    <row r="168" spans="1:6" x14ac:dyDescent="0.3">
      <c r="A168" s="11" t="s">
        <v>18</v>
      </c>
      <c r="B168" s="11">
        <v>2006</v>
      </c>
      <c r="C168" s="3">
        <v>69.44</v>
      </c>
      <c r="D168" s="4">
        <v>67918</v>
      </c>
      <c r="E168" s="2">
        <f t="shared" si="4"/>
        <v>67.918000000000006</v>
      </c>
      <c r="F168" s="1">
        <f t="shared" si="5"/>
        <v>1.0224093760122499</v>
      </c>
    </row>
    <row r="169" spans="1:6" x14ac:dyDescent="0.3">
      <c r="A169" s="11" t="s">
        <v>59</v>
      </c>
      <c r="B169" s="11">
        <v>2006</v>
      </c>
      <c r="C169" s="3">
        <v>54.56</v>
      </c>
      <c r="D169" s="4">
        <v>35925</v>
      </c>
      <c r="E169" s="2">
        <f t="shared" si="4"/>
        <v>35.924999999999997</v>
      </c>
      <c r="F169" s="1">
        <f t="shared" si="5"/>
        <v>1.5187195546276968</v>
      </c>
    </row>
    <row r="170" spans="1:6" x14ac:dyDescent="0.3">
      <c r="A170" s="11" t="s">
        <v>23</v>
      </c>
      <c r="B170" s="11">
        <v>2006</v>
      </c>
      <c r="C170" s="3">
        <v>48.34</v>
      </c>
      <c r="D170" s="4">
        <v>17766</v>
      </c>
      <c r="E170" s="2">
        <f t="shared" si="4"/>
        <v>17.765999999999998</v>
      </c>
      <c r="F170" s="1">
        <f t="shared" si="5"/>
        <v>2.7209276145446362</v>
      </c>
    </row>
    <row r="171" spans="1:6" x14ac:dyDescent="0.3">
      <c r="A171" s="11" t="s">
        <v>60</v>
      </c>
      <c r="B171" s="11">
        <v>2006</v>
      </c>
      <c r="C171" s="3">
        <v>16.989999999999998</v>
      </c>
      <c r="D171" s="4">
        <v>12139</v>
      </c>
      <c r="E171" s="2">
        <f t="shared" si="4"/>
        <v>12.138999999999999</v>
      </c>
      <c r="F171" s="1">
        <f t="shared" si="5"/>
        <v>1.399621056100173</v>
      </c>
    </row>
    <row r="172" spans="1:6" x14ac:dyDescent="0.3">
      <c r="A172" s="11" t="s">
        <v>42</v>
      </c>
      <c r="B172" s="11">
        <v>2006</v>
      </c>
      <c r="C172" s="3">
        <v>12.62</v>
      </c>
      <c r="D172" s="4">
        <v>25236</v>
      </c>
      <c r="E172" s="2">
        <f t="shared" si="4"/>
        <v>25.236000000000001</v>
      </c>
      <c r="F172" s="1">
        <f t="shared" si="5"/>
        <v>0.50007925186241875</v>
      </c>
    </row>
    <row r="173" spans="1:6" x14ac:dyDescent="0.3">
      <c r="A173" s="11" t="s">
        <v>30</v>
      </c>
      <c r="B173" s="11">
        <v>2006</v>
      </c>
      <c r="C173" s="3">
        <v>7.95</v>
      </c>
      <c r="D173" s="4">
        <v>26500</v>
      </c>
      <c r="E173" s="2">
        <f t="shared" si="4"/>
        <v>26.5</v>
      </c>
      <c r="F173" s="1">
        <f t="shared" si="5"/>
        <v>0.3</v>
      </c>
    </row>
    <row r="174" spans="1:6" x14ac:dyDescent="0.3">
      <c r="A174" s="11" t="s">
        <v>61</v>
      </c>
      <c r="B174" s="11">
        <v>2006</v>
      </c>
      <c r="C174" s="3">
        <v>6.27</v>
      </c>
      <c r="D174" s="4">
        <v>12539</v>
      </c>
      <c r="E174" s="2">
        <f t="shared" si="4"/>
        <v>12.539</v>
      </c>
      <c r="F174" s="1">
        <f t="shared" si="5"/>
        <v>0.50003987558816487</v>
      </c>
    </row>
    <row r="175" spans="1:6" x14ac:dyDescent="0.3">
      <c r="A175" s="11" t="s">
        <v>62</v>
      </c>
      <c r="B175" s="11">
        <v>2006</v>
      </c>
      <c r="C175" s="3">
        <v>5.27</v>
      </c>
      <c r="D175" s="4">
        <v>13176</v>
      </c>
      <c r="E175" s="2">
        <f t="shared" si="4"/>
        <v>13.176</v>
      </c>
      <c r="F175" s="1">
        <f t="shared" si="5"/>
        <v>0.39996964177292044</v>
      </c>
    </row>
    <row r="176" spans="1:6" x14ac:dyDescent="0.3">
      <c r="A176" s="12" t="s">
        <v>8</v>
      </c>
      <c r="B176">
        <v>2007</v>
      </c>
      <c r="C176" s="3">
        <v>26396.99</v>
      </c>
      <c r="D176" s="4">
        <v>25016200</v>
      </c>
      <c r="E176" s="2">
        <f t="shared" si="4"/>
        <v>25016.2</v>
      </c>
      <c r="F176" s="1">
        <f t="shared" si="5"/>
        <v>1.0551958331001512</v>
      </c>
    </row>
    <row r="177" spans="1:6" x14ac:dyDescent="0.3">
      <c r="A177" s="12" t="s">
        <v>4</v>
      </c>
      <c r="B177" s="12">
        <v>2007</v>
      </c>
      <c r="C177" s="3">
        <v>8140.87</v>
      </c>
      <c r="D177" s="4">
        <v>2105590</v>
      </c>
      <c r="E177" s="2">
        <f t="shared" si="4"/>
        <v>2105.59</v>
      </c>
      <c r="F177" s="1">
        <f t="shared" si="5"/>
        <v>3.8663130049059879</v>
      </c>
    </row>
    <row r="178" spans="1:6" x14ac:dyDescent="0.3">
      <c r="A178" s="12" t="s">
        <v>11</v>
      </c>
      <c r="B178" s="12">
        <v>2007</v>
      </c>
      <c r="C178" s="3">
        <v>3338.11</v>
      </c>
      <c r="D178" s="4">
        <v>2368590</v>
      </c>
      <c r="E178" s="2">
        <f t="shared" si="4"/>
        <v>2368.59</v>
      </c>
      <c r="F178" s="1">
        <f t="shared" si="5"/>
        <v>1.4093236904656357</v>
      </c>
    </row>
    <row r="179" spans="1:6" x14ac:dyDescent="0.3">
      <c r="A179" s="12" t="s">
        <v>16</v>
      </c>
      <c r="B179" s="12">
        <v>2007</v>
      </c>
      <c r="C179" s="3">
        <v>2968.26</v>
      </c>
      <c r="D179" s="4">
        <v>5508670</v>
      </c>
      <c r="E179" s="2">
        <f t="shared" si="4"/>
        <v>5508.67</v>
      </c>
      <c r="F179" s="1">
        <f t="shared" si="5"/>
        <v>0.53883423766535299</v>
      </c>
    </row>
    <row r="180" spans="1:6" x14ac:dyDescent="0.3">
      <c r="A180" s="12" t="s">
        <v>53</v>
      </c>
      <c r="B180" s="12">
        <v>2007</v>
      </c>
      <c r="C180" s="3">
        <v>2660.26</v>
      </c>
      <c r="D180" s="4">
        <v>4424910</v>
      </c>
      <c r="E180" s="2">
        <f t="shared" si="4"/>
        <v>4424.91</v>
      </c>
      <c r="F180" s="1">
        <f t="shared" si="5"/>
        <v>0.60120092838046435</v>
      </c>
    </row>
    <row r="181" spans="1:6" x14ac:dyDescent="0.3">
      <c r="A181" s="12" t="s">
        <v>12</v>
      </c>
      <c r="B181" s="12">
        <v>2007</v>
      </c>
      <c r="C181" s="3">
        <v>2157.88</v>
      </c>
      <c r="D181" s="4">
        <v>5026730</v>
      </c>
      <c r="E181" s="2">
        <f t="shared" si="4"/>
        <v>5026.7299999999996</v>
      </c>
      <c r="F181" s="1">
        <f t="shared" si="5"/>
        <v>0.42928106343487721</v>
      </c>
    </row>
    <row r="182" spans="1:6" x14ac:dyDescent="0.3">
      <c r="A182" s="12" t="s">
        <v>9</v>
      </c>
      <c r="B182" s="12">
        <v>2007</v>
      </c>
      <c r="C182" s="3">
        <v>1995.45</v>
      </c>
      <c r="D182" s="4">
        <v>510319</v>
      </c>
      <c r="E182" s="2">
        <f t="shared" si="4"/>
        <v>510.31900000000002</v>
      </c>
      <c r="F182" s="1">
        <f t="shared" si="5"/>
        <v>3.9102012662667862</v>
      </c>
    </row>
    <row r="183" spans="1:6" x14ac:dyDescent="0.3">
      <c r="A183" s="12" t="s">
        <v>10</v>
      </c>
      <c r="B183" s="12">
        <v>2007</v>
      </c>
      <c r="C183" s="3">
        <v>1198.1500000000001</v>
      </c>
      <c r="D183" s="4">
        <v>963039</v>
      </c>
      <c r="E183" s="2">
        <f t="shared" si="4"/>
        <v>963.03899999999999</v>
      </c>
      <c r="F183" s="1">
        <f t="shared" si="5"/>
        <v>1.2441344535371881</v>
      </c>
    </row>
    <row r="184" spans="1:6" x14ac:dyDescent="0.3">
      <c r="A184" s="12" t="s">
        <v>20</v>
      </c>
      <c r="B184" s="12">
        <v>2007</v>
      </c>
      <c r="C184" s="3">
        <v>674.9</v>
      </c>
      <c r="D184" s="4">
        <v>1647630</v>
      </c>
      <c r="E184" s="2">
        <f t="shared" si="4"/>
        <v>1647.63</v>
      </c>
      <c r="F184" s="1">
        <f t="shared" si="5"/>
        <v>0.40961866438460087</v>
      </c>
    </row>
    <row r="185" spans="1:6" x14ac:dyDescent="0.3">
      <c r="A185" s="12" t="s">
        <v>5</v>
      </c>
      <c r="B185" s="12">
        <v>2007</v>
      </c>
      <c r="C185" s="3">
        <v>509.4</v>
      </c>
      <c r="D185" s="4">
        <v>509039</v>
      </c>
      <c r="E185" s="2">
        <f t="shared" si="4"/>
        <v>509.03899999999999</v>
      </c>
      <c r="F185" s="1">
        <f t="shared" si="5"/>
        <v>1.0007091794538336</v>
      </c>
    </row>
    <row r="186" spans="1:6" x14ac:dyDescent="0.3">
      <c r="A186" s="12" t="s">
        <v>13</v>
      </c>
      <c r="B186" s="12">
        <v>2007</v>
      </c>
      <c r="C186" s="3">
        <v>403.27</v>
      </c>
      <c r="D186" s="4">
        <v>224615</v>
      </c>
      <c r="E186" s="2">
        <f t="shared" si="4"/>
        <v>224.61500000000001</v>
      </c>
      <c r="F186" s="1">
        <f t="shared" si="5"/>
        <v>1.7953832112726218</v>
      </c>
    </row>
    <row r="187" spans="1:6" x14ac:dyDescent="0.3">
      <c r="A187" s="12" t="s">
        <v>18</v>
      </c>
      <c r="B187" s="12">
        <v>2007</v>
      </c>
      <c r="C187" s="3">
        <v>325.16000000000003</v>
      </c>
      <c r="D187" s="4">
        <v>454088</v>
      </c>
      <c r="E187" s="2">
        <f t="shared" si="4"/>
        <v>454.08800000000002</v>
      </c>
      <c r="F187" s="1">
        <f t="shared" si="5"/>
        <v>0.71607265552051591</v>
      </c>
    </row>
    <row r="188" spans="1:6" x14ac:dyDescent="0.3">
      <c r="A188" s="12" t="s">
        <v>21</v>
      </c>
      <c r="B188" s="12">
        <v>2007</v>
      </c>
      <c r="C188" s="3">
        <v>254.64</v>
      </c>
      <c r="D188" s="4">
        <v>217958</v>
      </c>
      <c r="E188" s="2">
        <f t="shared" si="4"/>
        <v>217.958</v>
      </c>
      <c r="F188" s="1">
        <f t="shared" si="5"/>
        <v>1.1682984795235778</v>
      </c>
    </row>
    <row r="189" spans="1:6" x14ac:dyDescent="0.3">
      <c r="A189" s="12" t="s">
        <v>24</v>
      </c>
      <c r="B189" s="12">
        <v>2007</v>
      </c>
      <c r="C189" s="3">
        <v>243.6</v>
      </c>
      <c r="D189" s="4">
        <v>65424</v>
      </c>
      <c r="E189" s="2">
        <f t="shared" si="4"/>
        <v>65.424000000000007</v>
      </c>
      <c r="F189" s="1">
        <f t="shared" si="5"/>
        <v>3.7234042553191484</v>
      </c>
    </row>
    <row r="190" spans="1:6" x14ac:dyDescent="0.3">
      <c r="A190" s="12" t="s">
        <v>15</v>
      </c>
      <c r="B190" s="12">
        <v>2007</v>
      </c>
      <c r="C190" s="3">
        <v>218.43</v>
      </c>
      <c r="D190" s="4">
        <v>90187</v>
      </c>
      <c r="E190" s="2">
        <f t="shared" si="4"/>
        <v>90.186999999999998</v>
      </c>
      <c r="F190" s="1">
        <f t="shared" si="5"/>
        <v>2.4219676893565594</v>
      </c>
    </row>
    <row r="191" spans="1:6" x14ac:dyDescent="0.3">
      <c r="A191" s="12" t="s">
        <v>63</v>
      </c>
      <c r="B191" s="12">
        <v>2007</v>
      </c>
      <c r="C191" s="3">
        <v>211.63</v>
      </c>
      <c r="D191" s="4">
        <v>37594</v>
      </c>
      <c r="E191" s="2">
        <f t="shared" si="4"/>
        <v>37.594000000000001</v>
      </c>
      <c r="F191" s="1">
        <f t="shared" si="5"/>
        <v>5.6293557482577006</v>
      </c>
    </row>
    <row r="192" spans="1:6" x14ac:dyDescent="0.3">
      <c r="A192" s="12" t="s">
        <v>27</v>
      </c>
      <c r="B192" s="12">
        <v>2007</v>
      </c>
      <c r="C192" s="3">
        <v>166.56</v>
      </c>
      <c r="D192" s="4">
        <v>80345</v>
      </c>
      <c r="E192" s="2">
        <f t="shared" si="4"/>
        <v>80.344999999999999</v>
      </c>
      <c r="F192" s="1">
        <f t="shared" si="5"/>
        <v>2.0730599290559462</v>
      </c>
    </row>
    <row r="193" spans="1:6" x14ac:dyDescent="0.3">
      <c r="A193" s="12" t="s">
        <v>34</v>
      </c>
      <c r="B193" s="12">
        <v>2007</v>
      </c>
      <c r="C193" s="3">
        <v>156.88999999999999</v>
      </c>
      <c r="D193" s="4">
        <v>119133</v>
      </c>
      <c r="E193" s="2">
        <f t="shared" si="4"/>
        <v>119.133</v>
      </c>
      <c r="F193" s="1">
        <f t="shared" si="5"/>
        <v>1.3169314967305448</v>
      </c>
    </row>
    <row r="194" spans="1:6" x14ac:dyDescent="0.3">
      <c r="A194" s="12" t="s">
        <v>17</v>
      </c>
      <c r="B194" s="12">
        <v>2007</v>
      </c>
      <c r="C194" s="3">
        <v>126</v>
      </c>
      <c r="D194" s="4">
        <v>42820</v>
      </c>
      <c r="E194" s="2">
        <f t="shared" si="4"/>
        <v>42.82</v>
      </c>
      <c r="F194" s="1">
        <f t="shared" si="5"/>
        <v>2.9425502101821577</v>
      </c>
    </row>
    <row r="195" spans="1:6" x14ac:dyDescent="0.3">
      <c r="A195" s="12" t="s">
        <v>47</v>
      </c>
      <c r="B195" s="12">
        <v>2007</v>
      </c>
      <c r="C195" s="3">
        <v>97.34</v>
      </c>
      <c r="D195" s="4">
        <v>156874</v>
      </c>
      <c r="E195" s="2">
        <f t="shared" ref="E195:E258" si="6">D195/1000</f>
        <v>156.874</v>
      </c>
      <c r="F195" s="1">
        <f t="shared" ref="F195:F258" si="7">C195/E195</f>
        <v>0.6204979792699874</v>
      </c>
    </row>
    <row r="196" spans="1:6" x14ac:dyDescent="0.3">
      <c r="A196" s="12" t="s">
        <v>31</v>
      </c>
      <c r="B196" s="12">
        <v>2007</v>
      </c>
      <c r="C196" s="3">
        <v>97.18</v>
      </c>
      <c r="D196" s="4">
        <v>17080</v>
      </c>
      <c r="E196" s="2">
        <f t="shared" si="6"/>
        <v>17.079999999999998</v>
      </c>
      <c r="F196" s="1">
        <f t="shared" si="7"/>
        <v>5.6896955503512894</v>
      </c>
    </row>
    <row r="197" spans="1:6" x14ac:dyDescent="0.3">
      <c r="A197" s="12" t="s">
        <v>56</v>
      </c>
      <c r="B197" s="12">
        <v>2007</v>
      </c>
      <c r="C197" s="3">
        <v>83.95</v>
      </c>
      <c r="D197" s="4">
        <v>72230</v>
      </c>
      <c r="E197" s="2">
        <f t="shared" si="6"/>
        <v>72.23</v>
      </c>
      <c r="F197" s="1">
        <f t="shared" si="7"/>
        <v>1.1622594489824172</v>
      </c>
    </row>
    <row r="198" spans="1:6" x14ac:dyDescent="0.3">
      <c r="A198" s="12" t="s">
        <v>61</v>
      </c>
      <c r="B198" s="12">
        <v>2007</v>
      </c>
      <c r="C198" s="3">
        <v>74.510000000000005</v>
      </c>
      <c r="D198" s="4">
        <v>20029</v>
      </c>
      <c r="E198" s="2">
        <f t="shared" si="6"/>
        <v>20.029</v>
      </c>
      <c r="F198" s="1">
        <f t="shared" si="7"/>
        <v>3.7201058465225425</v>
      </c>
    </row>
    <row r="199" spans="1:6" x14ac:dyDescent="0.3">
      <c r="A199" s="12" t="s">
        <v>64</v>
      </c>
      <c r="B199" s="12">
        <v>2007</v>
      </c>
      <c r="C199" s="3">
        <v>53.02</v>
      </c>
      <c r="D199" s="4">
        <v>46920</v>
      </c>
      <c r="E199" s="2">
        <f t="shared" si="6"/>
        <v>46.92</v>
      </c>
      <c r="F199" s="1">
        <f t="shared" si="7"/>
        <v>1.13000852514919</v>
      </c>
    </row>
    <row r="200" spans="1:6" x14ac:dyDescent="0.3">
      <c r="A200" s="12" t="s">
        <v>65</v>
      </c>
      <c r="B200" s="12">
        <v>2007</v>
      </c>
      <c r="C200" s="3">
        <v>51.39</v>
      </c>
      <c r="D200" s="4">
        <v>78921</v>
      </c>
      <c r="E200" s="2">
        <f t="shared" si="6"/>
        <v>78.921000000000006</v>
      </c>
      <c r="F200" s="1">
        <f t="shared" si="7"/>
        <v>0.65115748660052453</v>
      </c>
    </row>
    <row r="201" spans="1:6" x14ac:dyDescent="0.3">
      <c r="A201" s="12" t="s">
        <v>30</v>
      </c>
      <c r="B201" s="12">
        <v>2007</v>
      </c>
      <c r="C201" s="3">
        <v>39.96</v>
      </c>
      <c r="D201" s="4">
        <v>108000</v>
      </c>
      <c r="E201" s="2">
        <f t="shared" si="6"/>
        <v>108</v>
      </c>
      <c r="F201" s="1">
        <f t="shared" si="7"/>
        <v>0.37</v>
      </c>
    </row>
    <row r="202" spans="1:6" x14ac:dyDescent="0.3">
      <c r="A202" s="12" t="s">
        <v>66</v>
      </c>
      <c r="B202" s="12">
        <v>2007</v>
      </c>
      <c r="C202" s="3">
        <v>36.25</v>
      </c>
      <c r="D202" s="4">
        <v>24999</v>
      </c>
      <c r="E202" s="2">
        <f t="shared" si="6"/>
        <v>24.998999999999999</v>
      </c>
      <c r="F202" s="1">
        <f t="shared" si="7"/>
        <v>1.4500580023200929</v>
      </c>
    </row>
    <row r="203" spans="1:6" x14ac:dyDescent="0.3">
      <c r="A203" s="12" t="s">
        <v>23</v>
      </c>
      <c r="B203" s="12">
        <v>2007</v>
      </c>
      <c r="C203" s="3">
        <v>32.700000000000003</v>
      </c>
      <c r="D203" s="4">
        <v>10160</v>
      </c>
      <c r="E203" s="2">
        <f t="shared" si="6"/>
        <v>10.16</v>
      </c>
      <c r="F203" s="1">
        <f t="shared" si="7"/>
        <v>3.2185039370078741</v>
      </c>
    </row>
    <row r="204" spans="1:6" x14ac:dyDescent="0.3">
      <c r="A204" s="12" t="s">
        <v>26</v>
      </c>
      <c r="B204" s="12">
        <v>2007</v>
      </c>
      <c r="C204" s="3">
        <v>31.84</v>
      </c>
      <c r="D204" s="4">
        <v>25000</v>
      </c>
      <c r="E204" s="2">
        <f t="shared" si="6"/>
        <v>25</v>
      </c>
      <c r="F204" s="1">
        <f t="shared" si="7"/>
        <v>1.2736000000000001</v>
      </c>
    </row>
    <row r="205" spans="1:6" x14ac:dyDescent="0.3">
      <c r="A205" s="12" t="s">
        <v>67</v>
      </c>
      <c r="B205" s="12">
        <v>2007</v>
      </c>
      <c r="C205" s="3">
        <v>23.75</v>
      </c>
      <c r="D205" s="4">
        <v>30240</v>
      </c>
      <c r="E205" s="2">
        <f t="shared" si="6"/>
        <v>30.24</v>
      </c>
      <c r="F205" s="1">
        <f t="shared" si="7"/>
        <v>0.78538359788359791</v>
      </c>
    </row>
    <row r="206" spans="1:6" x14ac:dyDescent="0.3">
      <c r="A206" s="12" t="s">
        <v>59</v>
      </c>
      <c r="B206" s="12">
        <v>2007</v>
      </c>
      <c r="C206" s="3">
        <v>16.88</v>
      </c>
      <c r="D206" s="4">
        <v>22506</v>
      </c>
      <c r="E206" s="2">
        <f t="shared" si="6"/>
        <v>22.506</v>
      </c>
      <c r="F206" s="1">
        <f t="shared" si="7"/>
        <v>0.75002221629787602</v>
      </c>
    </row>
    <row r="207" spans="1:6" x14ac:dyDescent="0.3">
      <c r="A207" s="12" t="s">
        <v>14</v>
      </c>
      <c r="B207" s="12">
        <v>2007</v>
      </c>
      <c r="C207" s="3">
        <v>8.75</v>
      </c>
      <c r="D207" s="4">
        <v>6567</v>
      </c>
      <c r="E207" s="2">
        <f t="shared" si="6"/>
        <v>6.5670000000000002</v>
      </c>
      <c r="F207" s="1">
        <f t="shared" si="7"/>
        <v>1.3324196741282168</v>
      </c>
    </row>
    <row r="208" spans="1:6" x14ac:dyDescent="0.3">
      <c r="A208" s="13" t="s">
        <v>8</v>
      </c>
      <c r="B208">
        <v>2008</v>
      </c>
      <c r="C208" s="3">
        <v>39689.17</v>
      </c>
      <c r="D208" s="4">
        <v>29588600</v>
      </c>
      <c r="E208" s="2">
        <f t="shared" si="6"/>
        <v>29588.6</v>
      </c>
      <c r="F208" s="1">
        <f t="shared" si="7"/>
        <v>1.3413669453776116</v>
      </c>
    </row>
    <row r="209" spans="1:6" x14ac:dyDescent="0.3">
      <c r="A209" s="13" t="s">
        <v>9</v>
      </c>
      <c r="B209" s="13">
        <v>2008</v>
      </c>
      <c r="C209" s="3">
        <v>6400.31</v>
      </c>
      <c r="D209" s="4">
        <v>1500240</v>
      </c>
      <c r="E209" s="2">
        <f t="shared" si="6"/>
        <v>1500.24</v>
      </c>
      <c r="F209" s="1">
        <f t="shared" si="7"/>
        <v>4.2661907428144836</v>
      </c>
    </row>
    <row r="210" spans="1:6" x14ac:dyDescent="0.3">
      <c r="A210" s="13" t="s">
        <v>12</v>
      </c>
      <c r="B210" s="13">
        <v>2008</v>
      </c>
      <c r="C210" s="3">
        <v>5410.83</v>
      </c>
      <c r="D210" s="4">
        <v>8332060</v>
      </c>
      <c r="E210" s="2">
        <f t="shared" si="6"/>
        <v>8332.06</v>
      </c>
      <c r="F210" s="1">
        <f t="shared" si="7"/>
        <v>0.64939882814093997</v>
      </c>
    </row>
    <row r="211" spans="1:6" x14ac:dyDescent="0.3">
      <c r="A211" s="13" t="s">
        <v>4</v>
      </c>
      <c r="B211" s="13">
        <v>2008</v>
      </c>
      <c r="C211" s="3">
        <v>5159.3999999999996</v>
      </c>
      <c r="D211" s="4">
        <v>1663020</v>
      </c>
      <c r="E211" s="2">
        <f t="shared" si="6"/>
        <v>1663.02</v>
      </c>
      <c r="F211" s="1">
        <f t="shared" si="7"/>
        <v>3.1024281127106108</v>
      </c>
    </row>
    <row r="212" spans="1:6" x14ac:dyDescent="0.3">
      <c r="A212" s="13" t="s">
        <v>20</v>
      </c>
      <c r="B212" s="13">
        <v>2008</v>
      </c>
      <c r="C212" s="3">
        <v>4628.28</v>
      </c>
      <c r="D212" s="4">
        <v>3148340</v>
      </c>
      <c r="E212" s="2">
        <f t="shared" si="6"/>
        <v>3148.34</v>
      </c>
      <c r="F212" s="1">
        <f t="shared" si="7"/>
        <v>1.4700699416200282</v>
      </c>
    </row>
    <row r="213" spans="1:6" x14ac:dyDescent="0.3">
      <c r="A213" s="13" t="s">
        <v>53</v>
      </c>
      <c r="B213" s="13">
        <v>2008</v>
      </c>
      <c r="C213" s="3">
        <v>3218.04</v>
      </c>
      <c r="D213" s="4">
        <v>3804480</v>
      </c>
      <c r="E213" s="2">
        <f t="shared" si="6"/>
        <v>3804.48</v>
      </c>
      <c r="F213" s="1">
        <f t="shared" si="7"/>
        <v>0.84585541256623764</v>
      </c>
    </row>
    <row r="214" spans="1:6" x14ac:dyDescent="0.3">
      <c r="A214" s="13" t="s">
        <v>11</v>
      </c>
      <c r="B214" s="13">
        <v>2008</v>
      </c>
      <c r="C214" s="3">
        <v>2969.58</v>
      </c>
      <c r="D214" s="4">
        <v>2602200</v>
      </c>
      <c r="E214" s="2">
        <f t="shared" si="6"/>
        <v>2602.1999999999998</v>
      </c>
      <c r="F214" s="1">
        <f t="shared" si="7"/>
        <v>1.1411805395434633</v>
      </c>
    </row>
    <row r="215" spans="1:6" x14ac:dyDescent="0.3">
      <c r="A215" s="13" t="s">
        <v>5</v>
      </c>
      <c r="B215" s="13">
        <v>2008</v>
      </c>
      <c r="C215" s="3">
        <v>1874.34</v>
      </c>
      <c r="D215" s="4">
        <v>1073660</v>
      </c>
      <c r="E215" s="2">
        <f t="shared" si="6"/>
        <v>1073.6600000000001</v>
      </c>
      <c r="F215" s="1">
        <f t="shared" si="7"/>
        <v>1.7457481884395429</v>
      </c>
    </row>
    <row r="216" spans="1:6" x14ac:dyDescent="0.3">
      <c r="A216" s="13" t="s">
        <v>16</v>
      </c>
      <c r="B216" s="13">
        <v>2008</v>
      </c>
      <c r="C216" s="3">
        <v>1486.83</v>
      </c>
      <c r="D216" s="4">
        <v>2199620</v>
      </c>
      <c r="E216" s="2">
        <f t="shared" si="6"/>
        <v>2199.62</v>
      </c>
      <c r="F216" s="1">
        <f t="shared" si="7"/>
        <v>0.67594857293532518</v>
      </c>
    </row>
    <row r="217" spans="1:6" x14ac:dyDescent="0.3">
      <c r="A217" s="13" t="s">
        <v>15</v>
      </c>
      <c r="B217" s="13">
        <v>2008</v>
      </c>
      <c r="C217" s="3">
        <v>1026.19</v>
      </c>
      <c r="D217" s="4">
        <v>410167</v>
      </c>
      <c r="E217" s="2">
        <f t="shared" si="6"/>
        <v>410.16699999999997</v>
      </c>
      <c r="F217" s="1">
        <f t="shared" si="7"/>
        <v>2.5018833792089565</v>
      </c>
    </row>
    <row r="218" spans="1:6" x14ac:dyDescent="0.3">
      <c r="A218" s="13" t="s">
        <v>27</v>
      </c>
      <c r="B218" s="13">
        <v>2008</v>
      </c>
      <c r="C218" s="3">
        <v>1010.66</v>
      </c>
      <c r="D218" s="4">
        <v>325417</v>
      </c>
      <c r="E218" s="2">
        <f t="shared" si="6"/>
        <v>325.41699999999997</v>
      </c>
      <c r="F218" s="1">
        <f t="shared" si="7"/>
        <v>3.105738175940409</v>
      </c>
    </row>
    <row r="219" spans="1:6" x14ac:dyDescent="0.3">
      <c r="A219" s="13" t="s">
        <v>10</v>
      </c>
      <c r="B219" s="13">
        <v>2008</v>
      </c>
      <c r="C219" s="3">
        <v>747.69</v>
      </c>
      <c r="D219" s="4">
        <v>479678</v>
      </c>
      <c r="E219" s="2">
        <f t="shared" si="6"/>
        <v>479.678</v>
      </c>
      <c r="F219" s="1">
        <f t="shared" si="7"/>
        <v>1.5587331501548958</v>
      </c>
    </row>
    <row r="220" spans="1:6" x14ac:dyDescent="0.3">
      <c r="A220" s="13" t="s">
        <v>13</v>
      </c>
      <c r="B220" s="13">
        <v>2008</v>
      </c>
      <c r="C220" s="3">
        <v>532.53</v>
      </c>
      <c r="D220" s="4">
        <v>153521</v>
      </c>
      <c r="E220" s="2">
        <f t="shared" si="6"/>
        <v>153.52099999999999</v>
      </c>
      <c r="F220" s="1">
        <f t="shared" si="7"/>
        <v>3.468776258622599</v>
      </c>
    </row>
    <row r="221" spans="1:6" x14ac:dyDescent="0.3">
      <c r="A221" s="13" t="s">
        <v>18</v>
      </c>
      <c r="B221" s="13">
        <v>2008</v>
      </c>
      <c r="C221" s="3">
        <v>521.88</v>
      </c>
      <c r="D221" s="4">
        <v>1017810</v>
      </c>
      <c r="E221" s="2">
        <f t="shared" si="6"/>
        <v>1017.81</v>
      </c>
      <c r="F221" s="1">
        <f t="shared" si="7"/>
        <v>0.51274795885283109</v>
      </c>
    </row>
    <row r="222" spans="1:6" x14ac:dyDescent="0.3">
      <c r="A222" s="13" t="s">
        <v>59</v>
      </c>
      <c r="B222" s="13">
        <v>2008</v>
      </c>
      <c r="C222" s="3">
        <v>481.83</v>
      </c>
      <c r="D222" s="4">
        <v>125092</v>
      </c>
      <c r="E222" s="2">
        <f t="shared" si="6"/>
        <v>125.092</v>
      </c>
      <c r="F222" s="1">
        <f t="shared" si="7"/>
        <v>3.8518050714673997</v>
      </c>
    </row>
    <row r="223" spans="1:6" x14ac:dyDescent="0.3">
      <c r="A223" s="13" t="s">
        <v>68</v>
      </c>
      <c r="B223" s="13">
        <v>2008</v>
      </c>
      <c r="C223" s="3">
        <v>458.7</v>
      </c>
      <c r="D223" s="4">
        <v>239535</v>
      </c>
      <c r="E223" s="2">
        <f t="shared" si="6"/>
        <v>239.535</v>
      </c>
      <c r="F223" s="1">
        <f t="shared" si="7"/>
        <v>1.9149602354561963</v>
      </c>
    </row>
    <row r="224" spans="1:6" x14ac:dyDescent="0.3">
      <c r="A224" s="13" t="s">
        <v>14</v>
      </c>
      <c r="B224" s="13">
        <v>2008</v>
      </c>
      <c r="C224" s="3">
        <v>409.5</v>
      </c>
      <c r="D224" s="4">
        <v>195338</v>
      </c>
      <c r="E224" s="2">
        <f t="shared" si="6"/>
        <v>195.33799999999999</v>
      </c>
      <c r="F224" s="1">
        <f t="shared" si="7"/>
        <v>2.0963662984160787</v>
      </c>
    </row>
    <row r="225" spans="1:6" x14ac:dyDescent="0.3">
      <c r="A225" s="13" t="s">
        <v>32</v>
      </c>
      <c r="B225" s="13">
        <v>2008</v>
      </c>
      <c r="C225" s="3">
        <v>395.26</v>
      </c>
      <c r="D225" s="4">
        <v>250622</v>
      </c>
      <c r="E225" s="2">
        <f t="shared" si="6"/>
        <v>250.62200000000001</v>
      </c>
      <c r="F225" s="1">
        <f t="shared" si="7"/>
        <v>1.5771161350559806</v>
      </c>
    </row>
    <row r="226" spans="1:6" x14ac:dyDescent="0.3">
      <c r="A226" s="13" t="s">
        <v>19</v>
      </c>
      <c r="B226" s="13">
        <v>2008</v>
      </c>
      <c r="C226" s="3">
        <v>390.8</v>
      </c>
      <c r="D226" s="4">
        <v>297310</v>
      </c>
      <c r="E226" s="2">
        <f t="shared" si="6"/>
        <v>297.31</v>
      </c>
      <c r="F226" s="1">
        <f t="shared" si="7"/>
        <v>1.3144529279203525</v>
      </c>
    </row>
    <row r="227" spans="1:6" x14ac:dyDescent="0.3">
      <c r="A227" s="13" t="s">
        <v>21</v>
      </c>
      <c r="B227" s="13">
        <v>2008</v>
      </c>
      <c r="C227" s="3">
        <v>345.32</v>
      </c>
      <c r="D227" s="4">
        <v>247520</v>
      </c>
      <c r="E227" s="2">
        <f t="shared" si="6"/>
        <v>247.52</v>
      </c>
      <c r="F227" s="1">
        <f t="shared" si="7"/>
        <v>1.3951195862960568</v>
      </c>
    </row>
    <row r="228" spans="1:6" x14ac:dyDescent="0.3">
      <c r="A228" s="13" t="s">
        <v>69</v>
      </c>
      <c r="B228" s="13">
        <v>2008</v>
      </c>
      <c r="C228" s="3">
        <v>305.02</v>
      </c>
      <c r="D228" s="4">
        <v>375276</v>
      </c>
      <c r="E228" s="2">
        <f t="shared" si="6"/>
        <v>375.27600000000001</v>
      </c>
      <c r="F228" s="1">
        <f t="shared" si="7"/>
        <v>0.81278845436425451</v>
      </c>
    </row>
    <row r="229" spans="1:6" x14ac:dyDescent="0.3">
      <c r="A229" s="13" t="s">
        <v>24</v>
      </c>
      <c r="B229" s="13">
        <v>2008</v>
      </c>
      <c r="C229" s="3">
        <v>250.97</v>
      </c>
      <c r="D229" s="4">
        <v>113834</v>
      </c>
      <c r="E229" s="2">
        <f t="shared" si="6"/>
        <v>113.834</v>
      </c>
      <c r="F229" s="1">
        <f t="shared" si="7"/>
        <v>2.2047015830068344</v>
      </c>
    </row>
    <row r="230" spans="1:6" x14ac:dyDescent="0.3">
      <c r="A230" s="13" t="s">
        <v>70</v>
      </c>
      <c r="B230" s="13">
        <v>2008</v>
      </c>
      <c r="C230" s="3">
        <v>192.04</v>
      </c>
      <c r="D230" s="4">
        <v>75657</v>
      </c>
      <c r="E230" s="2">
        <f t="shared" si="6"/>
        <v>75.656999999999996</v>
      </c>
      <c r="F230" s="1">
        <f t="shared" si="7"/>
        <v>2.538297844217984</v>
      </c>
    </row>
    <row r="231" spans="1:6" x14ac:dyDescent="0.3">
      <c r="A231" s="13" t="s">
        <v>71</v>
      </c>
      <c r="B231" s="13">
        <v>2008</v>
      </c>
      <c r="C231" s="3">
        <v>189.64</v>
      </c>
      <c r="D231" s="4">
        <v>99823</v>
      </c>
      <c r="E231" s="2">
        <f t="shared" si="6"/>
        <v>99.822999999999993</v>
      </c>
      <c r="F231" s="1">
        <f t="shared" si="7"/>
        <v>1.8997625797661861</v>
      </c>
    </row>
    <row r="232" spans="1:6" x14ac:dyDescent="0.3">
      <c r="A232" s="13" t="s">
        <v>72</v>
      </c>
      <c r="B232" s="13">
        <v>2008</v>
      </c>
      <c r="C232" s="3">
        <v>161.33000000000001</v>
      </c>
      <c r="D232" s="4">
        <v>95785</v>
      </c>
      <c r="E232" s="2">
        <f t="shared" si="6"/>
        <v>95.784999999999997</v>
      </c>
      <c r="F232" s="1">
        <f t="shared" si="7"/>
        <v>1.6842929477475599</v>
      </c>
    </row>
    <row r="233" spans="1:6" x14ac:dyDescent="0.3">
      <c r="A233" s="13" t="s">
        <v>31</v>
      </c>
      <c r="B233" s="13">
        <v>2008</v>
      </c>
      <c r="C233" s="3">
        <v>152.69999999999999</v>
      </c>
      <c r="D233" s="4">
        <v>18000</v>
      </c>
      <c r="E233" s="2">
        <f t="shared" si="6"/>
        <v>18</v>
      </c>
      <c r="F233" s="1">
        <f t="shared" si="7"/>
        <v>8.4833333333333325</v>
      </c>
    </row>
    <row r="234" spans="1:6" x14ac:dyDescent="0.3">
      <c r="A234" s="13" t="s">
        <v>47</v>
      </c>
      <c r="B234" s="13">
        <v>2008</v>
      </c>
      <c r="C234" s="3">
        <v>133.18</v>
      </c>
      <c r="D234" s="4">
        <v>108261</v>
      </c>
      <c r="E234" s="2">
        <f t="shared" si="6"/>
        <v>108.261</v>
      </c>
      <c r="F234" s="1">
        <f t="shared" si="7"/>
        <v>1.2301752246884845</v>
      </c>
    </row>
    <row r="235" spans="1:6" x14ac:dyDescent="0.3">
      <c r="A235" s="13" t="s">
        <v>56</v>
      </c>
      <c r="B235" s="13">
        <v>2008</v>
      </c>
      <c r="C235" s="3">
        <v>119.67</v>
      </c>
      <c r="D235" s="4">
        <v>91193</v>
      </c>
      <c r="E235" s="2">
        <f t="shared" si="6"/>
        <v>91.192999999999998</v>
      </c>
      <c r="F235" s="1">
        <f t="shared" si="7"/>
        <v>1.312271775245907</v>
      </c>
    </row>
    <row r="236" spans="1:6" x14ac:dyDescent="0.3">
      <c r="A236" s="13" t="s">
        <v>62</v>
      </c>
      <c r="B236" s="13">
        <v>2008</v>
      </c>
      <c r="C236" s="3">
        <v>105.12</v>
      </c>
      <c r="D236" s="4">
        <v>40471</v>
      </c>
      <c r="E236" s="2">
        <f t="shared" si="6"/>
        <v>40.470999999999997</v>
      </c>
      <c r="F236" s="1">
        <f t="shared" si="7"/>
        <v>2.5974154332732082</v>
      </c>
    </row>
    <row r="237" spans="1:6" x14ac:dyDescent="0.3">
      <c r="A237" s="13" t="s">
        <v>23</v>
      </c>
      <c r="B237" s="13">
        <v>2008</v>
      </c>
      <c r="C237" s="3">
        <v>96.69</v>
      </c>
      <c r="D237" s="4">
        <v>31336</v>
      </c>
      <c r="E237" s="2">
        <f t="shared" si="6"/>
        <v>31.335999999999999</v>
      </c>
      <c r="F237" s="1">
        <f t="shared" si="7"/>
        <v>3.0855884605565485</v>
      </c>
    </row>
    <row r="238" spans="1:6" x14ac:dyDescent="0.3">
      <c r="A238" s="13" t="s">
        <v>38</v>
      </c>
      <c r="B238" s="13">
        <v>2008</v>
      </c>
      <c r="C238" s="3">
        <v>76.040000000000006</v>
      </c>
      <c r="D238" s="4">
        <v>86700</v>
      </c>
      <c r="E238" s="2">
        <f t="shared" si="6"/>
        <v>86.7</v>
      </c>
      <c r="F238" s="1">
        <f t="shared" si="7"/>
        <v>0.87704728950403699</v>
      </c>
    </row>
    <row r="239" spans="1:6" x14ac:dyDescent="0.3">
      <c r="A239" s="13" t="s">
        <v>61</v>
      </c>
      <c r="B239" s="13">
        <v>2008</v>
      </c>
      <c r="C239" s="3">
        <v>72.599999999999994</v>
      </c>
      <c r="D239" s="4">
        <v>31595</v>
      </c>
      <c r="E239" s="2">
        <f t="shared" si="6"/>
        <v>31.594999999999999</v>
      </c>
      <c r="F239" s="1">
        <f t="shared" si="7"/>
        <v>2.2978319354328214</v>
      </c>
    </row>
    <row r="240" spans="1:6" x14ac:dyDescent="0.3">
      <c r="A240" s="13" t="s">
        <v>73</v>
      </c>
      <c r="B240" s="13">
        <v>2008</v>
      </c>
      <c r="C240" s="3">
        <v>54.31</v>
      </c>
      <c r="D240" s="4">
        <v>48625</v>
      </c>
      <c r="E240" s="2">
        <f t="shared" si="6"/>
        <v>48.625</v>
      </c>
      <c r="F240" s="1">
        <f t="shared" si="7"/>
        <v>1.1169151670951156</v>
      </c>
    </row>
    <row r="241" spans="1:6" x14ac:dyDescent="0.3">
      <c r="A241" s="13" t="s">
        <v>33</v>
      </c>
      <c r="B241" s="13">
        <v>2008</v>
      </c>
      <c r="C241" s="3">
        <v>51.3</v>
      </c>
      <c r="D241" s="4">
        <v>19749</v>
      </c>
      <c r="E241" s="2">
        <f t="shared" si="6"/>
        <v>19.748999999999999</v>
      </c>
      <c r="F241" s="1">
        <f t="shared" si="7"/>
        <v>2.5975998784748593</v>
      </c>
    </row>
    <row r="242" spans="1:6" x14ac:dyDescent="0.3">
      <c r="A242" s="13" t="s">
        <v>34</v>
      </c>
      <c r="B242" s="13">
        <v>2008</v>
      </c>
      <c r="C242" s="3">
        <v>46.4</v>
      </c>
      <c r="D242" s="4">
        <v>53510</v>
      </c>
      <c r="E242" s="2">
        <f t="shared" si="6"/>
        <v>53.51</v>
      </c>
      <c r="F242" s="1">
        <f t="shared" si="7"/>
        <v>0.86712763969351525</v>
      </c>
    </row>
    <row r="243" spans="1:6" x14ac:dyDescent="0.3">
      <c r="A243" s="13" t="s">
        <v>26</v>
      </c>
      <c r="B243" s="13">
        <v>2008</v>
      </c>
      <c r="C243" s="3">
        <v>44.25</v>
      </c>
      <c r="D243" s="4">
        <v>23000</v>
      </c>
      <c r="E243" s="2">
        <f t="shared" si="6"/>
        <v>23</v>
      </c>
      <c r="F243" s="1">
        <f t="shared" si="7"/>
        <v>1.923913043478261</v>
      </c>
    </row>
    <row r="244" spans="1:6" x14ac:dyDescent="0.3">
      <c r="A244" s="13" t="s">
        <v>65</v>
      </c>
      <c r="B244" s="13">
        <v>2008</v>
      </c>
      <c r="C244" s="3">
        <v>38.44</v>
      </c>
      <c r="D244" s="4">
        <v>29152</v>
      </c>
      <c r="E244" s="2">
        <f t="shared" si="6"/>
        <v>29.152000000000001</v>
      </c>
      <c r="F244" s="1">
        <f t="shared" si="7"/>
        <v>1.3186059275521405</v>
      </c>
    </row>
    <row r="245" spans="1:6" x14ac:dyDescent="0.3">
      <c r="A245" s="13" t="s">
        <v>74</v>
      </c>
      <c r="B245" s="13">
        <v>2008</v>
      </c>
      <c r="C245" s="3">
        <v>35.75</v>
      </c>
      <c r="D245" s="4">
        <v>55003</v>
      </c>
      <c r="E245" s="2">
        <f t="shared" si="6"/>
        <v>55.003</v>
      </c>
      <c r="F245" s="1">
        <f t="shared" si="7"/>
        <v>0.64996454738832432</v>
      </c>
    </row>
    <row r="246" spans="1:6" x14ac:dyDescent="0.3">
      <c r="A246" s="13" t="s">
        <v>67</v>
      </c>
      <c r="B246" s="13">
        <v>2008</v>
      </c>
      <c r="C246" s="3">
        <v>29.46</v>
      </c>
      <c r="D246" s="4">
        <v>41008</v>
      </c>
      <c r="E246" s="2">
        <f t="shared" si="6"/>
        <v>41.008000000000003</v>
      </c>
      <c r="F246" s="1">
        <f t="shared" si="7"/>
        <v>0.71839641045649627</v>
      </c>
    </row>
    <row r="247" spans="1:6" x14ac:dyDescent="0.3">
      <c r="A247" s="13" t="s">
        <v>75</v>
      </c>
      <c r="B247" s="13">
        <v>2008</v>
      </c>
      <c r="C247" s="3">
        <v>23.56</v>
      </c>
      <c r="D247" s="4">
        <v>29681</v>
      </c>
      <c r="E247" s="2">
        <f t="shared" si="6"/>
        <v>29.681000000000001</v>
      </c>
      <c r="F247" s="1">
        <f t="shared" si="7"/>
        <v>0.79377379468346743</v>
      </c>
    </row>
    <row r="248" spans="1:6" x14ac:dyDescent="0.3">
      <c r="A248" s="13" t="s">
        <v>44</v>
      </c>
      <c r="B248" s="13">
        <v>2008</v>
      </c>
      <c r="C248" s="3">
        <v>22.2</v>
      </c>
      <c r="D248" s="4">
        <v>23000</v>
      </c>
      <c r="E248" s="2">
        <f t="shared" si="6"/>
        <v>23</v>
      </c>
      <c r="F248" s="1">
        <f t="shared" si="7"/>
        <v>0.9652173913043478</v>
      </c>
    </row>
    <row r="249" spans="1:6" x14ac:dyDescent="0.3">
      <c r="A249" s="13" t="s">
        <v>76</v>
      </c>
      <c r="B249" s="13">
        <v>2008</v>
      </c>
      <c r="C249" s="3">
        <v>17.920000000000002</v>
      </c>
      <c r="D249" s="4">
        <v>32000</v>
      </c>
      <c r="E249" s="2">
        <f t="shared" si="6"/>
        <v>32</v>
      </c>
      <c r="F249" s="1">
        <f t="shared" si="7"/>
        <v>0.56000000000000005</v>
      </c>
    </row>
    <row r="250" spans="1:6" x14ac:dyDescent="0.3">
      <c r="A250" s="13" t="s">
        <v>25</v>
      </c>
      <c r="B250" s="13">
        <v>2008</v>
      </c>
      <c r="C250" s="3">
        <v>2.6</v>
      </c>
      <c r="D250" s="4">
        <v>279</v>
      </c>
      <c r="E250" s="2">
        <f t="shared" si="6"/>
        <v>0.27900000000000003</v>
      </c>
      <c r="F250" s="1">
        <f t="shared" si="7"/>
        <v>9.3189964157706093</v>
      </c>
    </row>
    <row r="251" spans="1:6" x14ac:dyDescent="0.3">
      <c r="A251" s="14" t="s">
        <v>8</v>
      </c>
      <c r="B251">
        <v>2009</v>
      </c>
      <c r="C251" s="3">
        <v>20547.32</v>
      </c>
      <c r="D251" s="4">
        <v>21352300</v>
      </c>
      <c r="E251" s="2">
        <f t="shared" si="6"/>
        <v>21352.3</v>
      </c>
      <c r="F251" s="1">
        <f t="shared" si="7"/>
        <v>0.96230008008504941</v>
      </c>
    </row>
    <row r="252" spans="1:6" x14ac:dyDescent="0.3">
      <c r="A252" s="14" t="s">
        <v>12</v>
      </c>
      <c r="B252" s="14">
        <v>2009</v>
      </c>
      <c r="C252" s="3">
        <v>3990.19</v>
      </c>
      <c r="D252" s="4">
        <v>6221020</v>
      </c>
      <c r="E252" s="2">
        <f t="shared" si="6"/>
        <v>6221.02</v>
      </c>
      <c r="F252" s="1">
        <f t="shared" si="7"/>
        <v>0.64140446421969388</v>
      </c>
    </row>
    <row r="253" spans="1:6" x14ac:dyDescent="0.3">
      <c r="A253" s="14" t="s">
        <v>11</v>
      </c>
      <c r="B253" s="14">
        <v>2009</v>
      </c>
      <c r="C253" s="3">
        <v>2415.9</v>
      </c>
      <c r="D253" s="4">
        <v>2068580</v>
      </c>
      <c r="E253" s="2">
        <f t="shared" si="6"/>
        <v>2068.58</v>
      </c>
      <c r="F253" s="1">
        <f t="shared" si="7"/>
        <v>1.1679026191880422</v>
      </c>
    </row>
    <row r="254" spans="1:6" x14ac:dyDescent="0.3">
      <c r="A254" s="14" t="s">
        <v>20</v>
      </c>
      <c r="B254" s="14">
        <v>2009</v>
      </c>
      <c r="C254" s="3">
        <v>2202.41</v>
      </c>
      <c r="D254" s="4">
        <v>1653080</v>
      </c>
      <c r="E254" s="2">
        <f t="shared" si="6"/>
        <v>1653.08</v>
      </c>
      <c r="F254" s="1">
        <f t="shared" si="7"/>
        <v>1.3323069663900113</v>
      </c>
    </row>
    <row r="255" spans="1:6" x14ac:dyDescent="0.3">
      <c r="A255" s="14" t="s">
        <v>53</v>
      </c>
      <c r="B255" s="14">
        <v>2009</v>
      </c>
      <c r="C255" s="3">
        <v>2177.3000000000002</v>
      </c>
      <c r="D255" s="4">
        <v>3186850</v>
      </c>
      <c r="E255" s="2">
        <f t="shared" si="6"/>
        <v>3186.85</v>
      </c>
      <c r="F255" s="1">
        <f t="shared" si="7"/>
        <v>0.68321383184021844</v>
      </c>
    </row>
    <row r="256" spans="1:6" x14ac:dyDescent="0.3">
      <c r="A256" s="14" t="s">
        <v>4</v>
      </c>
      <c r="B256" s="14">
        <v>2009</v>
      </c>
      <c r="C256" s="3">
        <v>2091.3000000000002</v>
      </c>
      <c r="D256" s="4">
        <v>2409650</v>
      </c>
      <c r="E256" s="2">
        <f t="shared" si="6"/>
        <v>2409.65</v>
      </c>
      <c r="F256" s="1">
        <f t="shared" si="7"/>
        <v>0.86788537754445672</v>
      </c>
    </row>
    <row r="257" spans="1:6" x14ac:dyDescent="0.3">
      <c r="A257" s="14" t="s">
        <v>9</v>
      </c>
      <c r="B257" s="14">
        <v>2009</v>
      </c>
      <c r="C257" s="3">
        <v>1107.94</v>
      </c>
      <c r="D257" s="4">
        <v>456957</v>
      </c>
      <c r="E257" s="2">
        <f t="shared" si="6"/>
        <v>456.95699999999999</v>
      </c>
      <c r="F257" s="1">
        <f t="shared" si="7"/>
        <v>2.4246045032683603</v>
      </c>
    </row>
    <row r="258" spans="1:6" x14ac:dyDescent="0.3">
      <c r="A258" s="14" t="s">
        <v>16</v>
      </c>
      <c r="B258" s="14">
        <v>2009</v>
      </c>
      <c r="C258" s="3">
        <v>1054.1600000000001</v>
      </c>
      <c r="D258" s="4">
        <v>1364180</v>
      </c>
      <c r="E258" s="2">
        <f t="shared" si="6"/>
        <v>1364.18</v>
      </c>
      <c r="F258" s="1">
        <f t="shared" si="7"/>
        <v>0.77274259995015326</v>
      </c>
    </row>
    <row r="259" spans="1:6" x14ac:dyDescent="0.3">
      <c r="A259" s="14" t="s">
        <v>18</v>
      </c>
      <c r="B259" s="14">
        <v>2009</v>
      </c>
      <c r="C259" s="3">
        <v>875.5</v>
      </c>
      <c r="D259" s="4">
        <v>1608740</v>
      </c>
      <c r="E259" s="2">
        <f t="shared" ref="E259:E322" si="8">D259/1000</f>
        <v>1608.74</v>
      </c>
      <c r="F259" s="1">
        <f t="shared" ref="F259:F322" si="9">C259/E259</f>
        <v>0.5442147270534704</v>
      </c>
    </row>
    <row r="260" spans="1:6" x14ac:dyDescent="0.3">
      <c r="A260" s="14" t="s">
        <v>10</v>
      </c>
      <c r="B260" s="14">
        <v>2009</v>
      </c>
      <c r="C260" s="3">
        <v>804.47</v>
      </c>
      <c r="D260" s="4">
        <v>418750</v>
      </c>
      <c r="E260" s="2">
        <f t="shared" si="8"/>
        <v>418.75</v>
      </c>
      <c r="F260" s="1">
        <f t="shared" si="9"/>
        <v>1.9211223880597015</v>
      </c>
    </row>
    <row r="261" spans="1:6" x14ac:dyDescent="0.3">
      <c r="A261" s="14" t="s">
        <v>21</v>
      </c>
      <c r="B261" s="14">
        <v>2009</v>
      </c>
      <c r="C261" s="3">
        <v>716.95</v>
      </c>
      <c r="D261" s="4">
        <v>324791</v>
      </c>
      <c r="E261" s="2">
        <f t="shared" si="8"/>
        <v>324.791</v>
      </c>
      <c r="F261" s="1">
        <f t="shared" si="9"/>
        <v>2.2074195405660872</v>
      </c>
    </row>
    <row r="262" spans="1:6" x14ac:dyDescent="0.3">
      <c r="A262" s="14" t="s">
        <v>27</v>
      </c>
      <c r="B262" s="14">
        <v>2009</v>
      </c>
      <c r="C262" s="3">
        <v>534.30999999999995</v>
      </c>
      <c r="D262" s="4">
        <v>77122</v>
      </c>
      <c r="E262" s="2">
        <f t="shared" si="8"/>
        <v>77.122</v>
      </c>
      <c r="F262" s="1">
        <f t="shared" si="9"/>
        <v>6.9281138974611647</v>
      </c>
    </row>
    <row r="263" spans="1:6" x14ac:dyDescent="0.3">
      <c r="A263" s="14" t="s">
        <v>5</v>
      </c>
      <c r="B263" s="14">
        <v>2009</v>
      </c>
      <c r="C263" s="3">
        <v>391.97</v>
      </c>
      <c r="D263" s="4">
        <v>244310</v>
      </c>
      <c r="E263" s="2">
        <f t="shared" si="8"/>
        <v>244.31</v>
      </c>
      <c r="F263" s="1">
        <f t="shared" si="9"/>
        <v>1.6043960541934428</v>
      </c>
    </row>
    <row r="264" spans="1:6" x14ac:dyDescent="0.3">
      <c r="A264" s="14" t="s">
        <v>74</v>
      </c>
      <c r="B264" s="14">
        <v>2009</v>
      </c>
      <c r="C264" s="3">
        <v>381.15</v>
      </c>
      <c r="D264" s="4">
        <v>320137</v>
      </c>
      <c r="E264" s="2">
        <f t="shared" si="8"/>
        <v>320.137</v>
      </c>
      <c r="F264" s="1">
        <f t="shared" si="9"/>
        <v>1.1905840312116374</v>
      </c>
    </row>
    <row r="265" spans="1:6" x14ac:dyDescent="0.3">
      <c r="A265" s="14" t="s">
        <v>13</v>
      </c>
      <c r="B265" s="14">
        <v>2009</v>
      </c>
      <c r="C265" s="3">
        <v>268.64999999999998</v>
      </c>
      <c r="D265" s="4">
        <v>219623</v>
      </c>
      <c r="E265" s="2">
        <f t="shared" si="8"/>
        <v>219.62299999999999</v>
      </c>
      <c r="F265" s="1">
        <f t="shared" si="9"/>
        <v>1.2232325393970576</v>
      </c>
    </row>
    <row r="266" spans="1:6" x14ac:dyDescent="0.3">
      <c r="A266" s="14" t="s">
        <v>14</v>
      </c>
      <c r="B266" s="14">
        <v>2009</v>
      </c>
      <c r="C266" s="3">
        <v>209.03</v>
      </c>
      <c r="D266" s="4">
        <v>115988</v>
      </c>
      <c r="E266" s="2">
        <f t="shared" si="8"/>
        <v>115.988</v>
      </c>
      <c r="F266" s="1">
        <f t="shared" si="9"/>
        <v>1.8021691899161982</v>
      </c>
    </row>
    <row r="267" spans="1:6" x14ac:dyDescent="0.3">
      <c r="A267" s="14" t="s">
        <v>32</v>
      </c>
      <c r="B267" s="14">
        <v>2009</v>
      </c>
      <c r="C267" s="3">
        <v>206.81</v>
      </c>
      <c r="D267" s="4">
        <v>74098</v>
      </c>
      <c r="E267" s="2">
        <f t="shared" si="8"/>
        <v>74.097999999999999</v>
      </c>
      <c r="F267" s="1">
        <f t="shared" si="9"/>
        <v>2.7910334961807335</v>
      </c>
    </row>
    <row r="268" spans="1:6" x14ac:dyDescent="0.3">
      <c r="A268" s="14" t="s">
        <v>15</v>
      </c>
      <c r="B268" s="14">
        <v>2009</v>
      </c>
      <c r="C268" s="3">
        <v>206.79</v>
      </c>
      <c r="D268" s="4">
        <v>93500</v>
      </c>
      <c r="E268" s="2">
        <f t="shared" si="8"/>
        <v>93.5</v>
      </c>
      <c r="F268" s="1">
        <f t="shared" si="9"/>
        <v>2.211657754010695</v>
      </c>
    </row>
    <row r="269" spans="1:6" x14ac:dyDescent="0.3">
      <c r="A269" s="14" t="s">
        <v>71</v>
      </c>
      <c r="B269" s="14">
        <v>2009</v>
      </c>
      <c r="C269" s="3">
        <v>191.82</v>
      </c>
      <c r="D269" s="4">
        <v>33597</v>
      </c>
      <c r="E269" s="2">
        <f t="shared" si="8"/>
        <v>33.597000000000001</v>
      </c>
      <c r="F269" s="1">
        <f t="shared" si="9"/>
        <v>5.7094383427091699</v>
      </c>
    </row>
    <row r="270" spans="1:6" x14ac:dyDescent="0.3">
      <c r="A270" s="14" t="s">
        <v>75</v>
      </c>
      <c r="B270" s="14">
        <v>2009</v>
      </c>
      <c r="C270" s="3">
        <v>161.71</v>
      </c>
      <c r="D270" s="4">
        <v>40772</v>
      </c>
      <c r="E270" s="2">
        <f t="shared" si="8"/>
        <v>40.771999999999998</v>
      </c>
      <c r="F270" s="1">
        <f t="shared" si="9"/>
        <v>3.9662022956931229</v>
      </c>
    </row>
    <row r="271" spans="1:6" x14ac:dyDescent="0.3">
      <c r="A271" s="14" t="s">
        <v>24</v>
      </c>
      <c r="B271" s="14">
        <v>2009</v>
      </c>
      <c r="C271" s="3">
        <v>139.37</v>
      </c>
      <c r="D271" s="4">
        <v>62560</v>
      </c>
      <c r="E271" s="2">
        <f t="shared" si="8"/>
        <v>62.56</v>
      </c>
      <c r="F271" s="1">
        <f t="shared" si="9"/>
        <v>2.2277813299232738</v>
      </c>
    </row>
    <row r="272" spans="1:6" x14ac:dyDescent="0.3">
      <c r="A272" s="15" t="s">
        <v>8</v>
      </c>
      <c r="B272">
        <v>2010</v>
      </c>
      <c r="C272" s="3">
        <v>18123.37</v>
      </c>
      <c r="D272" s="4">
        <v>18608900</v>
      </c>
      <c r="E272" s="2">
        <f t="shared" si="8"/>
        <v>18608.900000000001</v>
      </c>
      <c r="F272" s="1">
        <f t="shared" si="9"/>
        <v>0.97390872109581961</v>
      </c>
    </row>
    <row r="273" spans="1:6" x14ac:dyDescent="0.3">
      <c r="A273" s="15" t="s">
        <v>11</v>
      </c>
      <c r="B273" s="15">
        <v>2010</v>
      </c>
      <c r="C273" s="3">
        <v>4268.97</v>
      </c>
      <c r="D273" s="4">
        <v>4205260</v>
      </c>
      <c r="E273" s="2">
        <f t="shared" si="8"/>
        <v>4205.26</v>
      </c>
      <c r="F273" s="1">
        <f t="shared" si="9"/>
        <v>1.0151500739549992</v>
      </c>
    </row>
    <row r="274" spans="1:6" x14ac:dyDescent="0.3">
      <c r="A274" s="15" t="s">
        <v>4</v>
      </c>
      <c r="B274" s="15">
        <v>2010</v>
      </c>
      <c r="C274" s="3">
        <v>2725.47</v>
      </c>
      <c r="D274" s="4">
        <v>2469610</v>
      </c>
      <c r="E274" s="2">
        <f t="shared" si="8"/>
        <v>2469.61</v>
      </c>
      <c r="F274" s="1">
        <f t="shared" si="9"/>
        <v>1.1036034029664601</v>
      </c>
    </row>
    <row r="275" spans="1:6" x14ac:dyDescent="0.3">
      <c r="A275" s="15" t="s">
        <v>12</v>
      </c>
      <c r="B275" s="15">
        <v>2010</v>
      </c>
      <c r="C275" s="3">
        <v>2630.29</v>
      </c>
      <c r="D275" s="4">
        <v>4703280</v>
      </c>
      <c r="E275" s="2">
        <f t="shared" si="8"/>
        <v>4703.28</v>
      </c>
      <c r="F275" s="1">
        <f t="shared" si="9"/>
        <v>0.55924588797605079</v>
      </c>
    </row>
    <row r="276" spans="1:6" x14ac:dyDescent="0.3">
      <c r="A276" s="15" t="s">
        <v>9</v>
      </c>
      <c r="B276" s="15">
        <v>2010</v>
      </c>
      <c r="C276" s="3">
        <v>1628.45</v>
      </c>
      <c r="D276" s="4">
        <v>344478</v>
      </c>
      <c r="E276" s="2">
        <f t="shared" si="8"/>
        <v>344.47800000000001</v>
      </c>
      <c r="F276" s="1">
        <f t="shared" si="9"/>
        <v>4.727297534240213</v>
      </c>
    </row>
    <row r="277" spans="1:6" x14ac:dyDescent="0.3">
      <c r="A277" s="15" t="s">
        <v>18</v>
      </c>
      <c r="B277" s="15">
        <v>2010</v>
      </c>
      <c r="C277" s="3">
        <v>1290.53</v>
      </c>
      <c r="D277" s="4">
        <v>1792410</v>
      </c>
      <c r="E277" s="2">
        <f t="shared" si="8"/>
        <v>1792.41</v>
      </c>
      <c r="F277" s="1">
        <f t="shared" si="9"/>
        <v>0.71999709887804686</v>
      </c>
    </row>
    <row r="278" spans="1:6" x14ac:dyDescent="0.3">
      <c r="A278" s="15" t="s">
        <v>16</v>
      </c>
      <c r="B278" s="15">
        <v>2010</v>
      </c>
      <c r="C278" s="3">
        <v>1180.81</v>
      </c>
      <c r="D278" s="4">
        <v>1829130</v>
      </c>
      <c r="E278" s="2">
        <f t="shared" si="8"/>
        <v>1829.13</v>
      </c>
      <c r="F278" s="1">
        <f t="shared" si="9"/>
        <v>0.64555827087194451</v>
      </c>
    </row>
    <row r="279" spans="1:6" x14ac:dyDescent="0.3">
      <c r="A279" s="15" t="s">
        <v>20</v>
      </c>
      <c r="B279" s="15">
        <v>2010</v>
      </c>
      <c r="C279" s="3">
        <v>861.31</v>
      </c>
      <c r="D279" s="4">
        <v>647327</v>
      </c>
      <c r="E279" s="2">
        <f t="shared" si="8"/>
        <v>647.327</v>
      </c>
      <c r="F279" s="1">
        <f t="shared" si="9"/>
        <v>1.3305639962491909</v>
      </c>
    </row>
    <row r="280" spans="1:6" x14ac:dyDescent="0.3">
      <c r="A280" s="15" t="s">
        <v>53</v>
      </c>
      <c r="B280" s="15">
        <v>2010</v>
      </c>
      <c r="C280" s="3">
        <v>827.27</v>
      </c>
      <c r="D280" s="4">
        <v>1089280</v>
      </c>
      <c r="E280" s="2">
        <f t="shared" si="8"/>
        <v>1089.28</v>
      </c>
      <c r="F280" s="1">
        <f t="shared" si="9"/>
        <v>0.75946496768507643</v>
      </c>
    </row>
    <row r="281" spans="1:6" x14ac:dyDescent="0.3">
      <c r="A281" s="15" t="s">
        <v>10</v>
      </c>
      <c r="B281" s="15">
        <v>2010</v>
      </c>
      <c r="C281" s="3">
        <v>609.96</v>
      </c>
      <c r="D281" s="4">
        <v>474131</v>
      </c>
      <c r="E281" s="2">
        <f t="shared" si="8"/>
        <v>474.13099999999997</v>
      </c>
      <c r="F281" s="1">
        <f t="shared" si="9"/>
        <v>1.2864798969061295</v>
      </c>
    </row>
    <row r="282" spans="1:6" x14ac:dyDescent="0.3">
      <c r="A282" s="15" t="s">
        <v>32</v>
      </c>
      <c r="B282" s="15">
        <v>2010</v>
      </c>
      <c r="C282" s="3">
        <v>486.29</v>
      </c>
      <c r="D282" s="4">
        <v>171345</v>
      </c>
      <c r="E282" s="2">
        <f t="shared" si="8"/>
        <v>171.345</v>
      </c>
      <c r="F282" s="1">
        <f t="shared" si="9"/>
        <v>2.8380752283404829</v>
      </c>
    </row>
    <row r="283" spans="1:6" x14ac:dyDescent="0.3">
      <c r="A283" s="15" t="s">
        <v>27</v>
      </c>
      <c r="B283" s="15">
        <v>2010</v>
      </c>
      <c r="C283" s="3">
        <v>303.27</v>
      </c>
      <c r="D283" s="4">
        <v>124797</v>
      </c>
      <c r="E283" s="2">
        <f t="shared" si="8"/>
        <v>124.797</v>
      </c>
      <c r="F283" s="1">
        <f t="shared" si="9"/>
        <v>2.430106492944542</v>
      </c>
    </row>
    <row r="284" spans="1:6" x14ac:dyDescent="0.3">
      <c r="A284" s="15" t="s">
        <v>13</v>
      </c>
      <c r="B284" s="15">
        <v>2010</v>
      </c>
      <c r="C284" s="3">
        <v>188.18</v>
      </c>
      <c r="D284" s="4">
        <v>48439</v>
      </c>
      <c r="E284" s="2">
        <f t="shared" si="8"/>
        <v>48.439</v>
      </c>
      <c r="F284" s="1">
        <f t="shared" si="9"/>
        <v>3.884886145461302</v>
      </c>
    </row>
    <row r="285" spans="1:6" x14ac:dyDescent="0.3">
      <c r="A285" s="15" t="s">
        <v>24</v>
      </c>
      <c r="B285" s="15">
        <v>2010</v>
      </c>
      <c r="C285" s="3">
        <v>186.13</v>
      </c>
      <c r="D285" s="4">
        <v>43689</v>
      </c>
      <c r="E285" s="2">
        <f t="shared" si="8"/>
        <v>43.689</v>
      </c>
      <c r="F285" s="1">
        <f t="shared" si="9"/>
        <v>4.2603401313831855</v>
      </c>
    </row>
    <row r="286" spans="1:6" x14ac:dyDescent="0.3">
      <c r="A286" s="15" t="s">
        <v>21</v>
      </c>
      <c r="B286" s="15">
        <v>2010</v>
      </c>
      <c r="C286" s="3">
        <v>177.82</v>
      </c>
      <c r="D286" s="4">
        <v>98560</v>
      </c>
      <c r="E286" s="2">
        <f t="shared" si="8"/>
        <v>98.56</v>
      </c>
      <c r="F286" s="1">
        <f t="shared" si="9"/>
        <v>1.8041801948051948</v>
      </c>
    </row>
    <row r="287" spans="1:6" x14ac:dyDescent="0.3">
      <c r="A287" s="15" t="s">
        <v>15</v>
      </c>
      <c r="B287" s="15">
        <v>2010</v>
      </c>
      <c r="C287" s="3">
        <v>166.53</v>
      </c>
      <c r="D287" s="4">
        <v>81323</v>
      </c>
      <c r="E287" s="2">
        <f t="shared" si="8"/>
        <v>81.322999999999993</v>
      </c>
      <c r="F287" s="1">
        <f t="shared" si="9"/>
        <v>2.0477601662506304</v>
      </c>
    </row>
    <row r="288" spans="1:6" x14ac:dyDescent="0.3">
      <c r="A288" s="15" t="s">
        <v>26</v>
      </c>
      <c r="B288" s="15">
        <v>2010</v>
      </c>
      <c r="C288" s="3">
        <v>162.15</v>
      </c>
      <c r="D288" s="4">
        <v>130000</v>
      </c>
      <c r="E288" s="2">
        <f t="shared" si="8"/>
        <v>130</v>
      </c>
      <c r="F288" s="1">
        <f t="shared" si="9"/>
        <v>1.2473076923076925</v>
      </c>
    </row>
    <row r="289" spans="1:6" x14ac:dyDescent="0.3">
      <c r="A289" s="15" t="s">
        <v>19</v>
      </c>
      <c r="B289" s="15">
        <v>2010</v>
      </c>
      <c r="C289" s="3">
        <v>117.93</v>
      </c>
      <c r="D289" s="4">
        <v>81000</v>
      </c>
      <c r="E289" s="2">
        <f t="shared" si="8"/>
        <v>81</v>
      </c>
      <c r="F289" s="1">
        <f t="shared" si="9"/>
        <v>1.4559259259259261</v>
      </c>
    </row>
    <row r="290" spans="1:6" x14ac:dyDescent="0.3">
      <c r="A290" s="15" t="s">
        <v>34</v>
      </c>
      <c r="B290" s="15">
        <v>2010</v>
      </c>
      <c r="C290" s="3">
        <v>94.53</v>
      </c>
      <c r="D290" s="4">
        <v>93333</v>
      </c>
      <c r="E290" s="2">
        <f t="shared" si="8"/>
        <v>93.332999999999998</v>
      </c>
      <c r="F290" s="1">
        <f t="shared" si="9"/>
        <v>1.0128250458037351</v>
      </c>
    </row>
    <row r="291" spans="1:6" x14ac:dyDescent="0.3">
      <c r="A291" s="15" t="s">
        <v>5</v>
      </c>
      <c r="B291" s="15">
        <v>2010</v>
      </c>
      <c r="C291" s="3">
        <v>60.78</v>
      </c>
      <c r="D291" s="4">
        <v>59584</v>
      </c>
      <c r="E291" s="2">
        <f t="shared" si="8"/>
        <v>59.584000000000003</v>
      </c>
      <c r="F291" s="1">
        <f t="shared" si="9"/>
        <v>1.0200725026852846</v>
      </c>
    </row>
    <row r="292" spans="1:6" x14ac:dyDescent="0.3">
      <c r="A292" s="15" t="s">
        <v>69</v>
      </c>
      <c r="B292" s="15">
        <v>2010</v>
      </c>
      <c r="C292" s="3">
        <v>49.25</v>
      </c>
      <c r="D292" s="4">
        <v>49250</v>
      </c>
      <c r="E292" s="2">
        <f t="shared" si="8"/>
        <v>49.25</v>
      </c>
      <c r="F292" s="1">
        <f t="shared" si="9"/>
        <v>1</v>
      </c>
    </row>
    <row r="293" spans="1:6" x14ac:dyDescent="0.3">
      <c r="A293" s="15" t="s">
        <v>67</v>
      </c>
      <c r="B293" s="15">
        <v>2010</v>
      </c>
      <c r="C293" s="3">
        <v>42.22</v>
      </c>
      <c r="D293" s="4">
        <v>9080</v>
      </c>
      <c r="E293" s="2">
        <f t="shared" si="8"/>
        <v>9.08</v>
      </c>
      <c r="F293" s="1">
        <f t="shared" si="9"/>
        <v>4.6497797356828192</v>
      </c>
    </row>
    <row r="294" spans="1:6" x14ac:dyDescent="0.3">
      <c r="A294" s="15" t="s">
        <v>74</v>
      </c>
      <c r="B294" s="15">
        <v>2010</v>
      </c>
      <c r="C294" s="3">
        <v>31.32</v>
      </c>
      <c r="D294" s="4">
        <v>26000</v>
      </c>
      <c r="E294" s="2">
        <f t="shared" si="8"/>
        <v>26</v>
      </c>
      <c r="F294" s="1">
        <f t="shared" si="9"/>
        <v>1.2046153846153846</v>
      </c>
    </row>
    <row r="295" spans="1:6" x14ac:dyDescent="0.3">
      <c r="A295" s="15" t="s">
        <v>56</v>
      </c>
      <c r="B295" s="15">
        <v>2010</v>
      </c>
      <c r="C295" s="3">
        <v>18.75</v>
      </c>
      <c r="D295" s="4">
        <v>25000</v>
      </c>
      <c r="E295" s="2">
        <f t="shared" si="8"/>
        <v>25</v>
      </c>
      <c r="F295" s="1">
        <f t="shared" si="9"/>
        <v>0.75</v>
      </c>
    </row>
    <row r="296" spans="1:6" x14ac:dyDescent="0.3">
      <c r="A296" s="15" t="s">
        <v>73</v>
      </c>
      <c r="B296" s="15">
        <v>2010</v>
      </c>
      <c r="C296" s="3">
        <v>15.16</v>
      </c>
      <c r="D296" s="4">
        <v>12632</v>
      </c>
      <c r="E296" s="2">
        <f t="shared" si="8"/>
        <v>12.632</v>
      </c>
      <c r="F296" s="1">
        <f t="shared" si="9"/>
        <v>1.2001266624445852</v>
      </c>
    </row>
    <row r="297" spans="1:6" x14ac:dyDescent="0.3">
      <c r="A297" s="16" t="s">
        <v>8</v>
      </c>
      <c r="B297">
        <v>2011</v>
      </c>
      <c r="C297" s="3">
        <v>12867.11</v>
      </c>
      <c r="D297" s="4">
        <v>12189700</v>
      </c>
      <c r="E297" s="2">
        <f t="shared" si="8"/>
        <v>12189.7</v>
      </c>
      <c r="F297" s="1">
        <f t="shared" si="9"/>
        <v>1.0555723274567872</v>
      </c>
    </row>
    <row r="298" spans="1:6" x14ac:dyDescent="0.3">
      <c r="A298" s="16" t="s">
        <v>11</v>
      </c>
      <c r="B298" s="16">
        <v>2011</v>
      </c>
      <c r="C298" s="3">
        <v>2119.7199999999998</v>
      </c>
      <c r="D298" s="4">
        <v>2047380</v>
      </c>
      <c r="E298" s="2">
        <f t="shared" si="8"/>
        <v>2047.38</v>
      </c>
      <c r="F298" s="1">
        <f t="shared" si="9"/>
        <v>1.0353329621272063</v>
      </c>
    </row>
    <row r="299" spans="1:6" x14ac:dyDescent="0.3">
      <c r="A299" s="16" t="s">
        <v>4</v>
      </c>
      <c r="B299" s="16">
        <v>2011</v>
      </c>
      <c r="C299" s="3">
        <v>1893.68</v>
      </c>
      <c r="D299" s="4">
        <v>2071600</v>
      </c>
      <c r="E299" s="2">
        <f t="shared" si="8"/>
        <v>2071.6</v>
      </c>
      <c r="F299" s="1">
        <f t="shared" si="9"/>
        <v>0.91411469395636236</v>
      </c>
    </row>
    <row r="300" spans="1:6" x14ac:dyDescent="0.3">
      <c r="A300" s="16" t="s">
        <v>53</v>
      </c>
      <c r="B300" s="16">
        <v>2011</v>
      </c>
      <c r="C300" s="3">
        <v>1732.95</v>
      </c>
      <c r="D300" s="4">
        <v>2067270</v>
      </c>
      <c r="E300" s="2">
        <f t="shared" si="8"/>
        <v>2067.27</v>
      </c>
      <c r="F300" s="1">
        <f t="shared" si="9"/>
        <v>0.83827947002568604</v>
      </c>
    </row>
    <row r="301" spans="1:6" x14ac:dyDescent="0.3">
      <c r="A301" s="16" t="s">
        <v>12</v>
      </c>
      <c r="B301" s="16">
        <v>2011</v>
      </c>
      <c r="C301" s="3">
        <v>1670.48</v>
      </c>
      <c r="D301" s="4">
        <v>2994510</v>
      </c>
      <c r="E301" s="2">
        <f t="shared" si="8"/>
        <v>2994.51</v>
      </c>
      <c r="F301" s="1">
        <f t="shared" si="9"/>
        <v>0.55784752764225198</v>
      </c>
    </row>
    <row r="302" spans="1:6" x14ac:dyDescent="0.3">
      <c r="A302" s="16" t="s">
        <v>18</v>
      </c>
      <c r="B302" s="16">
        <v>2011</v>
      </c>
      <c r="C302" s="3">
        <v>1378.72</v>
      </c>
      <c r="D302" s="4">
        <v>1149270</v>
      </c>
      <c r="E302" s="2">
        <f t="shared" si="8"/>
        <v>1149.27</v>
      </c>
      <c r="F302" s="1">
        <f t="shared" si="9"/>
        <v>1.199648472508636</v>
      </c>
    </row>
    <row r="303" spans="1:6" x14ac:dyDescent="0.3">
      <c r="A303" s="16" t="s">
        <v>10</v>
      </c>
      <c r="B303" s="16">
        <v>2011</v>
      </c>
      <c r="C303" s="3">
        <v>1032.8900000000001</v>
      </c>
      <c r="D303" s="4">
        <v>642319</v>
      </c>
      <c r="E303" s="2">
        <f t="shared" si="8"/>
        <v>642.31899999999996</v>
      </c>
      <c r="F303" s="1">
        <f t="shared" si="9"/>
        <v>1.6080639059408177</v>
      </c>
    </row>
    <row r="304" spans="1:6" x14ac:dyDescent="0.3">
      <c r="A304" s="16" t="s">
        <v>9</v>
      </c>
      <c r="B304" s="16">
        <v>2011</v>
      </c>
      <c r="C304" s="3">
        <v>973.99</v>
      </c>
      <c r="D304" s="4">
        <v>173860</v>
      </c>
      <c r="E304" s="2">
        <f t="shared" si="8"/>
        <v>173.86</v>
      </c>
      <c r="F304" s="1">
        <f t="shared" si="9"/>
        <v>5.6021511561026109</v>
      </c>
    </row>
    <row r="305" spans="1:6" x14ac:dyDescent="0.3">
      <c r="A305" s="16" t="s">
        <v>13</v>
      </c>
      <c r="B305" s="16">
        <v>2011</v>
      </c>
      <c r="C305" s="3">
        <v>330.37</v>
      </c>
      <c r="D305" s="4">
        <v>49120</v>
      </c>
      <c r="E305" s="2">
        <f t="shared" si="8"/>
        <v>49.12</v>
      </c>
      <c r="F305" s="1">
        <f t="shared" si="9"/>
        <v>6.7257736156351795</v>
      </c>
    </row>
    <row r="306" spans="1:6" x14ac:dyDescent="0.3">
      <c r="A306" s="16" t="s">
        <v>21</v>
      </c>
      <c r="B306" s="16">
        <v>2011</v>
      </c>
      <c r="C306" s="3">
        <v>281.81</v>
      </c>
      <c r="D306" s="4">
        <v>129960</v>
      </c>
      <c r="E306" s="2">
        <f t="shared" si="8"/>
        <v>129.96</v>
      </c>
      <c r="F306" s="1">
        <f t="shared" si="9"/>
        <v>2.168436441982148</v>
      </c>
    </row>
    <row r="307" spans="1:6" x14ac:dyDescent="0.3">
      <c r="A307" s="16" t="s">
        <v>16</v>
      </c>
      <c r="B307" s="16">
        <v>2011</v>
      </c>
      <c r="C307" s="3">
        <v>271.37</v>
      </c>
      <c r="D307" s="4">
        <v>267074</v>
      </c>
      <c r="E307" s="2">
        <f t="shared" si="8"/>
        <v>267.07400000000001</v>
      </c>
      <c r="F307" s="1">
        <f t="shared" si="9"/>
        <v>1.016085429506429</v>
      </c>
    </row>
    <row r="308" spans="1:6" x14ac:dyDescent="0.3">
      <c r="A308" s="16" t="s">
        <v>40</v>
      </c>
      <c r="B308" s="16">
        <v>2011</v>
      </c>
      <c r="C308" s="3">
        <v>200.07</v>
      </c>
      <c r="D308" s="4">
        <v>130000</v>
      </c>
      <c r="E308" s="2">
        <f t="shared" si="8"/>
        <v>130</v>
      </c>
      <c r="F308" s="1">
        <f t="shared" si="9"/>
        <v>1.5389999999999999</v>
      </c>
    </row>
    <row r="309" spans="1:6" x14ac:dyDescent="0.3">
      <c r="A309" s="16" t="s">
        <v>69</v>
      </c>
      <c r="B309" s="16">
        <v>2011</v>
      </c>
      <c r="C309" s="3">
        <v>167.9</v>
      </c>
      <c r="D309" s="4">
        <v>51548</v>
      </c>
      <c r="E309" s="2">
        <f t="shared" si="8"/>
        <v>51.548000000000002</v>
      </c>
      <c r="F309" s="1">
        <f t="shared" si="9"/>
        <v>3.2571583766586483</v>
      </c>
    </row>
    <row r="310" spans="1:6" x14ac:dyDescent="0.3">
      <c r="A310" s="16" t="s">
        <v>27</v>
      </c>
      <c r="B310" s="16">
        <v>2011</v>
      </c>
      <c r="C310" s="3">
        <v>156.01</v>
      </c>
      <c r="D310" s="4">
        <v>70310</v>
      </c>
      <c r="E310" s="2">
        <f t="shared" si="8"/>
        <v>70.31</v>
      </c>
      <c r="F310" s="1">
        <f t="shared" si="9"/>
        <v>2.2188877826767173</v>
      </c>
    </row>
    <row r="311" spans="1:6" x14ac:dyDescent="0.3">
      <c r="A311" s="16" t="s">
        <v>32</v>
      </c>
      <c r="B311" s="16">
        <v>2011</v>
      </c>
      <c r="C311" s="3">
        <v>142.18</v>
      </c>
      <c r="D311" s="4">
        <v>80620</v>
      </c>
      <c r="E311" s="2">
        <f t="shared" si="8"/>
        <v>80.62</v>
      </c>
      <c r="F311" s="1">
        <f t="shared" si="9"/>
        <v>1.7635822376581494</v>
      </c>
    </row>
    <row r="312" spans="1:6" x14ac:dyDescent="0.3">
      <c r="A312" s="16" t="s">
        <v>24</v>
      </c>
      <c r="B312" s="16">
        <v>2011</v>
      </c>
      <c r="C312" s="3">
        <v>115.39</v>
      </c>
      <c r="D312" s="4">
        <v>26000</v>
      </c>
      <c r="E312" s="2">
        <f t="shared" si="8"/>
        <v>26</v>
      </c>
      <c r="F312" s="1">
        <f t="shared" si="9"/>
        <v>4.438076923076923</v>
      </c>
    </row>
    <row r="313" spans="1:6" x14ac:dyDescent="0.3">
      <c r="A313" s="16" t="s">
        <v>68</v>
      </c>
      <c r="B313" s="16">
        <v>2011</v>
      </c>
      <c r="C313" s="3">
        <v>92.26</v>
      </c>
      <c r="D313" s="4">
        <v>26363</v>
      </c>
      <c r="E313" s="2">
        <f t="shared" si="8"/>
        <v>26.363</v>
      </c>
      <c r="F313" s="1">
        <f t="shared" si="9"/>
        <v>3.499601714524144</v>
      </c>
    </row>
    <row r="314" spans="1:6" x14ac:dyDescent="0.3">
      <c r="A314" s="16" t="s">
        <v>15</v>
      </c>
      <c r="B314" s="16">
        <v>2011</v>
      </c>
      <c r="C314" s="3">
        <v>64.59</v>
      </c>
      <c r="D314" s="4">
        <v>18434</v>
      </c>
      <c r="E314" s="2">
        <f t="shared" si="8"/>
        <v>18.434000000000001</v>
      </c>
      <c r="F314" s="1">
        <f t="shared" si="9"/>
        <v>3.5038515786047522</v>
      </c>
    </row>
    <row r="315" spans="1:6" x14ac:dyDescent="0.3">
      <c r="A315" s="16" t="s">
        <v>17</v>
      </c>
      <c r="B315" s="16">
        <v>2011</v>
      </c>
      <c r="C315" s="3">
        <v>56.25</v>
      </c>
      <c r="D315" s="4">
        <v>25000</v>
      </c>
      <c r="E315" s="2">
        <f t="shared" si="8"/>
        <v>25</v>
      </c>
      <c r="F315" s="1">
        <f t="shared" si="9"/>
        <v>2.25</v>
      </c>
    </row>
    <row r="316" spans="1:6" x14ac:dyDescent="0.3">
      <c r="A316" s="16" t="s">
        <v>34</v>
      </c>
      <c r="B316" s="16">
        <v>2011</v>
      </c>
      <c r="C316" s="3">
        <v>54.35</v>
      </c>
      <c r="D316" s="4">
        <v>54347</v>
      </c>
      <c r="E316" s="2">
        <f t="shared" si="8"/>
        <v>54.347000000000001</v>
      </c>
      <c r="F316" s="1">
        <f t="shared" si="9"/>
        <v>1.0000552008390529</v>
      </c>
    </row>
    <row r="317" spans="1:6" x14ac:dyDescent="0.3">
      <c r="A317" s="16" t="s">
        <v>26</v>
      </c>
      <c r="B317" s="16">
        <v>2011</v>
      </c>
      <c r="C317" s="3">
        <v>44.12</v>
      </c>
      <c r="D317" s="4">
        <v>26000</v>
      </c>
      <c r="E317" s="2">
        <f t="shared" si="8"/>
        <v>26</v>
      </c>
      <c r="F317" s="1">
        <f t="shared" si="9"/>
        <v>1.6969230769230768</v>
      </c>
    </row>
    <row r="318" spans="1:6" x14ac:dyDescent="0.3">
      <c r="A318" s="16" t="s">
        <v>19</v>
      </c>
      <c r="B318" s="16">
        <v>2011</v>
      </c>
      <c r="C318" s="3">
        <v>31.6</v>
      </c>
      <c r="D318" s="4">
        <v>26000</v>
      </c>
      <c r="E318" s="2">
        <f t="shared" si="8"/>
        <v>26</v>
      </c>
      <c r="F318" s="1">
        <f t="shared" si="9"/>
        <v>1.2153846153846155</v>
      </c>
    </row>
    <row r="319" spans="1:6" x14ac:dyDescent="0.3">
      <c r="A319" s="16" t="s">
        <v>5</v>
      </c>
      <c r="B319" s="16">
        <v>2011</v>
      </c>
      <c r="C319" s="3">
        <v>25.22</v>
      </c>
      <c r="D319" s="4">
        <v>30453</v>
      </c>
      <c r="E319" s="2">
        <f t="shared" si="8"/>
        <v>30.452999999999999</v>
      </c>
      <c r="F319" s="1">
        <f t="shared" si="9"/>
        <v>0.82816142908744617</v>
      </c>
    </row>
    <row r="320" spans="1:6" x14ac:dyDescent="0.3">
      <c r="A320" s="16" t="s">
        <v>20</v>
      </c>
      <c r="B320" s="16">
        <v>2011</v>
      </c>
      <c r="C320" s="3">
        <v>14.22</v>
      </c>
      <c r="D320" s="4">
        <v>28447</v>
      </c>
      <c r="E320" s="2">
        <f t="shared" si="8"/>
        <v>28.446999999999999</v>
      </c>
      <c r="F320" s="1">
        <f t="shared" si="9"/>
        <v>0.49987696417899957</v>
      </c>
    </row>
    <row r="321" spans="1:6" x14ac:dyDescent="0.3">
      <c r="A321" s="16" t="s">
        <v>57</v>
      </c>
      <c r="B321" s="16">
        <v>2011</v>
      </c>
      <c r="C321" s="3">
        <v>13.26</v>
      </c>
      <c r="D321" s="4">
        <v>3039</v>
      </c>
      <c r="E321" s="2">
        <f t="shared" si="8"/>
        <v>3.0390000000000001</v>
      </c>
      <c r="F321" s="1">
        <f t="shared" si="9"/>
        <v>4.3632773938795655</v>
      </c>
    </row>
    <row r="322" spans="1:6" x14ac:dyDescent="0.3">
      <c r="A322" s="16" t="s">
        <v>62</v>
      </c>
      <c r="B322" s="16">
        <v>2011</v>
      </c>
      <c r="C322" s="3">
        <v>3.7</v>
      </c>
      <c r="D322" s="4">
        <v>755</v>
      </c>
      <c r="E322" s="2">
        <f t="shared" si="8"/>
        <v>0.755</v>
      </c>
      <c r="F322" s="1">
        <f t="shared" si="9"/>
        <v>4.9006622516556293</v>
      </c>
    </row>
    <row r="323" spans="1:6" x14ac:dyDescent="0.3">
      <c r="A323" s="17" t="s">
        <v>8</v>
      </c>
      <c r="B323">
        <v>2012</v>
      </c>
      <c r="C323" s="3">
        <v>21830.07</v>
      </c>
      <c r="D323" s="4">
        <v>27499700</v>
      </c>
      <c r="E323" s="2">
        <f t="shared" ref="E323:E386" si="10">D323/1000</f>
        <v>27499.7</v>
      </c>
      <c r="F323" s="1">
        <f t="shared" ref="F323:F386" si="11">C323/E323</f>
        <v>0.79382938722967888</v>
      </c>
    </row>
    <row r="324" spans="1:6" x14ac:dyDescent="0.3">
      <c r="A324" s="17" t="s">
        <v>20</v>
      </c>
      <c r="B324" s="17">
        <v>2012</v>
      </c>
      <c r="C324" s="3">
        <v>7113.74</v>
      </c>
      <c r="D324" s="4">
        <v>11683900</v>
      </c>
      <c r="E324" s="2">
        <f t="shared" si="10"/>
        <v>11683.9</v>
      </c>
      <c r="F324" s="1">
        <f t="shared" si="11"/>
        <v>0.60884978474653151</v>
      </c>
    </row>
    <row r="325" spans="1:6" x14ac:dyDescent="0.3">
      <c r="A325" s="17" t="s">
        <v>12</v>
      </c>
      <c r="B325" s="17">
        <v>2012</v>
      </c>
      <c r="C325" s="3">
        <v>5969.26</v>
      </c>
      <c r="D325" s="4">
        <v>10215200</v>
      </c>
      <c r="E325" s="2">
        <f t="shared" si="10"/>
        <v>10215.200000000001</v>
      </c>
      <c r="F325" s="1">
        <f t="shared" si="11"/>
        <v>0.5843507713994831</v>
      </c>
    </row>
    <row r="326" spans="1:6" x14ac:dyDescent="0.3">
      <c r="A326" s="17" t="s">
        <v>4</v>
      </c>
      <c r="B326" s="17">
        <v>2012</v>
      </c>
      <c r="C326" s="3">
        <v>3190.1</v>
      </c>
      <c r="D326" s="4">
        <v>1765990</v>
      </c>
      <c r="E326" s="2">
        <f t="shared" si="10"/>
        <v>1765.99</v>
      </c>
      <c r="F326" s="1">
        <f t="shared" si="11"/>
        <v>1.8064088698123997</v>
      </c>
    </row>
    <row r="327" spans="1:6" x14ac:dyDescent="0.3">
      <c r="A327" s="17" t="s">
        <v>53</v>
      </c>
      <c r="B327" s="17">
        <v>2012</v>
      </c>
      <c r="C327" s="3">
        <v>2110.09</v>
      </c>
      <c r="D327" s="4">
        <v>2215620</v>
      </c>
      <c r="E327" s="2">
        <f t="shared" si="10"/>
        <v>2215.62</v>
      </c>
      <c r="F327" s="1">
        <f t="shared" si="11"/>
        <v>0.95236999124398602</v>
      </c>
    </row>
    <row r="328" spans="1:6" x14ac:dyDescent="0.3">
      <c r="A328" s="17" t="s">
        <v>5</v>
      </c>
      <c r="B328" s="17">
        <v>2012</v>
      </c>
      <c r="C328" s="3">
        <v>1279.26</v>
      </c>
      <c r="D328" s="4">
        <v>745701</v>
      </c>
      <c r="E328" s="2">
        <f t="shared" si="10"/>
        <v>745.70100000000002</v>
      </c>
      <c r="F328" s="1">
        <f t="shared" si="11"/>
        <v>1.7155133223637893</v>
      </c>
    </row>
    <row r="329" spans="1:6" x14ac:dyDescent="0.3">
      <c r="A329" s="17" t="s">
        <v>18</v>
      </c>
      <c r="B329" s="17">
        <v>2012</v>
      </c>
      <c r="C329" s="3">
        <v>672</v>
      </c>
      <c r="D329" s="4">
        <v>329121</v>
      </c>
      <c r="E329" s="2">
        <f t="shared" si="10"/>
        <v>329.12099999999998</v>
      </c>
      <c r="F329" s="1">
        <f t="shared" si="11"/>
        <v>2.0418022550976693</v>
      </c>
    </row>
    <row r="330" spans="1:6" x14ac:dyDescent="0.3">
      <c r="A330" s="17" t="s">
        <v>10</v>
      </c>
      <c r="B330" s="17">
        <v>2012</v>
      </c>
      <c r="C330" s="3">
        <v>659.34</v>
      </c>
      <c r="D330" s="4">
        <v>221994</v>
      </c>
      <c r="E330" s="2">
        <f t="shared" si="10"/>
        <v>221.994</v>
      </c>
      <c r="F330" s="1">
        <f t="shared" si="11"/>
        <v>2.9700802724397959</v>
      </c>
    </row>
    <row r="331" spans="1:6" x14ac:dyDescent="0.3">
      <c r="A331" s="17" t="s">
        <v>9</v>
      </c>
      <c r="B331" s="17">
        <v>2012</v>
      </c>
      <c r="C331" s="3">
        <v>309.39</v>
      </c>
      <c r="D331" s="4">
        <v>92206</v>
      </c>
      <c r="E331" s="2">
        <f t="shared" si="10"/>
        <v>92.206000000000003</v>
      </c>
      <c r="F331" s="1">
        <f t="shared" si="11"/>
        <v>3.3554215560809491</v>
      </c>
    </row>
    <row r="332" spans="1:6" x14ac:dyDescent="0.3">
      <c r="A332" s="17" t="s">
        <v>16</v>
      </c>
      <c r="B332" s="17">
        <v>2012</v>
      </c>
      <c r="C332" s="3">
        <v>160.01</v>
      </c>
      <c r="D332" s="4">
        <v>99860</v>
      </c>
      <c r="E332" s="2">
        <f t="shared" si="10"/>
        <v>99.86</v>
      </c>
      <c r="F332" s="1">
        <f t="shared" si="11"/>
        <v>1.6023432805928299</v>
      </c>
    </row>
    <row r="333" spans="1:6" x14ac:dyDescent="0.3">
      <c r="A333" s="17" t="s">
        <v>19</v>
      </c>
      <c r="B333" s="17">
        <v>2012</v>
      </c>
      <c r="C333" s="3">
        <v>137.22999999999999</v>
      </c>
      <c r="D333" s="4">
        <v>53500</v>
      </c>
      <c r="E333" s="2">
        <f t="shared" si="10"/>
        <v>53.5</v>
      </c>
      <c r="F333" s="1">
        <f t="shared" si="11"/>
        <v>2.5650467289719625</v>
      </c>
    </row>
    <row r="334" spans="1:6" x14ac:dyDescent="0.3">
      <c r="A334" s="17" t="s">
        <v>31</v>
      </c>
      <c r="B334" s="17">
        <v>2012</v>
      </c>
      <c r="C334" s="3">
        <v>58.9</v>
      </c>
      <c r="D334" s="4">
        <v>11330</v>
      </c>
      <c r="E334" s="2">
        <f t="shared" si="10"/>
        <v>11.33</v>
      </c>
      <c r="F334" s="1">
        <f t="shared" si="11"/>
        <v>5.1985878199470434</v>
      </c>
    </row>
    <row r="335" spans="1:6" x14ac:dyDescent="0.3">
      <c r="A335" s="17" t="s">
        <v>34</v>
      </c>
      <c r="B335" s="17">
        <v>2012</v>
      </c>
      <c r="C335" s="3">
        <v>46.28</v>
      </c>
      <c r="D335" s="4">
        <v>26000</v>
      </c>
      <c r="E335" s="2">
        <f t="shared" si="10"/>
        <v>26</v>
      </c>
      <c r="F335" s="1">
        <f t="shared" si="11"/>
        <v>1.78</v>
      </c>
    </row>
    <row r="336" spans="1:6" x14ac:dyDescent="0.3">
      <c r="A336" s="17" t="s">
        <v>27</v>
      </c>
      <c r="B336" s="17">
        <v>2012</v>
      </c>
      <c r="C336" s="3">
        <v>46.06</v>
      </c>
      <c r="D336" s="4">
        <v>3490</v>
      </c>
      <c r="E336" s="2">
        <f t="shared" si="10"/>
        <v>3.49</v>
      </c>
      <c r="F336" s="1">
        <f t="shared" si="11"/>
        <v>13.197707736389685</v>
      </c>
    </row>
    <row r="337" spans="1:6" x14ac:dyDescent="0.3">
      <c r="A337" s="17" t="s">
        <v>15</v>
      </c>
      <c r="B337" s="17">
        <v>2012</v>
      </c>
      <c r="C337" s="3">
        <v>43.3</v>
      </c>
      <c r="D337" s="4">
        <v>11014</v>
      </c>
      <c r="E337" s="2">
        <f t="shared" si="10"/>
        <v>11.013999999999999</v>
      </c>
      <c r="F337" s="1">
        <f t="shared" si="11"/>
        <v>3.931360087161794</v>
      </c>
    </row>
    <row r="338" spans="1:6" x14ac:dyDescent="0.3">
      <c r="A338" s="17" t="s">
        <v>11</v>
      </c>
      <c r="B338" s="17">
        <v>2012</v>
      </c>
      <c r="C338" s="3">
        <v>33.15</v>
      </c>
      <c r="D338" s="4">
        <v>22100</v>
      </c>
      <c r="E338" s="2">
        <f t="shared" si="10"/>
        <v>22.1</v>
      </c>
      <c r="F338" s="1">
        <f t="shared" si="11"/>
        <v>1.4999999999999998</v>
      </c>
    </row>
    <row r="339" spans="1:6" x14ac:dyDescent="0.3">
      <c r="A339" s="17" t="s">
        <v>43</v>
      </c>
      <c r="B339" s="17">
        <v>2012</v>
      </c>
      <c r="C339" s="3">
        <v>1.89</v>
      </c>
      <c r="D339" s="4">
        <v>2700</v>
      </c>
      <c r="E339" s="2">
        <f t="shared" si="10"/>
        <v>2.7</v>
      </c>
      <c r="F339" s="1">
        <f t="shared" si="11"/>
        <v>0.7</v>
      </c>
    </row>
    <row r="340" spans="1:6" x14ac:dyDescent="0.3">
      <c r="A340" s="17" t="s">
        <v>13</v>
      </c>
      <c r="B340" s="17">
        <v>2012</v>
      </c>
      <c r="C340" s="3">
        <v>0.06</v>
      </c>
      <c r="D340" s="4">
        <v>30</v>
      </c>
      <c r="E340" s="2">
        <f t="shared" si="10"/>
        <v>0.03</v>
      </c>
      <c r="F340" s="1">
        <f t="shared" si="11"/>
        <v>2</v>
      </c>
    </row>
    <row r="341" spans="1:6" x14ac:dyDescent="0.3">
      <c r="A341" s="17" t="s">
        <v>47</v>
      </c>
      <c r="B341" s="17">
        <v>2012</v>
      </c>
      <c r="C341" s="3">
        <v>0</v>
      </c>
      <c r="D341" s="4">
        <v>2</v>
      </c>
      <c r="E341" s="2">
        <f t="shared" si="10"/>
        <v>2E-3</v>
      </c>
      <c r="F341" s="1">
        <f t="shared" si="11"/>
        <v>0</v>
      </c>
    </row>
    <row r="342" spans="1:6" x14ac:dyDescent="0.3">
      <c r="A342" s="18" t="s">
        <v>8</v>
      </c>
      <c r="B342">
        <v>2013</v>
      </c>
      <c r="C342" s="3">
        <v>12262.07</v>
      </c>
      <c r="D342" s="4">
        <v>14141200</v>
      </c>
      <c r="E342" s="2">
        <f t="shared" si="10"/>
        <v>14141.2</v>
      </c>
      <c r="F342" s="1">
        <f t="shared" si="11"/>
        <v>0.8671166520521596</v>
      </c>
    </row>
    <row r="343" spans="1:6" x14ac:dyDescent="0.3">
      <c r="A343" s="18" t="s">
        <v>20</v>
      </c>
      <c r="B343" s="18">
        <v>2013</v>
      </c>
      <c r="C343" s="3">
        <v>5428.65</v>
      </c>
      <c r="D343" s="4">
        <v>8891750</v>
      </c>
      <c r="E343" s="2">
        <f t="shared" si="10"/>
        <v>8891.75</v>
      </c>
      <c r="F343" s="1">
        <f t="shared" si="11"/>
        <v>0.61052661174684397</v>
      </c>
    </row>
    <row r="344" spans="1:6" x14ac:dyDescent="0.3">
      <c r="A344" s="18" t="s">
        <v>12</v>
      </c>
      <c r="B344" s="18">
        <v>2013</v>
      </c>
      <c r="C344" s="3">
        <v>1833.45</v>
      </c>
      <c r="D344" s="4">
        <v>2267080</v>
      </c>
      <c r="E344" s="2">
        <f t="shared" si="10"/>
        <v>2267.08</v>
      </c>
      <c r="F344" s="1">
        <f t="shared" si="11"/>
        <v>0.80872752615699495</v>
      </c>
    </row>
    <row r="345" spans="1:6" x14ac:dyDescent="0.3">
      <c r="A345" s="18" t="s">
        <v>53</v>
      </c>
      <c r="B345" s="18">
        <v>2013</v>
      </c>
      <c r="C345" s="3">
        <v>1032.5999999999999</v>
      </c>
      <c r="D345" s="4">
        <v>1543690</v>
      </c>
      <c r="E345" s="2">
        <f t="shared" si="10"/>
        <v>1543.69</v>
      </c>
      <c r="F345" s="1">
        <f t="shared" si="11"/>
        <v>0.66891668664045234</v>
      </c>
    </row>
    <row r="346" spans="1:6" x14ac:dyDescent="0.3">
      <c r="A346" s="18" t="s">
        <v>4</v>
      </c>
      <c r="B346" s="18">
        <v>2013</v>
      </c>
      <c r="C346" s="3">
        <v>966.48</v>
      </c>
      <c r="D346" s="4">
        <v>569474</v>
      </c>
      <c r="E346" s="2">
        <f t="shared" si="10"/>
        <v>569.47400000000005</v>
      </c>
      <c r="F346" s="1">
        <f t="shared" si="11"/>
        <v>1.6971450847624299</v>
      </c>
    </row>
    <row r="347" spans="1:6" x14ac:dyDescent="0.3">
      <c r="A347" s="18" t="s">
        <v>9</v>
      </c>
      <c r="B347" s="18">
        <v>2013</v>
      </c>
      <c r="C347" s="3">
        <v>936.46</v>
      </c>
      <c r="D347" s="4">
        <v>147324</v>
      </c>
      <c r="E347" s="2">
        <f t="shared" si="10"/>
        <v>147.32400000000001</v>
      </c>
      <c r="F347" s="1">
        <f t="shared" si="11"/>
        <v>6.3564660204718848</v>
      </c>
    </row>
    <row r="348" spans="1:6" x14ac:dyDescent="0.3">
      <c r="A348" s="18" t="s">
        <v>5</v>
      </c>
      <c r="B348" s="18">
        <v>2013</v>
      </c>
      <c r="C348" s="3">
        <v>871.49</v>
      </c>
      <c r="D348" s="4">
        <v>312129</v>
      </c>
      <c r="E348" s="2">
        <f t="shared" si="10"/>
        <v>312.12900000000002</v>
      </c>
      <c r="F348" s="1">
        <f t="shared" si="11"/>
        <v>2.7920827606534475</v>
      </c>
    </row>
    <row r="349" spans="1:6" x14ac:dyDescent="0.3">
      <c r="A349" s="18" t="s">
        <v>18</v>
      </c>
      <c r="B349" s="18">
        <v>2013</v>
      </c>
      <c r="C349" s="3">
        <v>519.29</v>
      </c>
      <c r="D349" s="4">
        <v>137892</v>
      </c>
      <c r="E349" s="2">
        <f t="shared" si="10"/>
        <v>137.892</v>
      </c>
      <c r="F349" s="1">
        <f t="shared" si="11"/>
        <v>3.765918254866127</v>
      </c>
    </row>
    <row r="350" spans="1:6" x14ac:dyDescent="0.3">
      <c r="A350" s="18" t="s">
        <v>10</v>
      </c>
      <c r="B350" s="18">
        <v>2013</v>
      </c>
      <c r="C350" s="3">
        <v>276.58999999999997</v>
      </c>
      <c r="D350" s="4">
        <v>98997</v>
      </c>
      <c r="E350" s="2">
        <f t="shared" si="10"/>
        <v>98.997</v>
      </c>
      <c r="F350" s="1">
        <f t="shared" si="11"/>
        <v>2.7939230481731769</v>
      </c>
    </row>
    <row r="351" spans="1:6" x14ac:dyDescent="0.3">
      <c r="A351" s="18" t="s">
        <v>24</v>
      </c>
      <c r="B351" s="18">
        <v>2013</v>
      </c>
      <c r="C351" s="3">
        <v>139.85</v>
      </c>
      <c r="D351" s="4">
        <v>43006</v>
      </c>
      <c r="E351" s="2">
        <f t="shared" si="10"/>
        <v>43.006</v>
      </c>
      <c r="F351" s="1">
        <f t="shared" si="11"/>
        <v>3.251871831837418</v>
      </c>
    </row>
    <row r="352" spans="1:6" x14ac:dyDescent="0.3">
      <c r="A352" s="18" t="s">
        <v>19</v>
      </c>
      <c r="B352" s="18">
        <v>2013</v>
      </c>
      <c r="C352" s="3">
        <v>91.34</v>
      </c>
      <c r="D352" s="4">
        <v>45672</v>
      </c>
      <c r="E352" s="2">
        <f t="shared" si="10"/>
        <v>45.671999999999997</v>
      </c>
      <c r="F352" s="1">
        <f t="shared" si="11"/>
        <v>1.9999124189875637</v>
      </c>
    </row>
    <row r="353" spans="1:6" x14ac:dyDescent="0.3">
      <c r="A353" s="18" t="s">
        <v>11</v>
      </c>
      <c r="B353" s="18">
        <v>2013</v>
      </c>
      <c r="C353" s="3">
        <v>83.03</v>
      </c>
      <c r="D353" s="4">
        <v>50026</v>
      </c>
      <c r="E353" s="2">
        <f t="shared" si="10"/>
        <v>50.026000000000003</v>
      </c>
      <c r="F353" s="1">
        <f t="shared" si="11"/>
        <v>1.6597369367928676</v>
      </c>
    </row>
    <row r="354" spans="1:6" x14ac:dyDescent="0.3">
      <c r="A354" s="18" t="s">
        <v>27</v>
      </c>
      <c r="B354" s="18">
        <v>2013</v>
      </c>
      <c r="C354" s="3">
        <v>57.72</v>
      </c>
      <c r="D354" s="4">
        <v>9090</v>
      </c>
      <c r="E354" s="2">
        <f t="shared" si="10"/>
        <v>9.09</v>
      </c>
      <c r="F354" s="1">
        <f t="shared" si="11"/>
        <v>6.3498349834983498</v>
      </c>
    </row>
    <row r="355" spans="1:6" x14ac:dyDescent="0.3">
      <c r="A355" s="18" t="s">
        <v>16</v>
      </c>
      <c r="B355" s="18">
        <v>2013</v>
      </c>
      <c r="C355" s="3">
        <v>25.09</v>
      </c>
      <c r="D355" s="4">
        <v>25094</v>
      </c>
      <c r="E355" s="2">
        <f t="shared" si="10"/>
        <v>25.094000000000001</v>
      </c>
      <c r="F355" s="1">
        <f t="shared" si="11"/>
        <v>0.9998405993464573</v>
      </c>
    </row>
    <row r="356" spans="1:6" x14ac:dyDescent="0.3">
      <c r="A356" s="19" t="s">
        <v>8</v>
      </c>
      <c r="B356">
        <v>2014</v>
      </c>
      <c r="C356" s="3">
        <v>5685.26</v>
      </c>
      <c r="D356" s="4">
        <v>4380220</v>
      </c>
      <c r="E356" s="2">
        <f t="shared" si="10"/>
        <v>4380.22</v>
      </c>
      <c r="F356" s="1">
        <f t="shared" si="11"/>
        <v>1.29793937290821</v>
      </c>
    </row>
    <row r="357" spans="1:6" x14ac:dyDescent="0.3">
      <c r="A357" s="19" t="s">
        <v>9</v>
      </c>
      <c r="B357" s="19">
        <v>2014</v>
      </c>
      <c r="C357" s="3">
        <v>1665.7</v>
      </c>
      <c r="D357" s="4">
        <v>401221</v>
      </c>
      <c r="E357" s="2">
        <f t="shared" si="10"/>
        <v>401.221</v>
      </c>
      <c r="F357" s="1">
        <f t="shared" si="11"/>
        <v>4.1515773102604303</v>
      </c>
    </row>
    <row r="358" spans="1:6" x14ac:dyDescent="0.3">
      <c r="A358" s="19" t="s">
        <v>12</v>
      </c>
      <c r="B358" s="19">
        <v>2014</v>
      </c>
      <c r="C358" s="3">
        <v>1094.54</v>
      </c>
      <c r="D358" s="4">
        <v>1021470</v>
      </c>
      <c r="E358" s="2">
        <f t="shared" si="10"/>
        <v>1021.47</v>
      </c>
      <c r="F358" s="1">
        <f t="shared" si="11"/>
        <v>1.0715341615514895</v>
      </c>
    </row>
    <row r="359" spans="1:6" x14ac:dyDescent="0.3">
      <c r="A359" s="19" t="s">
        <v>20</v>
      </c>
      <c r="B359" s="19">
        <v>2014</v>
      </c>
      <c r="C359" s="3">
        <v>919.53</v>
      </c>
      <c r="D359" s="4">
        <v>1474980</v>
      </c>
      <c r="E359" s="2">
        <f t="shared" si="10"/>
        <v>1474.98</v>
      </c>
      <c r="F359" s="1">
        <f t="shared" si="11"/>
        <v>0.62341862262539149</v>
      </c>
    </row>
    <row r="360" spans="1:6" x14ac:dyDescent="0.3">
      <c r="A360" s="19" t="s">
        <v>5</v>
      </c>
      <c r="B360" s="19">
        <v>2014</v>
      </c>
      <c r="C360" s="3">
        <v>618.95000000000005</v>
      </c>
      <c r="D360" s="4">
        <v>248894</v>
      </c>
      <c r="E360" s="2">
        <f t="shared" si="10"/>
        <v>248.89400000000001</v>
      </c>
      <c r="F360" s="1">
        <f t="shared" si="11"/>
        <v>2.4868016103240738</v>
      </c>
    </row>
    <row r="361" spans="1:6" x14ac:dyDescent="0.3">
      <c r="A361" s="19" t="s">
        <v>4</v>
      </c>
      <c r="B361" s="19">
        <v>2014</v>
      </c>
      <c r="C361" s="3">
        <v>415.86</v>
      </c>
      <c r="D361" s="4">
        <v>192008</v>
      </c>
      <c r="E361" s="2">
        <f t="shared" si="10"/>
        <v>192.00800000000001</v>
      </c>
      <c r="F361" s="1">
        <f t="shared" si="11"/>
        <v>2.1658472563643181</v>
      </c>
    </row>
    <row r="362" spans="1:6" x14ac:dyDescent="0.3">
      <c r="A362" s="19" t="s">
        <v>77</v>
      </c>
      <c r="B362" s="19">
        <v>2014</v>
      </c>
      <c r="C362" s="3">
        <v>297</v>
      </c>
      <c r="D362" s="4">
        <v>297000</v>
      </c>
      <c r="E362" s="2">
        <f t="shared" si="10"/>
        <v>297</v>
      </c>
      <c r="F362" s="1">
        <f t="shared" si="11"/>
        <v>1</v>
      </c>
    </row>
    <row r="363" spans="1:6" x14ac:dyDescent="0.3">
      <c r="A363" s="19" t="s">
        <v>53</v>
      </c>
      <c r="B363" s="19">
        <v>2014</v>
      </c>
      <c r="C363" s="3">
        <v>234.31</v>
      </c>
      <c r="D363" s="4">
        <v>334125</v>
      </c>
      <c r="E363" s="2">
        <f t="shared" si="10"/>
        <v>334.125</v>
      </c>
      <c r="F363" s="1">
        <f t="shared" si="11"/>
        <v>0.70126449682005243</v>
      </c>
    </row>
    <row r="364" spans="1:6" x14ac:dyDescent="0.3">
      <c r="A364" s="19" t="s">
        <v>33</v>
      </c>
      <c r="B364" s="19">
        <v>2014</v>
      </c>
      <c r="C364" s="3">
        <v>140.4</v>
      </c>
      <c r="D364" s="4">
        <v>162000</v>
      </c>
      <c r="E364" s="2">
        <f t="shared" si="10"/>
        <v>162</v>
      </c>
      <c r="F364" s="1">
        <f t="shared" si="11"/>
        <v>0.8666666666666667</v>
      </c>
    </row>
    <row r="365" spans="1:6" x14ac:dyDescent="0.3">
      <c r="A365" s="19" t="s">
        <v>10</v>
      </c>
      <c r="B365" s="19">
        <v>2014</v>
      </c>
      <c r="C365" s="3">
        <v>139.36000000000001</v>
      </c>
      <c r="D365" s="4">
        <v>69923</v>
      </c>
      <c r="E365" s="2">
        <f t="shared" si="10"/>
        <v>69.923000000000002</v>
      </c>
      <c r="F365" s="1">
        <f t="shared" si="11"/>
        <v>1.9930494973041777</v>
      </c>
    </row>
    <row r="366" spans="1:6" x14ac:dyDescent="0.3">
      <c r="A366" s="19" t="s">
        <v>18</v>
      </c>
      <c r="B366" s="19">
        <v>2014</v>
      </c>
      <c r="C366" s="3">
        <v>105.64</v>
      </c>
      <c r="D366" s="4">
        <v>132605</v>
      </c>
      <c r="E366" s="2">
        <f t="shared" si="10"/>
        <v>132.60499999999999</v>
      </c>
      <c r="F366" s="1">
        <f t="shared" si="11"/>
        <v>0.79665170996568768</v>
      </c>
    </row>
    <row r="367" spans="1:6" x14ac:dyDescent="0.3">
      <c r="A367" s="19" t="s">
        <v>26</v>
      </c>
      <c r="B367" s="19">
        <v>2014</v>
      </c>
      <c r="C367" s="3">
        <v>27</v>
      </c>
      <c r="D367" s="4">
        <v>27000</v>
      </c>
      <c r="E367" s="2">
        <f t="shared" si="10"/>
        <v>27</v>
      </c>
      <c r="F367" s="1">
        <f t="shared" si="11"/>
        <v>1</v>
      </c>
    </row>
    <row r="368" spans="1:6" x14ac:dyDescent="0.3">
      <c r="A368" s="19" t="s">
        <v>16</v>
      </c>
      <c r="B368" s="19">
        <v>2014</v>
      </c>
      <c r="C368" s="3">
        <v>22.62</v>
      </c>
      <c r="D368" s="4">
        <v>18632</v>
      </c>
      <c r="E368" s="2">
        <f t="shared" si="10"/>
        <v>18.632000000000001</v>
      </c>
      <c r="F368" s="1">
        <f t="shared" si="11"/>
        <v>1.2140403606698154</v>
      </c>
    </row>
    <row r="369" spans="1:6" x14ac:dyDescent="0.3">
      <c r="A369" s="19" t="s">
        <v>56</v>
      </c>
      <c r="B369" s="19">
        <v>2014</v>
      </c>
      <c r="C369" s="3">
        <v>4.34</v>
      </c>
      <c r="D369" s="4">
        <v>368</v>
      </c>
      <c r="E369" s="2">
        <f t="shared" si="10"/>
        <v>0.36799999999999999</v>
      </c>
      <c r="F369" s="1">
        <f t="shared" si="11"/>
        <v>11.793478260869565</v>
      </c>
    </row>
    <row r="370" spans="1:6" x14ac:dyDescent="0.3">
      <c r="A370" s="20" t="s">
        <v>8</v>
      </c>
      <c r="B370">
        <v>2015</v>
      </c>
      <c r="C370" s="3">
        <v>2510.66</v>
      </c>
      <c r="D370" s="4">
        <v>1614770</v>
      </c>
      <c r="E370" s="2">
        <f t="shared" si="10"/>
        <v>1614.77</v>
      </c>
      <c r="F370" s="1">
        <f t="shared" si="11"/>
        <v>1.5548096632957016</v>
      </c>
    </row>
    <row r="371" spans="1:6" x14ac:dyDescent="0.3">
      <c r="A371" s="20" t="s">
        <v>5</v>
      </c>
      <c r="B371" s="20">
        <v>2015</v>
      </c>
      <c r="C371" s="3">
        <v>720.92</v>
      </c>
      <c r="D371" s="4">
        <v>263857</v>
      </c>
      <c r="E371" s="2">
        <f t="shared" si="10"/>
        <v>263.85700000000003</v>
      </c>
      <c r="F371" s="1">
        <f t="shared" si="11"/>
        <v>2.7322375377571939</v>
      </c>
    </row>
    <row r="372" spans="1:6" x14ac:dyDescent="0.3">
      <c r="A372" s="20" t="s">
        <v>53</v>
      </c>
      <c r="B372" s="20">
        <v>2015</v>
      </c>
      <c r="C372" s="3">
        <v>603.5</v>
      </c>
      <c r="D372" s="4">
        <v>479886</v>
      </c>
      <c r="E372" s="2">
        <f t="shared" si="10"/>
        <v>479.88600000000002</v>
      </c>
      <c r="F372" s="1">
        <f t="shared" si="11"/>
        <v>1.2575903443734553</v>
      </c>
    </row>
    <row r="373" spans="1:6" x14ac:dyDescent="0.3">
      <c r="A373" s="20" t="s">
        <v>9</v>
      </c>
      <c r="B373" s="20">
        <v>2015</v>
      </c>
      <c r="C373" s="3">
        <v>409.38</v>
      </c>
      <c r="D373" s="4">
        <v>40797</v>
      </c>
      <c r="E373" s="2">
        <f t="shared" si="10"/>
        <v>40.796999999999997</v>
      </c>
      <c r="F373" s="1">
        <f t="shared" si="11"/>
        <v>10.034561364806237</v>
      </c>
    </row>
    <row r="374" spans="1:6" x14ac:dyDescent="0.3">
      <c r="A374" s="20" t="s">
        <v>18</v>
      </c>
      <c r="B374" s="20">
        <v>2015</v>
      </c>
      <c r="C374" s="3">
        <v>225.84</v>
      </c>
      <c r="D374" s="4">
        <v>174647</v>
      </c>
      <c r="E374" s="2">
        <f t="shared" si="10"/>
        <v>174.64699999999999</v>
      </c>
      <c r="F374" s="1">
        <f t="shared" si="11"/>
        <v>1.2931226989298414</v>
      </c>
    </row>
    <row r="375" spans="1:6" x14ac:dyDescent="0.3">
      <c r="A375" s="20" t="s">
        <v>12</v>
      </c>
      <c r="B375" s="20">
        <v>2015</v>
      </c>
      <c r="C375" s="3">
        <v>219</v>
      </c>
      <c r="D375" s="4">
        <v>554957</v>
      </c>
      <c r="E375" s="2">
        <f t="shared" si="10"/>
        <v>554.95699999999999</v>
      </c>
      <c r="F375" s="1">
        <f t="shared" si="11"/>
        <v>0.39462516915725004</v>
      </c>
    </row>
    <row r="376" spans="1:6" x14ac:dyDescent="0.3">
      <c r="A376" s="20" t="s">
        <v>10</v>
      </c>
      <c r="B376" s="20">
        <v>2015</v>
      </c>
      <c r="C376" s="3">
        <v>125.79</v>
      </c>
      <c r="D376" s="4">
        <v>26977</v>
      </c>
      <c r="E376" s="2">
        <f t="shared" si="10"/>
        <v>26.977</v>
      </c>
      <c r="F376" s="1">
        <f t="shared" si="11"/>
        <v>4.6628609556288696</v>
      </c>
    </row>
    <row r="377" spans="1:6" x14ac:dyDescent="0.3">
      <c r="A377" s="20" t="s">
        <v>15</v>
      </c>
      <c r="B377" s="20">
        <v>2015</v>
      </c>
      <c r="C377" s="3">
        <v>108.9</v>
      </c>
      <c r="D377" s="4">
        <v>24200</v>
      </c>
      <c r="E377" s="2">
        <f t="shared" si="10"/>
        <v>24.2</v>
      </c>
      <c r="F377" s="1">
        <f t="shared" si="11"/>
        <v>4.5</v>
      </c>
    </row>
    <row r="378" spans="1:6" x14ac:dyDescent="0.3">
      <c r="A378" s="20" t="s">
        <v>47</v>
      </c>
      <c r="B378" s="20">
        <v>2015</v>
      </c>
      <c r="C378" s="3">
        <v>38.43</v>
      </c>
      <c r="D378" s="4">
        <v>7776</v>
      </c>
      <c r="E378" s="2">
        <f t="shared" si="10"/>
        <v>7.7759999999999998</v>
      </c>
      <c r="F378" s="1">
        <f t="shared" si="11"/>
        <v>4.9421296296296298</v>
      </c>
    </row>
    <row r="379" spans="1:6" x14ac:dyDescent="0.3">
      <c r="A379" s="20" t="s">
        <v>16</v>
      </c>
      <c r="B379" s="20">
        <v>2015</v>
      </c>
      <c r="C379" s="3">
        <v>33.950000000000003</v>
      </c>
      <c r="D379" s="4">
        <v>12585</v>
      </c>
      <c r="E379" s="2">
        <f t="shared" si="10"/>
        <v>12.585000000000001</v>
      </c>
      <c r="F379" s="1">
        <f t="shared" si="11"/>
        <v>2.6976559396106476</v>
      </c>
    </row>
    <row r="380" spans="1:6" x14ac:dyDescent="0.3">
      <c r="A380" s="20" t="s">
        <v>20</v>
      </c>
      <c r="B380" s="20">
        <v>2015</v>
      </c>
      <c r="C380" s="3">
        <v>20.239999999999998</v>
      </c>
      <c r="D380" s="4">
        <v>27990</v>
      </c>
      <c r="E380" s="2">
        <f t="shared" si="10"/>
        <v>27.99</v>
      </c>
      <c r="F380" s="1">
        <f t="shared" si="11"/>
        <v>0.72311539835655592</v>
      </c>
    </row>
    <row r="381" spans="1:6" x14ac:dyDescent="0.3">
      <c r="A381" s="20" t="s">
        <v>4</v>
      </c>
      <c r="B381" s="20">
        <v>2015</v>
      </c>
      <c r="C381" s="3">
        <v>4.58</v>
      </c>
      <c r="D381" s="4">
        <v>1075</v>
      </c>
      <c r="E381" s="2">
        <f t="shared" si="10"/>
        <v>1.075</v>
      </c>
      <c r="F381" s="1">
        <f t="shared" si="11"/>
        <v>4.2604651162790699</v>
      </c>
    </row>
    <row r="382" spans="1:6" x14ac:dyDescent="0.3">
      <c r="A382" s="20" t="s">
        <v>13</v>
      </c>
      <c r="B382" s="20">
        <v>2015</v>
      </c>
      <c r="C382" s="3">
        <v>0.1</v>
      </c>
      <c r="D382" s="4">
        <v>10</v>
      </c>
      <c r="E382" s="2">
        <f t="shared" si="10"/>
        <v>0.01</v>
      </c>
      <c r="F382" s="1">
        <f t="shared" si="11"/>
        <v>10</v>
      </c>
    </row>
    <row r="383" spans="1:6" x14ac:dyDescent="0.3">
      <c r="A383" s="20" t="s">
        <v>56</v>
      </c>
      <c r="B383" s="20">
        <v>2015</v>
      </c>
      <c r="C383" s="3">
        <v>0.04</v>
      </c>
      <c r="D383" s="4">
        <v>15</v>
      </c>
      <c r="E383" s="2">
        <f t="shared" si="10"/>
        <v>1.4999999999999999E-2</v>
      </c>
      <c r="F383" s="1">
        <f t="shared" si="11"/>
        <v>2.666666666666667</v>
      </c>
    </row>
    <row r="384" spans="1:6" x14ac:dyDescent="0.3">
      <c r="A384" t="s">
        <v>8</v>
      </c>
      <c r="B384">
        <v>2016</v>
      </c>
      <c r="C384" s="3">
        <v>1986.16</v>
      </c>
      <c r="D384" s="4">
        <v>1347990</v>
      </c>
      <c r="E384" s="2">
        <f t="shared" si="10"/>
        <v>1347.99</v>
      </c>
      <c r="F384" s="1">
        <f t="shared" si="11"/>
        <v>1.4734233933486154</v>
      </c>
    </row>
    <row r="385" spans="1:6" x14ac:dyDescent="0.3">
      <c r="A385" t="s">
        <v>18</v>
      </c>
      <c r="B385" s="21">
        <v>2016</v>
      </c>
      <c r="C385" s="3">
        <v>378.51</v>
      </c>
      <c r="D385" s="4">
        <v>277822</v>
      </c>
      <c r="E385" s="2">
        <f t="shared" si="10"/>
        <v>277.822</v>
      </c>
      <c r="F385" s="1">
        <f t="shared" si="11"/>
        <v>1.3624191028788217</v>
      </c>
    </row>
    <row r="386" spans="1:6" x14ac:dyDescent="0.3">
      <c r="A386" t="s">
        <v>10</v>
      </c>
      <c r="B386" s="21">
        <v>2016</v>
      </c>
      <c r="C386" s="3">
        <v>265</v>
      </c>
      <c r="D386" s="4">
        <v>120705</v>
      </c>
      <c r="E386" s="2">
        <f t="shared" si="10"/>
        <v>120.705</v>
      </c>
      <c r="F386" s="1">
        <f t="shared" si="11"/>
        <v>2.1954351518164121</v>
      </c>
    </row>
    <row r="387" spans="1:6" x14ac:dyDescent="0.3">
      <c r="A387" t="s">
        <v>5</v>
      </c>
      <c r="B387" s="21">
        <v>2016</v>
      </c>
      <c r="C387" s="3">
        <v>249.65</v>
      </c>
      <c r="D387" s="4">
        <v>143847</v>
      </c>
      <c r="E387" s="2">
        <f t="shared" ref="E387:E422" si="12">D387/1000</f>
        <v>143.84700000000001</v>
      </c>
      <c r="F387" s="1">
        <f t="shared" ref="F387:F422" si="13">C387/E387</f>
        <v>1.7355245503903451</v>
      </c>
    </row>
    <row r="388" spans="1:6" x14ac:dyDescent="0.3">
      <c r="A388" t="s">
        <v>11</v>
      </c>
      <c r="B388" s="21">
        <v>2016</v>
      </c>
      <c r="C388" s="3">
        <v>240.33</v>
      </c>
      <c r="D388" s="4">
        <v>171675</v>
      </c>
      <c r="E388" s="2">
        <f t="shared" si="12"/>
        <v>171.67500000000001</v>
      </c>
      <c r="F388" s="1">
        <f t="shared" si="13"/>
        <v>1.3999126256006991</v>
      </c>
    </row>
    <row r="389" spans="1:6" x14ac:dyDescent="0.3">
      <c r="A389" t="s">
        <v>12</v>
      </c>
      <c r="B389" s="21">
        <v>2016</v>
      </c>
      <c r="C389" s="3">
        <v>234.96</v>
      </c>
      <c r="D389" s="4">
        <v>230384</v>
      </c>
      <c r="E389" s="2">
        <f t="shared" si="12"/>
        <v>230.38399999999999</v>
      </c>
      <c r="F389" s="1">
        <f t="shared" si="13"/>
        <v>1.0198624904507259</v>
      </c>
    </row>
    <row r="390" spans="1:6" x14ac:dyDescent="0.3">
      <c r="A390" t="s">
        <v>53</v>
      </c>
      <c r="B390" s="21">
        <v>2016</v>
      </c>
      <c r="C390" s="3">
        <v>234.4</v>
      </c>
      <c r="D390" s="4">
        <v>209901</v>
      </c>
      <c r="E390" s="2">
        <f t="shared" si="12"/>
        <v>209.90100000000001</v>
      </c>
      <c r="F390" s="1">
        <f t="shared" si="13"/>
        <v>1.1167169284567486</v>
      </c>
    </row>
    <row r="391" spans="1:6" x14ac:dyDescent="0.3">
      <c r="A391" t="s">
        <v>9</v>
      </c>
      <c r="B391" s="21">
        <v>2016</v>
      </c>
      <c r="C391" s="3">
        <v>96.37</v>
      </c>
      <c r="D391" s="4">
        <v>14347</v>
      </c>
      <c r="E391" s="2">
        <f t="shared" si="12"/>
        <v>14.347</v>
      </c>
      <c r="F391" s="1">
        <f t="shared" si="13"/>
        <v>6.7170837108803241</v>
      </c>
    </row>
    <row r="392" spans="1:6" x14ac:dyDescent="0.3">
      <c r="A392" t="s">
        <v>26</v>
      </c>
      <c r="B392" s="21">
        <v>2016</v>
      </c>
      <c r="C392" s="3">
        <v>77.760000000000005</v>
      </c>
      <c r="D392" s="4">
        <v>54000</v>
      </c>
      <c r="E392" s="2">
        <f t="shared" si="12"/>
        <v>54</v>
      </c>
      <c r="F392" s="1">
        <f t="shared" si="13"/>
        <v>1.4400000000000002</v>
      </c>
    </row>
    <row r="393" spans="1:6" x14ac:dyDescent="0.3">
      <c r="A393" t="s">
        <v>4</v>
      </c>
      <c r="B393" s="21">
        <v>2016</v>
      </c>
      <c r="C393" s="3">
        <v>75.22</v>
      </c>
      <c r="D393" s="4">
        <v>76640</v>
      </c>
      <c r="E393" s="2">
        <f t="shared" si="12"/>
        <v>76.64</v>
      </c>
      <c r="F393" s="1">
        <f t="shared" si="13"/>
        <v>0.98147181628392477</v>
      </c>
    </row>
    <row r="394" spans="1:6" x14ac:dyDescent="0.3">
      <c r="A394" t="s">
        <v>15</v>
      </c>
      <c r="B394" s="21">
        <v>2016</v>
      </c>
      <c r="C394" s="3">
        <v>54.45</v>
      </c>
      <c r="D394" s="4">
        <v>12100</v>
      </c>
      <c r="E394" s="2">
        <f t="shared" si="12"/>
        <v>12.1</v>
      </c>
      <c r="F394" s="1">
        <f t="shared" si="13"/>
        <v>4.5</v>
      </c>
    </row>
    <row r="395" spans="1:6" x14ac:dyDescent="0.3">
      <c r="A395" t="s">
        <v>20</v>
      </c>
      <c r="B395" s="21">
        <v>2016</v>
      </c>
      <c r="C395" s="3">
        <v>51.95</v>
      </c>
      <c r="D395" s="4">
        <v>28000</v>
      </c>
      <c r="E395" s="2">
        <f t="shared" si="12"/>
        <v>28</v>
      </c>
      <c r="F395" s="1">
        <f t="shared" si="13"/>
        <v>1.8553571428571429</v>
      </c>
    </row>
    <row r="396" spans="1:6" x14ac:dyDescent="0.3">
      <c r="A396" t="s">
        <v>16</v>
      </c>
      <c r="B396" s="21">
        <v>2016</v>
      </c>
      <c r="C396" s="3">
        <v>27.41</v>
      </c>
      <c r="D396" s="4">
        <v>8507</v>
      </c>
      <c r="E396" s="2">
        <f t="shared" si="12"/>
        <v>8.5069999999999997</v>
      </c>
      <c r="F396" s="1">
        <f t="shared" si="13"/>
        <v>3.2220524274127191</v>
      </c>
    </row>
    <row r="397" spans="1:6" x14ac:dyDescent="0.3">
      <c r="A397" t="s">
        <v>57</v>
      </c>
      <c r="B397" s="21">
        <v>2016</v>
      </c>
      <c r="C397" s="3">
        <v>0.11</v>
      </c>
      <c r="D397" s="4">
        <v>18</v>
      </c>
      <c r="E397" s="2">
        <f t="shared" si="12"/>
        <v>1.7999999999999999E-2</v>
      </c>
      <c r="F397" s="1">
        <f t="shared" si="13"/>
        <v>6.1111111111111116</v>
      </c>
    </row>
    <row r="398" spans="1:6" x14ac:dyDescent="0.3">
      <c r="A398" t="s">
        <v>47</v>
      </c>
      <c r="B398" s="21">
        <v>2016</v>
      </c>
      <c r="C398" s="3">
        <v>0.06</v>
      </c>
      <c r="D398" s="4">
        <v>40</v>
      </c>
      <c r="E398" s="2">
        <f t="shared" si="12"/>
        <v>0.04</v>
      </c>
      <c r="F398" s="1">
        <f t="shared" si="13"/>
        <v>1.5</v>
      </c>
    </row>
    <row r="399" spans="1:6" x14ac:dyDescent="0.3">
      <c r="A399" s="22" t="s">
        <v>8</v>
      </c>
      <c r="B399">
        <v>2017</v>
      </c>
      <c r="C399" s="3">
        <v>828.15</v>
      </c>
      <c r="D399" s="4">
        <v>474646</v>
      </c>
      <c r="E399" s="2">
        <f t="shared" si="12"/>
        <v>474.64600000000002</v>
      </c>
      <c r="F399" s="1">
        <f t="shared" si="13"/>
        <v>1.7447739999915726</v>
      </c>
    </row>
    <row r="400" spans="1:6" x14ac:dyDescent="0.3">
      <c r="A400" s="22" t="s">
        <v>53</v>
      </c>
      <c r="B400" s="22">
        <v>2017</v>
      </c>
      <c r="C400" s="3">
        <v>402.89</v>
      </c>
      <c r="D400" s="4">
        <v>226754</v>
      </c>
      <c r="E400" s="2">
        <f t="shared" si="12"/>
        <v>226.75399999999999</v>
      </c>
      <c r="F400" s="1">
        <f t="shared" si="13"/>
        <v>1.7767713028215599</v>
      </c>
    </row>
    <row r="401" spans="1:6" x14ac:dyDescent="0.3">
      <c r="A401" s="22" t="s">
        <v>5</v>
      </c>
      <c r="B401" s="22">
        <v>2017</v>
      </c>
      <c r="C401" s="3">
        <v>253.87</v>
      </c>
      <c r="D401" s="4">
        <v>134975</v>
      </c>
      <c r="E401" s="2">
        <f t="shared" si="12"/>
        <v>134.97499999999999</v>
      </c>
      <c r="F401" s="1">
        <f t="shared" si="13"/>
        <v>1.8808668271902205</v>
      </c>
    </row>
    <row r="402" spans="1:6" x14ac:dyDescent="0.3">
      <c r="A402" s="22" t="s">
        <v>18</v>
      </c>
      <c r="B402" s="22">
        <v>2017</v>
      </c>
      <c r="C402" s="3">
        <v>81.650000000000006</v>
      </c>
      <c r="D402" s="4">
        <v>74411.399999999994</v>
      </c>
      <c r="E402" s="2">
        <f t="shared" si="12"/>
        <v>74.4114</v>
      </c>
      <c r="F402" s="1">
        <f t="shared" si="13"/>
        <v>1.0972781052365632</v>
      </c>
    </row>
    <row r="403" spans="1:6" x14ac:dyDescent="0.3">
      <c r="A403" s="22" t="s">
        <v>15</v>
      </c>
      <c r="B403" s="22">
        <v>2017</v>
      </c>
      <c r="C403" s="3">
        <v>54.45</v>
      </c>
      <c r="D403" s="4">
        <v>12100</v>
      </c>
      <c r="E403" s="2">
        <f t="shared" si="12"/>
        <v>12.1</v>
      </c>
      <c r="F403" s="1">
        <f t="shared" si="13"/>
        <v>4.5</v>
      </c>
    </row>
    <row r="404" spans="1:6" x14ac:dyDescent="0.3">
      <c r="A404" s="22" t="s">
        <v>20</v>
      </c>
      <c r="B404" s="22">
        <v>2017</v>
      </c>
      <c r="C404" s="3">
        <v>25.56</v>
      </c>
      <c r="D404" s="4">
        <v>21300</v>
      </c>
      <c r="E404" s="2">
        <f t="shared" si="12"/>
        <v>21.3</v>
      </c>
      <c r="F404" s="1">
        <f t="shared" si="13"/>
        <v>1.2</v>
      </c>
    </row>
    <row r="405" spans="1:6" x14ac:dyDescent="0.3">
      <c r="A405" s="22" t="s">
        <v>10</v>
      </c>
      <c r="B405" s="22">
        <v>2017</v>
      </c>
      <c r="C405" s="3">
        <v>9.2799999999999994</v>
      </c>
      <c r="D405" s="4">
        <v>5000</v>
      </c>
      <c r="E405" s="2">
        <f t="shared" si="12"/>
        <v>5</v>
      </c>
      <c r="F405" s="1">
        <f t="shared" si="13"/>
        <v>1.8559999999999999</v>
      </c>
    </row>
    <row r="406" spans="1:6" x14ac:dyDescent="0.3">
      <c r="A406" s="22" t="s">
        <v>57</v>
      </c>
      <c r="B406" s="22">
        <v>2017</v>
      </c>
      <c r="C406" s="3">
        <v>0.22</v>
      </c>
      <c r="D406" s="4">
        <v>36</v>
      </c>
      <c r="E406" s="2">
        <f t="shared" si="12"/>
        <v>3.5999999999999997E-2</v>
      </c>
      <c r="F406" s="1">
        <f t="shared" si="13"/>
        <v>6.1111111111111116</v>
      </c>
    </row>
    <row r="407" spans="1:6" x14ac:dyDescent="0.3">
      <c r="A407" s="22" t="s">
        <v>12</v>
      </c>
      <c r="B407" s="22">
        <v>2017</v>
      </c>
      <c r="C407" s="3">
        <v>0.19</v>
      </c>
      <c r="D407" s="4">
        <v>50</v>
      </c>
      <c r="E407" s="2">
        <f t="shared" si="12"/>
        <v>0.05</v>
      </c>
      <c r="F407" s="1">
        <f t="shared" si="13"/>
        <v>3.8</v>
      </c>
    </row>
    <row r="408" spans="1:6" x14ac:dyDescent="0.3">
      <c r="A408" s="22" t="s">
        <v>11</v>
      </c>
      <c r="B408" s="22">
        <v>2017</v>
      </c>
      <c r="C408" s="3">
        <v>0.05</v>
      </c>
      <c r="D408" s="4">
        <v>19.5</v>
      </c>
      <c r="E408" s="2">
        <f t="shared" si="12"/>
        <v>1.95E-2</v>
      </c>
      <c r="F408" s="1">
        <f t="shared" si="13"/>
        <v>2.5641025641025643</v>
      </c>
    </row>
    <row r="409" spans="1:6" x14ac:dyDescent="0.3">
      <c r="A409" s="23" t="s">
        <v>8</v>
      </c>
      <c r="B409">
        <v>2018</v>
      </c>
      <c r="C409" s="3">
        <v>796.17</v>
      </c>
      <c r="D409" s="4">
        <v>345081</v>
      </c>
      <c r="E409" s="2">
        <f t="shared" si="12"/>
        <v>345.08100000000002</v>
      </c>
      <c r="F409" s="1">
        <f t="shared" si="13"/>
        <v>2.3071974406009024</v>
      </c>
    </row>
    <row r="410" spans="1:6" x14ac:dyDescent="0.3">
      <c r="A410" s="23" t="s">
        <v>12</v>
      </c>
      <c r="B410" s="23">
        <v>2018</v>
      </c>
      <c r="C410" s="3">
        <v>334.09</v>
      </c>
      <c r="D410" s="4">
        <v>212605</v>
      </c>
      <c r="E410" s="2">
        <f t="shared" si="12"/>
        <v>212.60499999999999</v>
      </c>
      <c r="F410" s="1">
        <f t="shared" si="13"/>
        <v>1.5714117730062791</v>
      </c>
    </row>
    <row r="411" spans="1:6" x14ac:dyDescent="0.3">
      <c r="A411" s="23" t="s">
        <v>5</v>
      </c>
      <c r="B411" s="23">
        <v>2018</v>
      </c>
      <c r="C411" s="3">
        <v>234.31</v>
      </c>
      <c r="D411" s="4">
        <v>61279</v>
      </c>
      <c r="E411" s="2">
        <f t="shared" si="12"/>
        <v>61.279000000000003</v>
      </c>
      <c r="F411" s="1">
        <f t="shared" si="13"/>
        <v>3.8236590022683137</v>
      </c>
    </row>
    <row r="412" spans="1:6" x14ac:dyDescent="0.3">
      <c r="A412" s="23" t="s">
        <v>10</v>
      </c>
      <c r="B412" s="23">
        <v>2018</v>
      </c>
      <c r="C412" s="3">
        <v>216.91</v>
      </c>
      <c r="D412" s="4">
        <v>44113.8</v>
      </c>
      <c r="E412" s="2">
        <f t="shared" si="12"/>
        <v>44.113800000000005</v>
      </c>
      <c r="F412" s="1">
        <f t="shared" si="13"/>
        <v>4.9170554339005026</v>
      </c>
    </row>
    <row r="413" spans="1:6" x14ac:dyDescent="0.3">
      <c r="A413" s="23" t="s">
        <v>50</v>
      </c>
      <c r="B413" s="23">
        <v>2018</v>
      </c>
      <c r="C413" s="3">
        <v>10.83</v>
      </c>
      <c r="D413" s="4">
        <v>27068.3</v>
      </c>
      <c r="E413" s="2">
        <f t="shared" si="12"/>
        <v>27.068300000000001</v>
      </c>
      <c r="F413" s="1">
        <f t="shared" si="13"/>
        <v>0.40009900880365595</v>
      </c>
    </row>
    <row r="414" spans="1:6" x14ac:dyDescent="0.3">
      <c r="A414" s="23" t="s">
        <v>11</v>
      </c>
      <c r="B414" s="23">
        <v>2018</v>
      </c>
      <c r="C414" s="3">
        <v>0.04</v>
      </c>
      <c r="D414" s="4">
        <v>15.7</v>
      </c>
      <c r="E414" s="2">
        <f t="shared" si="12"/>
        <v>1.5699999999999999E-2</v>
      </c>
      <c r="F414" s="1">
        <f t="shared" si="13"/>
        <v>2.547770700636943</v>
      </c>
    </row>
    <row r="415" spans="1:6" x14ac:dyDescent="0.3">
      <c r="A415" s="24" t="s">
        <v>8</v>
      </c>
      <c r="B415">
        <v>2019</v>
      </c>
      <c r="C415" s="3">
        <v>40.94</v>
      </c>
      <c r="D415" s="4">
        <v>27041.599999999999</v>
      </c>
      <c r="E415" s="2">
        <f t="shared" si="12"/>
        <v>27.041599999999999</v>
      </c>
      <c r="F415" s="1">
        <f t="shared" si="13"/>
        <v>1.5139636707887107</v>
      </c>
    </row>
    <row r="416" spans="1:6" x14ac:dyDescent="0.3">
      <c r="A416" s="24" t="s">
        <v>12</v>
      </c>
      <c r="B416" s="24">
        <v>2019</v>
      </c>
      <c r="C416" s="3">
        <v>40.19</v>
      </c>
      <c r="D416" s="4">
        <v>26791.599999999999</v>
      </c>
      <c r="E416" s="2">
        <f t="shared" si="12"/>
        <v>26.791599999999999</v>
      </c>
      <c r="F416" s="1">
        <f t="shared" si="13"/>
        <v>1.5000970453425699</v>
      </c>
    </row>
    <row r="417" spans="1:6" x14ac:dyDescent="0.3">
      <c r="A417" s="24" t="s">
        <v>10</v>
      </c>
      <c r="B417" s="24">
        <v>2019</v>
      </c>
      <c r="C417" s="3">
        <v>0.75</v>
      </c>
      <c r="D417" s="4">
        <v>250</v>
      </c>
      <c r="E417" s="2">
        <f t="shared" si="12"/>
        <v>0.25</v>
      </c>
      <c r="F417" s="1">
        <f t="shared" si="13"/>
        <v>3</v>
      </c>
    </row>
    <row r="418" spans="1:6" x14ac:dyDescent="0.3">
      <c r="A418" s="25" t="s">
        <v>8</v>
      </c>
      <c r="B418">
        <v>2020</v>
      </c>
      <c r="C418" s="3">
        <v>49.68</v>
      </c>
      <c r="D418" s="4">
        <v>28260.400000000001</v>
      </c>
      <c r="E418" s="2">
        <f t="shared" si="12"/>
        <v>28.260400000000001</v>
      </c>
      <c r="F418" s="1">
        <f t="shared" si="13"/>
        <v>1.7579369011054338</v>
      </c>
    </row>
    <row r="419" spans="1:6" x14ac:dyDescent="0.3">
      <c r="A419" s="25" t="s">
        <v>12</v>
      </c>
      <c r="B419" s="25">
        <v>2020</v>
      </c>
      <c r="C419" s="3">
        <v>49.64</v>
      </c>
      <c r="D419" s="4">
        <v>28240.400000000001</v>
      </c>
      <c r="E419" s="2">
        <f t="shared" si="12"/>
        <v>28.240400000000001</v>
      </c>
      <c r="F419" s="1">
        <f t="shared" si="13"/>
        <v>1.7577654707440404</v>
      </c>
    </row>
    <row r="420" spans="1:6" x14ac:dyDescent="0.3">
      <c r="A420" s="25" t="s">
        <v>18</v>
      </c>
      <c r="B420" s="25">
        <v>2020</v>
      </c>
      <c r="C420" s="3">
        <v>0.04</v>
      </c>
      <c r="D420" s="4">
        <v>20</v>
      </c>
      <c r="E420" s="2">
        <f t="shared" si="12"/>
        <v>0.02</v>
      </c>
      <c r="F420" s="1">
        <f t="shared" si="13"/>
        <v>2</v>
      </c>
    </row>
    <row r="421" spans="1:6" x14ac:dyDescent="0.3">
      <c r="A421" s="26" t="s">
        <v>12</v>
      </c>
      <c r="B421">
        <v>2021</v>
      </c>
      <c r="C421" s="3">
        <v>7.19</v>
      </c>
      <c r="D421" s="4">
        <v>2449</v>
      </c>
      <c r="E421" s="2">
        <f t="shared" si="12"/>
        <v>2.4489999999999998</v>
      </c>
      <c r="F421" s="1">
        <f t="shared" si="13"/>
        <v>2.9358922008983264</v>
      </c>
    </row>
    <row r="422" spans="1:6" x14ac:dyDescent="0.3">
      <c r="A422" s="26" t="s">
        <v>8</v>
      </c>
      <c r="B422" s="26">
        <v>2021</v>
      </c>
      <c r="C422" s="3">
        <v>7.19</v>
      </c>
      <c r="D422" s="4">
        <v>2449</v>
      </c>
      <c r="E422" s="2">
        <f t="shared" si="12"/>
        <v>2.4489999999999998</v>
      </c>
      <c r="F422" s="1">
        <f t="shared" si="13"/>
        <v>2.9358922008983264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2023-12-14T14:38:05Z</dcterms:modified>
</cp:coreProperties>
</file>