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on Hardisk\Gober\Kolyah\MSIB\Bangkit 2023\Capstone\Capstone Prepare\DataDraft2\Export\"/>
    </mc:Choice>
  </mc:AlternateContent>
  <xr:revisionPtr revIDLastSave="0" documentId="8_{35B67B2D-E4EA-42DB-A664-D6039F791637}" xr6:coauthVersionLast="47" xr6:coauthVersionMax="47" xr10:uidLastSave="{00000000-0000-0000-0000-000000000000}"/>
  <bookViews>
    <workbookView xWindow="9048" yWindow="768" windowWidth="12204" windowHeight="11196" xr2:uid="{7B476528-5F4C-4259-A82E-D5C753CC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1" i="1" l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F341" i="1" s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F56" i="1"/>
  <c r="F71" i="1"/>
  <c r="F79" i="1"/>
  <c r="F96" i="1"/>
  <c r="F98" i="1"/>
  <c r="F105" i="1"/>
  <c r="F106" i="1"/>
  <c r="F107" i="1"/>
  <c r="F117" i="1"/>
  <c r="F118" i="1"/>
  <c r="F119" i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E97" i="1"/>
  <c r="F97" i="1" s="1"/>
  <c r="E98" i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E106" i="1"/>
  <c r="E107" i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E118" i="1"/>
  <c r="E119" i="1"/>
  <c r="E120" i="1"/>
  <c r="F120" i="1" s="1"/>
  <c r="E121" i="1"/>
  <c r="F121" i="1" s="1"/>
  <c r="E122" i="1"/>
  <c r="F122" i="1" s="1"/>
  <c r="E123" i="1"/>
  <c r="F123" i="1" s="1"/>
  <c r="E124" i="1"/>
  <c r="F124" i="1" s="1"/>
  <c r="E17" i="1"/>
  <c r="F17" i="1" s="1"/>
  <c r="E18" i="1"/>
  <c r="F18" i="1" s="1"/>
  <c r="F3" i="1"/>
  <c r="F4" i="1"/>
  <c r="F15" i="1"/>
  <c r="E3" i="1"/>
  <c r="E4" i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E16" i="1"/>
  <c r="F16" i="1" s="1"/>
  <c r="E2" i="1"/>
  <c r="F2" i="1" s="1"/>
</calcChain>
</file>

<file path=xl/sharedStrings.xml><?xml version="1.0" encoding="utf-8"?>
<sst xmlns="http://schemas.openxmlformats.org/spreadsheetml/2006/main" count="386" uniqueCount="40">
  <si>
    <t>Negara</t>
  </si>
  <si>
    <t>Tahun</t>
  </si>
  <si>
    <t>Volume</t>
  </si>
  <si>
    <t>Harga</t>
  </si>
  <si>
    <t>Japan</t>
  </si>
  <si>
    <t>Malaysia</t>
  </si>
  <si>
    <t xml:space="preserve"> Volume kg</t>
  </si>
  <si>
    <t>Harga Pertons</t>
  </si>
  <si>
    <t xml:space="preserve"> World</t>
  </si>
  <si>
    <t>United States</t>
  </si>
  <si>
    <t>Australia</t>
  </si>
  <si>
    <t>Thailand</t>
  </si>
  <si>
    <t>Philippines</t>
  </si>
  <si>
    <t>Singapore</t>
  </si>
  <si>
    <t>Hong Kong, China</t>
  </si>
  <si>
    <t>Other Asia, nes</t>
  </si>
  <si>
    <t>Saudi Arabia</t>
  </si>
  <si>
    <t>East Timor</t>
  </si>
  <si>
    <t>Korea, Rep.</t>
  </si>
  <si>
    <t>New Zealand</t>
  </si>
  <si>
    <t>United Arab Emirates</t>
  </si>
  <si>
    <t>Brunei</t>
  </si>
  <si>
    <t>Mauritius</t>
  </si>
  <si>
    <t>South Africa</t>
  </si>
  <si>
    <t>Maldives</t>
  </si>
  <si>
    <t>Benin</t>
  </si>
  <si>
    <t>Vietnam</t>
  </si>
  <si>
    <t>Fiji</t>
  </si>
  <si>
    <t>Nigeria</t>
  </si>
  <si>
    <t>United Kingdom</t>
  </si>
  <si>
    <t>India</t>
  </si>
  <si>
    <t>China</t>
  </si>
  <si>
    <t>Canada</t>
  </si>
  <si>
    <t>Mexico</t>
  </si>
  <si>
    <t>Denmark</t>
  </si>
  <si>
    <t>Pakistan</t>
  </si>
  <si>
    <t>Yemen</t>
  </si>
  <si>
    <t>Jordan</t>
  </si>
  <si>
    <t>Myanmar</t>
  </si>
  <si>
    <t>Cambodia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</si>
</sst>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I381"/>
  <sheetViews>
    <sheetView tabSelected="1" topLeftCell="A221" zoomScale="70" zoomScaleNormal="70" workbookViewId="0">
      <selection activeCell="I335" sqref="I335"/>
    </sheetView>
  </sheetViews>
  <sheetFormatPr defaultRowHeight="14.4" x14ac:dyDescent="0.3"/>
  <cols>
    <col min="3" max="3" width="13.44140625" style="3" customWidth="1"/>
    <col min="4" max="4" width="20.88671875" style="4" customWidth="1"/>
    <col min="5" max="5" width="16.88671875" style="2" customWidth="1"/>
    <col min="6" max="6" width="8.88671875" style="1"/>
  </cols>
  <sheetData>
    <row r="1" spans="1:9" x14ac:dyDescent="0.3">
      <c r="A1" t="s">
        <v>0</v>
      </c>
      <c r="B1" t="s">
        <v>1</v>
      </c>
      <c r="C1" s="3" t="s">
        <v>3</v>
      </c>
      <c r="D1" s="4" t="s">
        <v>6</v>
      </c>
      <c r="E1" s="2" t="s">
        <v>2</v>
      </c>
      <c r="F1" s="1" t="s">
        <v>7</v>
      </c>
    </row>
    <row r="2" spans="1:9" x14ac:dyDescent="0.3">
      <c r="A2" s="5" t="s">
        <v>8</v>
      </c>
      <c r="B2">
        <v>2000</v>
      </c>
      <c r="C2" s="3">
        <v>28291.040000000001</v>
      </c>
      <c r="D2" s="4">
        <v>20882300</v>
      </c>
      <c r="E2" s="2">
        <f>D2/1000</f>
        <v>20882.3</v>
      </c>
      <c r="F2" s="1">
        <f>C2/E2</f>
        <v>1.3547856318508977</v>
      </c>
    </row>
    <row r="3" spans="1:9" x14ac:dyDescent="0.3">
      <c r="A3" s="5" t="s">
        <v>9</v>
      </c>
      <c r="B3" s="5">
        <v>2000</v>
      </c>
      <c r="C3" s="3">
        <v>4518</v>
      </c>
      <c r="D3" s="4">
        <v>1957140</v>
      </c>
      <c r="E3" s="2">
        <f t="shared" ref="E3:E66" si="0">D3/1000</f>
        <v>1957.14</v>
      </c>
      <c r="F3" s="1">
        <f t="shared" ref="F3:F66" si="1">C3/E3</f>
        <v>2.3084705233146323</v>
      </c>
    </row>
    <row r="4" spans="1:9" x14ac:dyDescent="0.3">
      <c r="A4" s="5" t="s">
        <v>10</v>
      </c>
      <c r="B4" s="5">
        <v>2000</v>
      </c>
      <c r="C4" s="3">
        <v>4399.3900000000003</v>
      </c>
      <c r="D4" s="4">
        <v>3474260</v>
      </c>
      <c r="E4" s="2">
        <f t="shared" si="0"/>
        <v>3474.26</v>
      </c>
      <c r="F4" s="1">
        <f t="shared" si="1"/>
        <v>1.2662811649099377</v>
      </c>
    </row>
    <row r="5" spans="1:9" x14ac:dyDescent="0.3">
      <c r="A5" s="5" t="s">
        <v>11</v>
      </c>
      <c r="B5" s="5">
        <v>2000</v>
      </c>
      <c r="C5" s="3">
        <v>3267.32</v>
      </c>
      <c r="D5" s="4">
        <v>2511870</v>
      </c>
      <c r="E5" s="2">
        <f t="shared" si="0"/>
        <v>2511.87</v>
      </c>
      <c r="F5" s="1">
        <f t="shared" si="1"/>
        <v>1.3007520293645771</v>
      </c>
    </row>
    <row r="6" spans="1:9" x14ac:dyDescent="0.3">
      <c r="A6" s="5" t="s">
        <v>5</v>
      </c>
      <c r="B6" s="5">
        <v>2000</v>
      </c>
      <c r="C6" s="3">
        <v>3163.53</v>
      </c>
      <c r="D6" s="4">
        <v>2908930</v>
      </c>
      <c r="E6" s="2">
        <f t="shared" si="0"/>
        <v>2908.93</v>
      </c>
      <c r="F6" s="1">
        <f t="shared" si="1"/>
        <v>1.0875235911486356</v>
      </c>
    </row>
    <row r="7" spans="1:9" x14ac:dyDescent="0.3">
      <c r="A7" s="5" t="s">
        <v>12</v>
      </c>
      <c r="B7" s="5">
        <v>2000</v>
      </c>
      <c r="C7" s="3">
        <v>2583.89</v>
      </c>
      <c r="D7" s="4">
        <v>1966520</v>
      </c>
      <c r="E7" s="2">
        <f t="shared" si="0"/>
        <v>1966.52</v>
      </c>
      <c r="F7" s="1">
        <f t="shared" si="1"/>
        <v>1.3139403616540895</v>
      </c>
      <c r="I7" s="1"/>
    </row>
    <row r="8" spans="1:9" x14ac:dyDescent="0.3">
      <c r="A8" s="5" t="s">
        <v>13</v>
      </c>
      <c r="B8" s="5">
        <v>2000</v>
      </c>
      <c r="C8" s="3">
        <v>2005.13</v>
      </c>
      <c r="D8" s="4">
        <v>1271890</v>
      </c>
      <c r="E8" s="2">
        <f t="shared" si="0"/>
        <v>1271.8900000000001</v>
      </c>
      <c r="F8" s="1">
        <f t="shared" si="1"/>
        <v>1.5764963951285096</v>
      </c>
    </row>
    <row r="9" spans="1:9" x14ac:dyDescent="0.3">
      <c r="A9" s="5" t="s">
        <v>14</v>
      </c>
      <c r="B9" s="5">
        <v>2000</v>
      </c>
      <c r="C9" s="3">
        <v>1971.39</v>
      </c>
      <c r="D9" s="4">
        <v>876074</v>
      </c>
      <c r="E9" s="2">
        <f t="shared" si="0"/>
        <v>876.07399999999996</v>
      </c>
      <c r="F9" s="1">
        <f t="shared" si="1"/>
        <v>2.2502551154354542</v>
      </c>
      <c r="G9" s="2"/>
    </row>
    <row r="10" spans="1:9" x14ac:dyDescent="0.3">
      <c r="A10" s="5" t="s">
        <v>15</v>
      </c>
      <c r="B10" s="5">
        <v>2000</v>
      </c>
      <c r="C10" s="3">
        <v>632.65</v>
      </c>
      <c r="D10" s="4">
        <v>534444</v>
      </c>
      <c r="E10" s="2">
        <f t="shared" si="0"/>
        <v>534.44399999999996</v>
      </c>
      <c r="F10" s="1">
        <f t="shared" si="1"/>
        <v>1.183753583163063</v>
      </c>
    </row>
    <row r="11" spans="1:9" x14ac:dyDescent="0.3">
      <c r="A11" s="5" t="s">
        <v>16</v>
      </c>
      <c r="B11" s="5">
        <v>2000</v>
      </c>
      <c r="C11" s="3">
        <v>492.64</v>
      </c>
      <c r="D11" s="4">
        <v>348966</v>
      </c>
      <c r="E11" s="2">
        <f t="shared" si="0"/>
        <v>348.96600000000001</v>
      </c>
      <c r="F11" s="2">
        <f t="shared" si="1"/>
        <v>1.4117134620564753</v>
      </c>
    </row>
    <row r="12" spans="1:9" x14ac:dyDescent="0.3">
      <c r="A12" s="5" t="s">
        <v>17</v>
      </c>
      <c r="B12" s="5">
        <v>2000</v>
      </c>
      <c r="C12" s="3">
        <v>479.2</v>
      </c>
      <c r="D12" s="4">
        <v>1409010</v>
      </c>
      <c r="E12" s="2">
        <f t="shared" si="0"/>
        <v>1409.01</v>
      </c>
      <c r="F12" s="1">
        <f t="shared" si="1"/>
        <v>0.34009694750214692</v>
      </c>
    </row>
    <row r="13" spans="1:9" x14ac:dyDescent="0.3">
      <c r="A13" s="5" t="s">
        <v>18</v>
      </c>
      <c r="B13" s="5">
        <v>2000</v>
      </c>
      <c r="C13" s="3">
        <v>463.63</v>
      </c>
      <c r="D13" s="4">
        <v>337379</v>
      </c>
      <c r="E13" s="2">
        <f t="shared" si="0"/>
        <v>337.37900000000002</v>
      </c>
      <c r="F13" s="1">
        <f t="shared" si="1"/>
        <v>1.3742111986816012</v>
      </c>
    </row>
    <row r="14" spans="1:9" x14ac:dyDescent="0.3">
      <c r="A14" s="5" t="s">
        <v>19</v>
      </c>
      <c r="B14" s="5">
        <v>2000</v>
      </c>
      <c r="C14" s="3">
        <v>438.47</v>
      </c>
      <c r="D14" s="4">
        <v>383436</v>
      </c>
      <c r="E14" s="2">
        <f t="shared" si="0"/>
        <v>383.43599999999998</v>
      </c>
      <c r="F14" s="1">
        <f t="shared" si="1"/>
        <v>1.1435285158409749</v>
      </c>
    </row>
    <row r="15" spans="1:9" x14ac:dyDescent="0.3">
      <c r="A15" s="5" t="s">
        <v>20</v>
      </c>
      <c r="B15" s="5">
        <v>2000</v>
      </c>
      <c r="C15" s="3">
        <v>390.27</v>
      </c>
      <c r="D15" s="4">
        <v>159461</v>
      </c>
      <c r="E15" s="2">
        <f t="shared" si="0"/>
        <v>159.46100000000001</v>
      </c>
      <c r="F15" s="1">
        <f t="shared" si="1"/>
        <v>2.4474322875185779</v>
      </c>
    </row>
    <row r="16" spans="1:9" x14ac:dyDescent="0.3">
      <c r="A16" s="5" t="s">
        <v>21</v>
      </c>
      <c r="B16" s="5">
        <v>2000</v>
      </c>
      <c r="C16" s="3">
        <v>354.57</v>
      </c>
      <c r="D16" s="4">
        <v>192601</v>
      </c>
      <c r="E16" s="2">
        <f t="shared" si="0"/>
        <v>192.601</v>
      </c>
      <c r="F16" s="1">
        <f t="shared" si="1"/>
        <v>1.8409561736439581</v>
      </c>
    </row>
    <row r="17" spans="1:7" x14ac:dyDescent="0.3">
      <c r="A17" s="5" t="s">
        <v>22</v>
      </c>
      <c r="B17" s="5">
        <v>2000</v>
      </c>
      <c r="C17" s="3">
        <v>308.23</v>
      </c>
      <c r="D17" s="4">
        <v>266715</v>
      </c>
      <c r="E17" s="2">
        <f t="shared" si="0"/>
        <v>266.71499999999997</v>
      </c>
      <c r="F17" s="1">
        <f t="shared" si="1"/>
        <v>1.1556530378868832</v>
      </c>
      <c r="G17" s="2"/>
    </row>
    <row r="18" spans="1:7" x14ac:dyDescent="0.3">
      <c r="A18" s="5" t="s">
        <v>23</v>
      </c>
      <c r="B18" s="5">
        <v>2000</v>
      </c>
      <c r="C18" s="3">
        <v>249.32</v>
      </c>
      <c r="D18" s="4">
        <v>290125</v>
      </c>
      <c r="E18" s="2">
        <f t="shared" si="0"/>
        <v>290.125</v>
      </c>
      <c r="F18" s="1">
        <f t="shared" si="1"/>
        <v>0.8593537268418785</v>
      </c>
    </row>
    <row r="19" spans="1:7" x14ac:dyDescent="0.3">
      <c r="A19" s="5" t="s">
        <v>24</v>
      </c>
      <c r="B19" s="5">
        <v>2000</v>
      </c>
      <c r="C19" s="3">
        <v>239.36</v>
      </c>
      <c r="D19" s="4">
        <v>196544</v>
      </c>
      <c r="E19" s="2">
        <f t="shared" si="0"/>
        <v>196.54400000000001</v>
      </c>
      <c r="F19" s="1">
        <f t="shared" si="1"/>
        <v>1.2178443503744709</v>
      </c>
    </row>
    <row r="20" spans="1:7" x14ac:dyDescent="0.3">
      <c r="A20" s="5" t="s">
        <v>25</v>
      </c>
      <c r="B20" s="5">
        <v>2000</v>
      </c>
      <c r="C20" s="3">
        <v>234.99</v>
      </c>
      <c r="D20" s="4">
        <v>168742</v>
      </c>
      <c r="E20" s="2">
        <f t="shared" si="0"/>
        <v>168.74199999999999</v>
      </c>
      <c r="F20" s="1">
        <f t="shared" si="1"/>
        <v>1.3925993528582097</v>
      </c>
    </row>
    <row r="21" spans="1:7" x14ac:dyDescent="0.3">
      <c r="A21" s="6" t="s">
        <v>8</v>
      </c>
      <c r="B21">
        <v>2001</v>
      </c>
      <c r="C21" s="3">
        <v>30406.9</v>
      </c>
      <c r="D21" s="4">
        <v>20688500</v>
      </c>
      <c r="E21" s="2">
        <f t="shared" si="0"/>
        <v>20688.5</v>
      </c>
      <c r="F21" s="1">
        <f t="shared" si="1"/>
        <v>1.4697488943132659</v>
      </c>
    </row>
    <row r="22" spans="1:7" x14ac:dyDescent="0.3">
      <c r="A22" s="6" t="s">
        <v>9</v>
      </c>
      <c r="B22" s="6">
        <v>2001</v>
      </c>
      <c r="C22" s="3">
        <v>7517.66</v>
      </c>
      <c r="D22" s="4">
        <v>2719310</v>
      </c>
      <c r="E22" s="2">
        <f t="shared" si="0"/>
        <v>2719.31</v>
      </c>
      <c r="F22" s="1">
        <f t="shared" si="1"/>
        <v>2.7645468887328035</v>
      </c>
    </row>
    <row r="23" spans="1:7" x14ac:dyDescent="0.3">
      <c r="A23" s="6" t="s">
        <v>5</v>
      </c>
      <c r="B23" s="6">
        <v>2001</v>
      </c>
      <c r="C23" s="3">
        <v>4030.08</v>
      </c>
      <c r="D23" s="4">
        <v>3769480</v>
      </c>
      <c r="E23" s="2">
        <f t="shared" si="0"/>
        <v>3769.48</v>
      </c>
      <c r="F23" s="1">
        <f t="shared" si="1"/>
        <v>1.0691342041873149</v>
      </c>
    </row>
    <row r="24" spans="1:7" x14ac:dyDescent="0.3">
      <c r="A24" s="6" t="s">
        <v>12</v>
      </c>
      <c r="B24" s="6">
        <v>2001</v>
      </c>
      <c r="C24" s="3">
        <v>3822.43</v>
      </c>
      <c r="D24" s="4">
        <v>2214090</v>
      </c>
      <c r="E24" s="2">
        <f t="shared" si="0"/>
        <v>2214.09</v>
      </c>
      <c r="F24" s="1">
        <f t="shared" si="1"/>
        <v>1.7264113021602552</v>
      </c>
    </row>
    <row r="25" spans="1:7" x14ac:dyDescent="0.3">
      <c r="A25" s="6" t="s">
        <v>10</v>
      </c>
      <c r="B25" s="6">
        <v>2001</v>
      </c>
      <c r="C25" s="3">
        <v>3468.23</v>
      </c>
      <c r="D25" s="4">
        <v>2323190</v>
      </c>
      <c r="E25" s="2">
        <f t="shared" si="0"/>
        <v>2323.19</v>
      </c>
      <c r="F25" s="1">
        <f t="shared" si="1"/>
        <v>1.4928740223571899</v>
      </c>
    </row>
    <row r="26" spans="1:7" x14ac:dyDescent="0.3">
      <c r="A26" s="6" t="s">
        <v>13</v>
      </c>
      <c r="B26" s="6">
        <v>2001</v>
      </c>
      <c r="C26" s="3">
        <v>2412.87</v>
      </c>
      <c r="D26" s="4">
        <v>1760080</v>
      </c>
      <c r="E26" s="2">
        <f t="shared" si="0"/>
        <v>1760.08</v>
      </c>
      <c r="F26" s="1">
        <f t="shared" si="1"/>
        <v>1.3708865506113359</v>
      </c>
    </row>
    <row r="27" spans="1:7" x14ac:dyDescent="0.3">
      <c r="A27" s="6" t="s">
        <v>11</v>
      </c>
      <c r="B27" s="6">
        <v>2001</v>
      </c>
      <c r="C27" s="3">
        <v>2364.38</v>
      </c>
      <c r="D27" s="4">
        <v>1787060</v>
      </c>
      <c r="E27" s="2">
        <f t="shared" si="0"/>
        <v>1787.06</v>
      </c>
      <c r="F27" s="1">
        <f t="shared" si="1"/>
        <v>1.3230557451904246</v>
      </c>
    </row>
    <row r="28" spans="1:7" x14ac:dyDescent="0.3">
      <c r="A28" s="6" t="s">
        <v>14</v>
      </c>
      <c r="B28" s="6">
        <v>2001</v>
      </c>
      <c r="C28" s="3">
        <v>856.85</v>
      </c>
      <c r="D28" s="4">
        <v>353769</v>
      </c>
      <c r="E28" s="2">
        <f t="shared" si="0"/>
        <v>353.76900000000001</v>
      </c>
      <c r="F28" s="1">
        <f t="shared" si="1"/>
        <v>2.4220607232403064</v>
      </c>
    </row>
    <row r="29" spans="1:7" x14ac:dyDescent="0.3">
      <c r="A29" s="6" t="s">
        <v>15</v>
      </c>
      <c r="B29" s="6">
        <v>2001</v>
      </c>
      <c r="C29" s="3">
        <v>743.04</v>
      </c>
      <c r="D29" s="4">
        <v>649979</v>
      </c>
      <c r="E29" s="2">
        <f t="shared" si="0"/>
        <v>649.97900000000004</v>
      </c>
      <c r="F29" s="1">
        <f t="shared" si="1"/>
        <v>1.1431753948973735</v>
      </c>
    </row>
    <row r="30" spans="1:7" x14ac:dyDescent="0.3">
      <c r="A30" s="6" t="s">
        <v>17</v>
      </c>
      <c r="B30" s="6">
        <v>2001</v>
      </c>
      <c r="C30" s="3">
        <v>704.42</v>
      </c>
      <c r="D30" s="4">
        <v>1305760</v>
      </c>
      <c r="E30" s="2">
        <f t="shared" si="0"/>
        <v>1305.76</v>
      </c>
      <c r="F30" s="1">
        <f t="shared" si="1"/>
        <v>0.53947126577625293</v>
      </c>
    </row>
    <row r="31" spans="1:7" x14ac:dyDescent="0.3">
      <c r="A31" s="6" t="s">
        <v>16</v>
      </c>
      <c r="B31" s="6">
        <v>2001</v>
      </c>
      <c r="C31" s="3">
        <v>496.5</v>
      </c>
      <c r="D31" s="4">
        <v>279134</v>
      </c>
      <c r="E31" s="2">
        <f t="shared" si="0"/>
        <v>279.13400000000001</v>
      </c>
      <c r="F31" s="1">
        <f t="shared" si="1"/>
        <v>1.7787155989596393</v>
      </c>
    </row>
    <row r="32" spans="1:7" x14ac:dyDescent="0.3">
      <c r="A32" s="6" t="s">
        <v>19</v>
      </c>
      <c r="B32" s="6">
        <v>2001</v>
      </c>
      <c r="C32" s="3">
        <v>448.47</v>
      </c>
      <c r="D32" s="4">
        <v>356606</v>
      </c>
      <c r="E32" s="2">
        <f t="shared" si="0"/>
        <v>356.60599999999999</v>
      </c>
      <c r="F32" s="1">
        <f t="shared" si="1"/>
        <v>1.2576064339915762</v>
      </c>
    </row>
    <row r="33" spans="1:6" x14ac:dyDescent="0.3">
      <c r="A33" s="6" t="s">
        <v>20</v>
      </c>
      <c r="B33" s="6">
        <v>2001</v>
      </c>
      <c r="C33" s="3">
        <v>302.29000000000002</v>
      </c>
      <c r="D33" s="4">
        <v>122827</v>
      </c>
      <c r="E33" s="2">
        <f t="shared" si="0"/>
        <v>122.827</v>
      </c>
      <c r="F33" s="1">
        <f t="shared" si="1"/>
        <v>2.4611038289626874</v>
      </c>
    </row>
    <row r="34" spans="1:6" x14ac:dyDescent="0.3">
      <c r="A34" s="6" t="s">
        <v>26</v>
      </c>
      <c r="B34" s="6">
        <v>2001</v>
      </c>
      <c r="C34" s="3">
        <v>266.26</v>
      </c>
      <c r="D34" s="4">
        <v>104775</v>
      </c>
      <c r="E34" s="2">
        <f t="shared" si="0"/>
        <v>104.77500000000001</v>
      </c>
      <c r="F34" s="1">
        <f t="shared" si="1"/>
        <v>2.5412550703889285</v>
      </c>
    </row>
    <row r="35" spans="1:6" x14ac:dyDescent="0.3">
      <c r="A35" s="6" t="s">
        <v>27</v>
      </c>
      <c r="B35" s="6">
        <v>2001</v>
      </c>
      <c r="C35" s="3">
        <v>263.5</v>
      </c>
      <c r="D35" s="4">
        <v>268159</v>
      </c>
      <c r="E35" s="2">
        <f t="shared" si="0"/>
        <v>268.15899999999999</v>
      </c>
      <c r="F35" s="1">
        <f t="shared" si="1"/>
        <v>0.9826259793629899</v>
      </c>
    </row>
    <row r="36" spans="1:6" x14ac:dyDescent="0.3">
      <c r="A36" s="6" t="s">
        <v>24</v>
      </c>
      <c r="B36" s="6">
        <v>2001</v>
      </c>
      <c r="C36" s="3">
        <v>261.58999999999997</v>
      </c>
      <c r="D36" s="4">
        <v>260819</v>
      </c>
      <c r="E36" s="2">
        <f t="shared" si="0"/>
        <v>260.81900000000002</v>
      </c>
      <c r="F36" s="1">
        <f t="shared" si="1"/>
        <v>1.0029560729854803</v>
      </c>
    </row>
    <row r="37" spans="1:6" x14ac:dyDescent="0.3">
      <c r="A37" s="6" t="s">
        <v>22</v>
      </c>
      <c r="B37" s="6">
        <v>2001</v>
      </c>
      <c r="C37" s="3">
        <v>255.91</v>
      </c>
      <c r="D37" s="4">
        <v>227533</v>
      </c>
      <c r="E37" s="2">
        <f t="shared" si="0"/>
        <v>227.53299999999999</v>
      </c>
      <c r="F37" s="1">
        <f t="shared" si="1"/>
        <v>1.1247159752651263</v>
      </c>
    </row>
    <row r="38" spans="1:6" x14ac:dyDescent="0.3">
      <c r="A38" s="6" t="s">
        <v>4</v>
      </c>
      <c r="B38" s="6">
        <v>2001</v>
      </c>
      <c r="C38" s="3">
        <v>194.3</v>
      </c>
      <c r="D38" s="4">
        <v>393922</v>
      </c>
      <c r="E38" s="2">
        <f t="shared" si="0"/>
        <v>393.92200000000003</v>
      </c>
      <c r="F38" s="1">
        <f t="shared" si="1"/>
        <v>0.49324485558054643</v>
      </c>
    </row>
    <row r="39" spans="1:6" x14ac:dyDescent="0.3">
      <c r="A39" s="6" t="s">
        <v>28</v>
      </c>
      <c r="B39" s="6">
        <v>2001</v>
      </c>
      <c r="C39" s="3">
        <v>185.04</v>
      </c>
      <c r="D39" s="4">
        <v>236749</v>
      </c>
      <c r="E39" s="2">
        <f t="shared" si="0"/>
        <v>236.749</v>
      </c>
      <c r="F39" s="1">
        <f t="shared" si="1"/>
        <v>0.78158725063252643</v>
      </c>
    </row>
    <row r="40" spans="1:6" x14ac:dyDescent="0.3">
      <c r="A40" s="6" t="s">
        <v>23</v>
      </c>
      <c r="B40" s="6">
        <v>2001</v>
      </c>
      <c r="C40" s="3">
        <v>162.19</v>
      </c>
      <c r="D40" s="4">
        <v>196433</v>
      </c>
      <c r="E40" s="2">
        <f t="shared" si="0"/>
        <v>196.43299999999999</v>
      </c>
      <c r="F40" s="1">
        <f t="shared" si="1"/>
        <v>0.82567593021539154</v>
      </c>
    </row>
    <row r="41" spans="1:6" x14ac:dyDescent="0.3">
      <c r="A41" s="6" t="s">
        <v>18</v>
      </c>
      <c r="B41" s="6">
        <v>2001</v>
      </c>
      <c r="C41" s="3">
        <v>144.59</v>
      </c>
      <c r="D41" s="4">
        <v>94387</v>
      </c>
      <c r="E41" s="2">
        <f t="shared" si="0"/>
        <v>94.387</v>
      </c>
      <c r="F41" s="1">
        <f t="shared" si="1"/>
        <v>1.5318846875099326</v>
      </c>
    </row>
    <row r="42" spans="1:6" x14ac:dyDescent="0.3">
      <c r="A42" s="7" t="s">
        <v>8</v>
      </c>
      <c r="B42">
        <v>2002</v>
      </c>
      <c r="C42" s="3">
        <v>34572.39</v>
      </c>
      <c r="D42" s="4">
        <v>20029400</v>
      </c>
      <c r="E42" s="2">
        <f t="shared" si="0"/>
        <v>20029.400000000001</v>
      </c>
      <c r="F42" s="1">
        <f t="shared" si="1"/>
        <v>1.7260821592259377</v>
      </c>
    </row>
    <row r="43" spans="1:6" x14ac:dyDescent="0.3">
      <c r="A43" s="7" t="s">
        <v>12</v>
      </c>
      <c r="B43" s="7">
        <v>2002</v>
      </c>
      <c r="C43" s="3">
        <v>7012.29</v>
      </c>
      <c r="D43" s="4">
        <v>2358400</v>
      </c>
      <c r="E43" s="2">
        <f t="shared" si="0"/>
        <v>2358.4</v>
      </c>
      <c r="F43" s="1">
        <f t="shared" si="1"/>
        <v>2.9733251356852102</v>
      </c>
    </row>
    <row r="44" spans="1:6" x14ac:dyDescent="0.3">
      <c r="A44" s="7" t="s">
        <v>9</v>
      </c>
      <c r="B44" s="7">
        <v>2002</v>
      </c>
      <c r="C44" s="3">
        <v>6121.73</v>
      </c>
      <c r="D44" s="4">
        <v>2114830</v>
      </c>
      <c r="E44" s="2">
        <f t="shared" si="0"/>
        <v>2114.83</v>
      </c>
      <c r="F44" s="1">
        <f t="shared" si="1"/>
        <v>2.8946676565019409</v>
      </c>
    </row>
    <row r="45" spans="1:6" x14ac:dyDescent="0.3">
      <c r="A45" s="7" t="s">
        <v>5</v>
      </c>
      <c r="B45" s="7">
        <v>2002</v>
      </c>
      <c r="C45" s="3">
        <v>3333.58</v>
      </c>
      <c r="D45" s="4">
        <v>2331450</v>
      </c>
      <c r="E45" s="2">
        <f t="shared" si="0"/>
        <v>2331.4499999999998</v>
      </c>
      <c r="F45" s="1">
        <f t="shared" si="1"/>
        <v>1.4298312209140236</v>
      </c>
    </row>
    <row r="46" spans="1:6" x14ac:dyDescent="0.3">
      <c r="A46" s="7" t="s">
        <v>11</v>
      </c>
      <c r="B46" s="7">
        <v>2002</v>
      </c>
      <c r="C46" s="3">
        <v>2883.16</v>
      </c>
      <c r="D46" s="4">
        <v>2517760</v>
      </c>
      <c r="E46" s="2">
        <f t="shared" si="0"/>
        <v>2517.7600000000002</v>
      </c>
      <c r="F46" s="1">
        <f t="shared" si="1"/>
        <v>1.1451290035587187</v>
      </c>
    </row>
    <row r="47" spans="1:6" x14ac:dyDescent="0.3">
      <c r="A47" s="7" t="s">
        <v>15</v>
      </c>
      <c r="B47" s="7">
        <v>2002</v>
      </c>
      <c r="C47" s="3">
        <v>2513.81</v>
      </c>
      <c r="D47" s="4">
        <v>1668750</v>
      </c>
      <c r="E47" s="2">
        <f t="shared" si="0"/>
        <v>1668.75</v>
      </c>
      <c r="F47" s="1">
        <f t="shared" si="1"/>
        <v>1.5064029962546817</v>
      </c>
    </row>
    <row r="48" spans="1:6" x14ac:dyDescent="0.3">
      <c r="A48" s="7" t="s">
        <v>13</v>
      </c>
      <c r="B48" s="7">
        <v>2002</v>
      </c>
      <c r="C48" s="3">
        <v>2227.2399999999998</v>
      </c>
      <c r="D48" s="4">
        <v>1626010</v>
      </c>
      <c r="E48" s="2">
        <f t="shared" si="0"/>
        <v>1626.01</v>
      </c>
      <c r="F48" s="1">
        <f t="shared" si="1"/>
        <v>1.3697578735678131</v>
      </c>
    </row>
    <row r="49" spans="1:6" x14ac:dyDescent="0.3">
      <c r="A49" s="7" t="s">
        <v>10</v>
      </c>
      <c r="B49" s="7">
        <v>2002</v>
      </c>
      <c r="C49" s="3">
        <v>2168.54</v>
      </c>
      <c r="D49" s="4">
        <v>1363270</v>
      </c>
      <c r="E49" s="2">
        <f t="shared" si="0"/>
        <v>1363.27</v>
      </c>
      <c r="F49" s="1">
        <f t="shared" si="1"/>
        <v>1.5906900320552788</v>
      </c>
    </row>
    <row r="50" spans="1:6" x14ac:dyDescent="0.3">
      <c r="A50" s="7" t="s">
        <v>14</v>
      </c>
      <c r="B50" s="7">
        <v>2002</v>
      </c>
      <c r="C50" s="3">
        <v>1523.63</v>
      </c>
      <c r="D50" s="4">
        <v>719983</v>
      </c>
      <c r="E50" s="2">
        <f t="shared" si="0"/>
        <v>719.98299999999995</v>
      </c>
      <c r="F50" s="1">
        <f t="shared" si="1"/>
        <v>2.1162027436758928</v>
      </c>
    </row>
    <row r="51" spans="1:6" x14ac:dyDescent="0.3">
      <c r="A51" s="7" t="s">
        <v>18</v>
      </c>
      <c r="B51" s="7">
        <v>2002</v>
      </c>
      <c r="C51" s="3">
        <v>972.34</v>
      </c>
      <c r="D51" s="4">
        <v>625078</v>
      </c>
      <c r="E51" s="2">
        <f t="shared" si="0"/>
        <v>625.07799999999997</v>
      </c>
      <c r="F51" s="1">
        <f t="shared" si="1"/>
        <v>1.5555498673765515</v>
      </c>
    </row>
    <row r="52" spans="1:6" x14ac:dyDescent="0.3">
      <c r="A52" s="7" t="s">
        <v>19</v>
      </c>
      <c r="B52" s="7">
        <v>2002</v>
      </c>
      <c r="C52" s="3">
        <v>848.96</v>
      </c>
      <c r="D52" s="4">
        <v>680009</v>
      </c>
      <c r="E52" s="2">
        <f t="shared" si="0"/>
        <v>680.00900000000001</v>
      </c>
      <c r="F52" s="1">
        <f t="shared" si="1"/>
        <v>1.2484540645785571</v>
      </c>
    </row>
    <row r="53" spans="1:6" x14ac:dyDescent="0.3">
      <c r="A53" s="7" t="s">
        <v>17</v>
      </c>
      <c r="B53" s="7">
        <v>2002</v>
      </c>
      <c r="C53" s="3">
        <v>478.46</v>
      </c>
      <c r="D53" s="4">
        <v>1017750</v>
      </c>
      <c r="E53" s="2">
        <f t="shared" si="0"/>
        <v>1017.75</v>
      </c>
      <c r="F53" s="1">
        <f t="shared" si="1"/>
        <v>0.47011545074920164</v>
      </c>
    </row>
    <row r="54" spans="1:6" x14ac:dyDescent="0.3">
      <c r="A54" s="7" t="s">
        <v>26</v>
      </c>
      <c r="B54" s="7">
        <v>2002</v>
      </c>
      <c r="C54" s="3">
        <v>442.75</v>
      </c>
      <c r="D54" s="4">
        <v>170355</v>
      </c>
      <c r="E54" s="2">
        <f t="shared" si="0"/>
        <v>170.35499999999999</v>
      </c>
      <c r="F54" s="1">
        <f t="shared" si="1"/>
        <v>2.5989844735992489</v>
      </c>
    </row>
    <row r="55" spans="1:6" x14ac:dyDescent="0.3">
      <c r="A55" s="7" t="s">
        <v>21</v>
      </c>
      <c r="B55" s="7">
        <v>2002</v>
      </c>
      <c r="C55" s="3">
        <v>422.02</v>
      </c>
      <c r="D55" s="4">
        <v>261304</v>
      </c>
      <c r="E55" s="2">
        <f t="shared" si="0"/>
        <v>261.30399999999997</v>
      </c>
      <c r="F55" s="1">
        <f t="shared" si="1"/>
        <v>1.6150537305207728</v>
      </c>
    </row>
    <row r="56" spans="1:6" x14ac:dyDescent="0.3">
      <c r="A56" s="7" t="s">
        <v>16</v>
      </c>
      <c r="B56" s="7">
        <v>2002</v>
      </c>
      <c r="C56" s="3">
        <v>415.74</v>
      </c>
      <c r="D56" s="4">
        <v>242260</v>
      </c>
      <c r="E56" s="2">
        <f t="shared" si="0"/>
        <v>242.26</v>
      </c>
      <c r="F56" s="1">
        <f t="shared" si="1"/>
        <v>1.716090151077355</v>
      </c>
    </row>
    <row r="57" spans="1:6" x14ac:dyDescent="0.3">
      <c r="A57" s="8" t="s">
        <v>8</v>
      </c>
      <c r="B57">
        <v>2003</v>
      </c>
      <c r="C57" s="3">
        <v>55340.25</v>
      </c>
      <c r="D57" s="4">
        <v>26238100</v>
      </c>
      <c r="E57" s="2">
        <f t="shared" si="0"/>
        <v>26238.1</v>
      </c>
      <c r="F57" s="1">
        <f t="shared" si="1"/>
        <v>2.1091561507883574</v>
      </c>
    </row>
    <row r="58" spans="1:6" x14ac:dyDescent="0.3">
      <c r="A58" s="8" t="s">
        <v>9</v>
      </c>
      <c r="B58" s="8">
        <v>2003</v>
      </c>
      <c r="C58" s="3">
        <v>15456.85</v>
      </c>
      <c r="D58" s="4">
        <v>5569020</v>
      </c>
      <c r="E58" s="2">
        <f t="shared" si="0"/>
        <v>5569.02</v>
      </c>
      <c r="F58" s="1">
        <f t="shared" si="1"/>
        <v>2.7755062829725876</v>
      </c>
    </row>
    <row r="59" spans="1:6" x14ac:dyDescent="0.3">
      <c r="A59" s="8" t="s">
        <v>15</v>
      </c>
      <c r="B59" s="8">
        <v>2003</v>
      </c>
      <c r="C59" s="3">
        <v>7928.57</v>
      </c>
      <c r="D59" s="4">
        <v>3722780</v>
      </c>
      <c r="E59" s="2">
        <f t="shared" si="0"/>
        <v>3722.78</v>
      </c>
      <c r="F59" s="1">
        <f t="shared" si="1"/>
        <v>2.1297444382961119</v>
      </c>
    </row>
    <row r="60" spans="1:6" x14ac:dyDescent="0.3">
      <c r="A60" s="8" t="s">
        <v>12</v>
      </c>
      <c r="B60" s="8">
        <v>2003</v>
      </c>
      <c r="C60" s="3">
        <v>6565.36</v>
      </c>
      <c r="D60" s="4">
        <v>2855510</v>
      </c>
      <c r="E60" s="2">
        <f t="shared" si="0"/>
        <v>2855.51</v>
      </c>
      <c r="F60" s="1">
        <f t="shared" si="1"/>
        <v>2.2991899870776145</v>
      </c>
    </row>
    <row r="61" spans="1:6" x14ac:dyDescent="0.3">
      <c r="A61" s="8" t="s">
        <v>11</v>
      </c>
      <c r="B61" s="8">
        <v>2003</v>
      </c>
      <c r="C61" s="3">
        <v>5401.65</v>
      </c>
      <c r="D61" s="4">
        <v>2660670</v>
      </c>
      <c r="E61" s="2">
        <f t="shared" si="0"/>
        <v>2660.67</v>
      </c>
      <c r="F61" s="1">
        <f t="shared" si="1"/>
        <v>2.0301841265545892</v>
      </c>
    </row>
    <row r="62" spans="1:6" x14ac:dyDescent="0.3">
      <c r="A62" s="8" t="s">
        <v>5</v>
      </c>
      <c r="B62" s="8">
        <v>2003</v>
      </c>
      <c r="C62" s="3">
        <v>4410.25</v>
      </c>
      <c r="D62" s="4">
        <v>2676770</v>
      </c>
      <c r="E62" s="2">
        <f t="shared" si="0"/>
        <v>2676.77</v>
      </c>
      <c r="F62" s="1">
        <f t="shared" si="1"/>
        <v>1.6476014001950112</v>
      </c>
    </row>
    <row r="63" spans="1:6" x14ac:dyDescent="0.3">
      <c r="A63" s="8" t="s">
        <v>10</v>
      </c>
      <c r="B63" s="8">
        <v>2003</v>
      </c>
      <c r="C63" s="3">
        <v>3032.27</v>
      </c>
      <c r="D63" s="4">
        <v>1521150</v>
      </c>
      <c r="E63" s="2">
        <f t="shared" si="0"/>
        <v>1521.15</v>
      </c>
      <c r="F63" s="1">
        <f t="shared" si="1"/>
        <v>1.9934063044407191</v>
      </c>
    </row>
    <row r="64" spans="1:6" x14ac:dyDescent="0.3">
      <c r="A64" s="8" t="s">
        <v>14</v>
      </c>
      <c r="B64" s="8">
        <v>2003</v>
      </c>
      <c r="C64" s="3">
        <v>2204.19</v>
      </c>
      <c r="D64" s="4">
        <v>963245</v>
      </c>
      <c r="E64" s="2">
        <f t="shared" si="0"/>
        <v>963.245</v>
      </c>
      <c r="F64" s="1">
        <f t="shared" si="1"/>
        <v>2.2882963316705514</v>
      </c>
    </row>
    <row r="65" spans="1:6" x14ac:dyDescent="0.3">
      <c r="A65" s="8" t="s">
        <v>13</v>
      </c>
      <c r="B65" s="8">
        <v>2003</v>
      </c>
      <c r="C65" s="3">
        <v>2187.33</v>
      </c>
      <c r="D65" s="4">
        <v>1228710</v>
      </c>
      <c r="E65" s="2">
        <f t="shared" si="0"/>
        <v>1228.71</v>
      </c>
      <c r="F65" s="1">
        <f t="shared" si="1"/>
        <v>1.7801840955148081</v>
      </c>
    </row>
    <row r="66" spans="1:6" x14ac:dyDescent="0.3">
      <c r="A66" s="8" t="s">
        <v>18</v>
      </c>
      <c r="B66" s="8">
        <v>2003</v>
      </c>
      <c r="C66" s="3">
        <v>930.73</v>
      </c>
      <c r="D66" s="4">
        <v>323831</v>
      </c>
      <c r="E66" s="2">
        <f t="shared" si="0"/>
        <v>323.83100000000002</v>
      </c>
      <c r="F66" s="1">
        <f t="shared" si="1"/>
        <v>2.874122613338439</v>
      </c>
    </row>
    <row r="67" spans="1:6" x14ac:dyDescent="0.3">
      <c r="A67" s="8" t="s">
        <v>26</v>
      </c>
      <c r="B67" s="8">
        <v>2003</v>
      </c>
      <c r="C67" s="3">
        <v>811.55</v>
      </c>
      <c r="D67" s="4">
        <v>284648</v>
      </c>
      <c r="E67" s="2">
        <f t="shared" ref="E67:E130" si="2">D67/1000</f>
        <v>284.64800000000002</v>
      </c>
      <c r="F67" s="1">
        <f t="shared" ref="F67:F130" si="3">C67/E67</f>
        <v>2.8510651752339728</v>
      </c>
    </row>
    <row r="68" spans="1:6" x14ac:dyDescent="0.3">
      <c r="A68" s="8" t="s">
        <v>4</v>
      </c>
      <c r="B68" s="8">
        <v>2003</v>
      </c>
      <c r="C68" s="3">
        <v>778.84</v>
      </c>
      <c r="D68" s="4">
        <v>517471</v>
      </c>
      <c r="E68" s="2">
        <f t="shared" si="2"/>
        <v>517.471</v>
      </c>
      <c r="F68" s="1">
        <f t="shared" si="3"/>
        <v>1.5050891740793204</v>
      </c>
    </row>
    <row r="69" spans="1:6" x14ac:dyDescent="0.3">
      <c r="A69" s="8" t="s">
        <v>19</v>
      </c>
      <c r="B69" s="8">
        <v>2003</v>
      </c>
      <c r="C69" s="3">
        <v>568.86</v>
      </c>
      <c r="D69" s="4">
        <v>410177</v>
      </c>
      <c r="E69" s="2">
        <f t="shared" si="2"/>
        <v>410.17700000000002</v>
      </c>
      <c r="F69" s="1">
        <f t="shared" si="3"/>
        <v>1.3868646949975254</v>
      </c>
    </row>
    <row r="70" spans="1:6" x14ac:dyDescent="0.3">
      <c r="A70" s="8" t="s">
        <v>21</v>
      </c>
      <c r="B70" s="8">
        <v>2003</v>
      </c>
      <c r="C70" s="3">
        <v>408.71</v>
      </c>
      <c r="D70" s="4">
        <v>207870</v>
      </c>
      <c r="E70" s="2">
        <f t="shared" si="2"/>
        <v>207.87</v>
      </c>
      <c r="F70" s="1">
        <f t="shared" si="3"/>
        <v>1.9661807860682157</v>
      </c>
    </row>
    <row r="71" spans="1:6" x14ac:dyDescent="0.3">
      <c r="A71" s="8" t="s">
        <v>16</v>
      </c>
      <c r="B71" s="8">
        <v>2003</v>
      </c>
      <c r="C71" s="3">
        <v>387.16</v>
      </c>
      <c r="D71" s="4">
        <v>235990</v>
      </c>
      <c r="E71" s="2">
        <f t="shared" si="2"/>
        <v>235.99</v>
      </c>
      <c r="F71" s="1">
        <f t="shared" si="3"/>
        <v>1.6405779905928217</v>
      </c>
    </row>
    <row r="72" spans="1:6" x14ac:dyDescent="0.3">
      <c r="A72" s="8" t="s">
        <v>27</v>
      </c>
      <c r="B72" s="8">
        <v>2003</v>
      </c>
      <c r="C72" s="3">
        <v>307.2</v>
      </c>
      <c r="D72" s="4">
        <v>296428</v>
      </c>
      <c r="E72" s="2">
        <f t="shared" si="2"/>
        <v>296.428</v>
      </c>
      <c r="F72" s="1">
        <f t="shared" si="3"/>
        <v>1.0363393471601872</v>
      </c>
    </row>
    <row r="73" spans="1:6" x14ac:dyDescent="0.3">
      <c r="A73" s="8" t="s">
        <v>28</v>
      </c>
      <c r="B73" s="8">
        <v>2003</v>
      </c>
      <c r="C73" s="3">
        <v>295.12</v>
      </c>
      <c r="D73" s="4">
        <v>172410</v>
      </c>
      <c r="E73" s="2">
        <f t="shared" si="2"/>
        <v>172.41</v>
      </c>
      <c r="F73" s="1">
        <f t="shared" si="3"/>
        <v>1.7117336581404792</v>
      </c>
    </row>
    <row r="74" spans="1:6" x14ac:dyDescent="0.3">
      <c r="A74" s="8" t="s">
        <v>22</v>
      </c>
      <c r="B74" s="8">
        <v>2003</v>
      </c>
      <c r="C74" s="3">
        <v>288.25</v>
      </c>
      <c r="D74" s="4">
        <v>247091</v>
      </c>
      <c r="E74" s="2">
        <f t="shared" si="2"/>
        <v>247.09100000000001</v>
      </c>
      <c r="F74" s="1">
        <f t="shared" si="3"/>
        <v>1.1665742580668661</v>
      </c>
    </row>
    <row r="75" spans="1:6" x14ac:dyDescent="0.3">
      <c r="A75" s="8" t="s">
        <v>29</v>
      </c>
      <c r="B75" s="8">
        <v>2003</v>
      </c>
      <c r="C75" s="3">
        <v>275.01</v>
      </c>
      <c r="D75" s="4">
        <v>111732</v>
      </c>
      <c r="E75" s="2">
        <f t="shared" si="2"/>
        <v>111.732</v>
      </c>
      <c r="F75" s="1">
        <f t="shared" si="3"/>
        <v>2.4613360541295242</v>
      </c>
    </row>
    <row r="76" spans="1:6" x14ac:dyDescent="0.3">
      <c r="A76" s="8" t="s">
        <v>20</v>
      </c>
      <c r="B76" s="8">
        <v>2003</v>
      </c>
      <c r="C76" s="3">
        <v>260.08999999999997</v>
      </c>
      <c r="D76" s="4">
        <v>92718</v>
      </c>
      <c r="E76" s="2">
        <f t="shared" si="2"/>
        <v>92.718000000000004</v>
      </c>
      <c r="F76" s="1">
        <f t="shared" si="3"/>
        <v>2.8051726741301577</v>
      </c>
    </row>
    <row r="77" spans="1:6" x14ac:dyDescent="0.3">
      <c r="A77" s="8" t="s">
        <v>24</v>
      </c>
      <c r="B77" s="8">
        <v>2003</v>
      </c>
      <c r="C77" s="3">
        <v>251.19</v>
      </c>
      <c r="D77" s="4">
        <v>210584</v>
      </c>
      <c r="E77" s="2">
        <f t="shared" si="2"/>
        <v>210.584</v>
      </c>
      <c r="F77" s="1">
        <f t="shared" si="3"/>
        <v>1.1928256657675798</v>
      </c>
    </row>
    <row r="78" spans="1:6" x14ac:dyDescent="0.3">
      <c r="A78" s="8" t="s">
        <v>30</v>
      </c>
      <c r="B78" s="8">
        <v>2003</v>
      </c>
      <c r="C78" s="3">
        <v>220.1</v>
      </c>
      <c r="D78" s="4">
        <v>117450</v>
      </c>
      <c r="E78" s="2">
        <f t="shared" si="2"/>
        <v>117.45</v>
      </c>
      <c r="F78" s="1">
        <f t="shared" si="3"/>
        <v>1.8739889314601956</v>
      </c>
    </row>
    <row r="79" spans="1:6" x14ac:dyDescent="0.3">
      <c r="A79" s="8" t="s">
        <v>23</v>
      </c>
      <c r="B79" s="8">
        <v>2003</v>
      </c>
      <c r="C79" s="3">
        <v>208.31</v>
      </c>
      <c r="D79" s="4">
        <v>103670</v>
      </c>
      <c r="E79" s="2">
        <f t="shared" si="2"/>
        <v>103.67</v>
      </c>
      <c r="F79" s="1">
        <f t="shared" si="3"/>
        <v>2.0093566123275779</v>
      </c>
    </row>
    <row r="80" spans="1:6" x14ac:dyDescent="0.3">
      <c r="A80" s="8" t="s">
        <v>17</v>
      </c>
      <c r="B80" s="8">
        <v>2003</v>
      </c>
      <c r="C80" s="3">
        <v>204.6</v>
      </c>
      <c r="D80" s="4">
        <v>451224</v>
      </c>
      <c r="E80" s="2">
        <f t="shared" si="2"/>
        <v>451.22399999999999</v>
      </c>
      <c r="F80" s="1">
        <f t="shared" si="3"/>
        <v>0.45343332801446734</v>
      </c>
    </row>
    <row r="81" spans="1:6" x14ac:dyDescent="0.3">
      <c r="A81" s="9" t="s">
        <v>8</v>
      </c>
      <c r="B81">
        <v>2004</v>
      </c>
      <c r="C81" s="3">
        <v>47278.239999999998</v>
      </c>
      <c r="D81" s="4">
        <v>22306100</v>
      </c>
      <c r="E81" s="2">
        <f t="shared" si="2"/>
        <v>22306.1</v>
      </c>
      <c r="F81" s="1">
        <f t="shared" si="3"/>
        <v>2.1195206692339763</v>
      </c>
    </row>
    <row r="82" spans="1:6" x14ac:dyDescent="0.3">
      <c r="A82" s="9" t="s">
        <v>9</v>
      </c>
      <c r="B82" s="9">
        <v>2004</v>
      </c>
      <c r="C82" s="3">
        <v>12714.97</v>
      </c>
      <c r="D82" s="4">
        <v>4355390</v>
      </c>
      <c r="E82" s="2">
        <f t="shared" si="2"/>
        <v>4355.3900000000003</v>
      </c>
      <c r="F82" s="1">
        <f t="shared" si="3"/>
        <v>2.9193642819586763</v>
      </c>
    </row>
    <row r="83" spans="1:6" x14ac:dyDescent="0.3">
      <c r="A83" s="9" t="s">
        <v>15</v>
      </c>
      <c r="B83" s="9">
        <v>2004</v>
      </c>
      <c r="C83" s="3">
        <v>7281.89</v>
      </c>
      <c r="D83" s="4">
        <v>3033450</v>
      </c>
      <c r="E83" s="2">
        <f t="shared" si="2"/>
        <v>3033.45</v>
      </c>
      <c r="F83" s="1">
        <f t="shared" si="3"/>
        <v>2.4005307488173533</v>
      </c>
    </row>
    <row r="84" spans="1:6" x14ac:dyDescent="0.3">
      <c r="A84" s="9" t="s">
        <v>11</v>
      </c>
      <c r="B84" s="9">
        <v>2004</v>
      </c>
      <c r="C84" s="3">
        <v>5616.01</v>
      </c>
      <c r="D84" s="4">
        <v>2890220</v>
      </c>
      <c r="E84" s="2">
        <f t="shared" si="2"/>
        <v>2890.22</v>
      </c>
      <c r="F84" s="1">
        <f t="shared" si="3"/>
        <v>1.9431081370968302</v>
      </c>
    </row>
    <row r="85" spans="1:6" x14ac:dyDescent="0.3">
      <c r="A85" s="9" t="s">
        <v>5</v>
      </c>
      <c r="B85" s="9">
        <v>2004</v>
      </c>
      <c r="C85" s="3">
        <v>3743.6</v>
      </c>
      <c r="D85" s="4">
        <v>2271600</v>
      </c>
      <c r="E85" s="2">
        <f t="shared" si="2"/>
        <v>2271.6</v>
      </c>
      <c r="F85" s="1">
        <f t="shared" si="3"/>
        <v>1.6480014086987147</v>
      </c>
    </row>
    <row r="86" spans="1:6" x14ac:dyDescent="0.3">
      <c r="A86" s="9" t="s">
        <v>12</v>
      </c>
      <c r="B86" s="9">
        <v>2004</v>
      </c>
      <c r="C86" s="3">
        <v>3261.9</v>
      </c>
      <c r="D86" s="4">
        <v>1663440</v>
      </c>
      <c r="E86" s="2">
        <f t="shared" si="2"/>
        <v>1663.44</v>
      </c>
      <c r="F86" s="1">
        <f t="shared" si="3"/>
        <v>1.9609363728177751</v>
      </c>
    </row>
    <row r="87" spans="1:6" x14ac:dyDescent="0.3">
      <c r="A87" s="9" t="s">
        <v>10</v>
      </c>
      <c r="B87" s="9">
        <v>2004</v>
      </c>
      <c r="C87" s="3">
        <v>2464.98</v>
      </c>
      <c r="D87" s="4">
        <v>1201150</v>
      </c>
      <c r="E87" s="2">
        <f t="shared" si="2"/>
        <v>1201.1500000000001</v>
      </c>
      <c r="F87" s="1">
        <f t="shared" si="3"/>
        <v>2.0521833243141989</v>
      </c>
    </row>
    <row r="88" spans="1:6" x14ac:dyDescent="0.3">
      <c r="A88" s="9" t="s">
        <v>14</v>
      </c>
      <c r="B88" s="9">
        <v>2004</v>
      </c>
      <c r="C88" s="3">
        <v>2041.14</v>
      </c>
      <c r="D88" s="4">
        <v>951009</v>
      </c>
      <c r="E88" s="2">
        <f t="shared" si="2"/>
        <v>951.00900000000001</v>
      </c>
      <c r="F88" s="1">
        <f t="shared" si="3"/>
        <v>2.1462888363832522</v>
      </c>
    </row>
    <row r="89" spans="1:6" x14ac:dyDescent="0.3">
      <c r="A89" s="9" t="s">
        <v>13</v>
      </c>
      <c r="B89" s="9">
        <v>2004</v>
      </c>
      <c r="C89" s="3">
        <v>1313.75</v>
      </c>
      <c r="D89" s="4">
        <v>746317</v>
      </c>
      <c r="E89" s="2">
        <f t="shared" si="2"/>
        <v>746.31700000000001</v>
      </c>
      <c r="F89" s="1">
        <f t="shared" si="3"/>
        <v>1.7603109670555541</v>
      </c>
    </row>
    <row r="90" spans="1:6" x14ac:dyDescent="0.3">
      <c r="A90" s="9" t="s">
        <v>26</v>
      </c>
      <c r="B90" s="9">
        <v>2004</v>
      </c>
      <c r="C90" s="3">
        <v>1139.17</v>
      </c>
      <c r="D90" s="4">
        <v>466747</v>
      </c>
      <c r="E90" s="2">
        <f t="shared" si="2"/>
        <v>466.74700000000001</v>
      </c>
      <c r="F90" s="1">
        <f t="shared" si="3"/>
        <v>2.4406584295132054</v>
      </c>
    </row>
    <row r="91" spans="1:6" x14ac:dyDescent="0.3">
      <c r="A91" s="9" t="s">
        <v>29</v>
      </c>
      <c r="B91" s="9">
        <v>2004</v>
      </c>
      <c r="C91" s="3">
        <v>898.4</v>
      </c>
      <c r="D91" s="4">
        <v>203101</v>
      </c>
      <c r="E91" s="2">
        <f t="shared" si="2"/>
        <v>203.101</v>
      </c>
      <c r="F91" s="1">
        <f t="shared" si="3"/>
        <v>4.4234149511819245</v>
      </c>
    </row>
    <row r="92" spans="1:6" x14ac:dyDescent="0.3">
      <c r="A92" s="9" t="s">
        <v>4</v>
      </c>
      <c r="B92" s="9">
        <v>2004</v>
      </c>
      <c r="C92" s="3">
        <v>737.14</v>
      </c>
      <c r="D92" s="4">
        <v>729368</v>
      </c>
      <c r="E92" s="2">
        <f t="shared" si="2"/>
        <v>729.36800000000005</v>
      </c>
      <c r="F92" s="1">
        <f t="shared" si="3"/>
        <v>1.0106558006383608</v>
      </c>
    </row>
    <row r="93" spans="1:6" x14ac:dyDescent="0.3">
      <c r="A93" s="9" t="s">
        <v>31</v>
      </c>
      <c r="B93" s="9">
        <v>2004</v>
      </c>
      <c r="C93" s="3">
        <v>475.09</v>
      </c>
      <c r="D93" s="4">
        <v>221716</v>
      </c>
      <c r="E93" s="2">
        <f t="shared" si="2"/>
        <v>221.71600000000001</v>
      </c>
      <c r="F93" s="1">
        <f t="shared" si="3"/>
        <v>2.1427862671164912</v>
      </c>
    </row>
    <row r="94" spans="1:6" x14ac:dyDescent="0.3">
      <c r="A94" s="9" t="s">
        <v>32</v>
      </c>
      <c r="B94" s="9">
        <v>2004</v>
      </c>
      <c r="C94" s="3">
        <v>426.34</v>
      </c>
      <c r="D94" s="4">
        <v>151804</v>
      </c>
      <c r="E94" s="2">
        <f t="shared" si="2"/>
        <v>151.804</v>
      </c>
      <c r="F94" s="1">
        <f t="shared" si="3"/>
        <v>2.8084898948644303</v>
      </c>
    </row>
    <row r="95" spans="1:6" x14ac:dyDescent="0.3">
      <c r="A95" s="9" t="s">
        <v>24</v>
      </c>
      <c r="B95" s="9">
        <v>2004</v>
      </c>
      <c r="C95" s="3">
        <v>399.08</v>
      </c>
      <c r="D95" s="4">
        <v>347050</v>
      </c>
      <c r="E95" s="2">
        <f t="shared" si="2"/>
        <v>347.05</v>
      </c>
      <c r="F95" s="1">
        <f t="shared" si="3"/>
        <v>1.1499207606973059</v>
      </c>
    </row>
    <row r="96" spans="1:6" x14ac:dyDescent="0.3">
      <c r="A96" s="9" t="s">
        <v>20</v>
      </c>
      <c r="B96" s="9">
        <v>2004</v>
      </c>
      <c r="C96" s="3">
        <v>352.01</v>
      </c>
      <c r="D96" s="4">
        <v>135245</v>
      </c>
      <c r="E96" s="2">
        <f t="shared" si="2"/>
        <v>135.245</v>
      </c>
      <c r="F96" s="1">
        <f t="shared" si="3"/>
        <v>2.6027579577803244</v>
      </c>
    </row>
    <row r="97" spans="1:6" x14ac:dyDescent="0.3">
      <c r="A97" s="9" t="s">
        <v>21</v>
      </c>
      <c r="B97" s="9">
        <v>2004</v>
      </c>
      <c r="C97" s="3">
        <v>317.45999999999998</v>
      </c>
      <c r="D97" s="4">
        <v>151342</v>
      </c>
      <c r="E97" s="2">
        <f t="shared" si="2"/>
        <v>151.34200000000001</v>
      </c>
      <c r="F97" s="1">
        <f t="shared" si="3"/>
        <v>2.0976331751926098</v>
      </c>
    </row>
    <row r="98" spans="1:6" x14ac:dyDescent="0.3">
      <c r="A98" s="9" t="s">
        <v>19</v>
      </c>
      <c r="B98" s="9">
        <v>2004</v>
      </c>
      <c r="C98" s="3">
        <v>299.64</v>
      </c>
      <c r="D98" s="4">
        <v>138939</v>
      </c>
      <c r="E98" s="2">
        <f t="shared" si="2"/>
        <v>138.93899999999999</v>
      </c>
      <c r="F98" s="1">
        <f t="shared" si="3"/>
        <v>2.1566298879364325</v>
      </c>
    </row>
    <row r="99" spans="1:6" x14ac:dyDescent="0.3">
      <c r="A99" s="9" t="s">
        <v>27</v>
      </c>
      <c r="B99" s="9">
        <v>2004</v>
      </c>
      <c r="C99" s="3">
        <v>294.06</v>
      </c>
      <c r="D99" s="4">
        <v>240248</v>
      </c>
      <c r="E99" s="2">
        <f t="shared" si="2"/>
        <v>240.24799999999999</v>
      </c>
      <c r="F99" s="1">
        <f t="shared" si="3"/>
        <v>1.2239852152775466</v>
      </c>
    </row>
    <row r="100" spans="1:6" x14ac:dyDescent="0.3">
      <c r="A100" s="9" t="s">
        <v>16</v>
      </c>
      <c r="B100" s="9">
        <v>2004</v>
      </c>
      <c r="C100" s="3">
        <v>286.45</v>
      </c>
      <c r="D100" s="4">
        <v>167907</v>
      </c>
      <c r="E100" s="2">
        <f t="shared" si="2"/>
        <v>167.90700000000001</v>
      </c>
      <c r="F100" s="1">
        <f t="shared" si="3"/>
        <v>1.7060039188360221</v>
      </c>
    </row>
    <row r="101" spans="1:6" x14ac:dyDescent="0.3">
      <c r="A101" s="10" t="s">
        <v>8</v>
      </c>
      <c r="B101">
        <v>2005</v>
      </c>
      <c r="C101" s="3">
        <v>66236.039999999994</v>
      </c>
      <c r="D101" s="4">
        <v>39654700</v>
      </c>
      <c r="E101" s="2">
        <f t="shared" si="2"/>
        <v>39654.699999999997</v>
      </c>
      <c r="F101" s="1">
        <f t="shared" si="3"/>
        <v>1.6703200377256668</v>
      </c>
    </row>
    <row r="102" spans="1:6" x14ac:dyDescent="0.3">
      <c r="A102" s="10" t="s">
        <v>9</v>
      </c>
      <c r="B102" s="10">
        <v>2005</v>
      </c>
      <c r="C102" s="3">
        <v>17846.849999999999</v>
      </c>
      <c r="D102" s="4">
        <v>11860300</v>
      </c>
      <c r="E102" s="2">
        <f t="shared" si="2"/>
        <v>11860.3</v>
      </c>
      <c r="F102" s="1">
        <f t="shared" si="3"/>
        <v>1.5047553603197221</v>
      </c>
    </row>
    <row r="103" spans="1:6" x14ac:dyDescent="0.3">
      <c r="A103" s="10" t="s">
        <v>11</v>
      </c>
      <c r="B103" s="10">
        <v>2005</v>
      </c>
      <c r="C103" s="3">
        <v>10186.68</v>
      </c>
      <c r="D103" s="4">
        <v>4652210</v>
      </c>
      <c r="E103" s="2">
        <f t="shared" si="2"/>
        <v>4652.21</v>
      </c>
      <c r="F103" s="1">
        <f t="shared" si="3"/>
        <v>2.1896432018331073</v>
      </c>
    </row>
    <row r="104" spans="1:6" x14ac:dyDescent="0.3">
      <c r="A104" s="10" t="s">
        <v>15</v>
      </c>
      <c r="B104" s="10">
        <v>2005</v>
      </c>
      <c r="C104" s="3">
        <v>9087.67</v>
      </c>
      <c r="D104" s="4">
        <v>3800650</v>
      </c>
      <c r="E104" s="2">
        <f t="shared" si="2"/>
        <v>3800.65</v>
      </c>
      <c r="F104" s="1">
        <f t="shared" si="3"/>
        <v>2.3910831042058596</v>
      </c>
    </row>
    <row r="105" spans="1:6" x14ac:dyDescent="0.3">
      <c r="A105" s="10" t="s">
        <v>5</v>
      </c>
      <c r="B105" s="10">
        <v>2005</v>
      </c>
      <c r="C105" s="3">
        <v>6148.48</v>
      </c>
      <c r="D105" s="4">
        <v>3799750</v>
      </c>
      <c r="E105" s="2">
        <f t="shared" si="2"/>
        <v>3799.75</v>
      </c>
      <c r="F105" s="1">
        <f t="shared" si="3"/>
        <v>1.6181275083887097</v>
      </c>
    </row>
    <row r="106" spans="1:6" x14ac:dyDescent="0.3">
      <c r="A106" s="10" t="s">
        <v>12</v>
      </c>
      <c r="B106" s="10">
        <v>2005</v>
      </c>
      <c r="C106" s="3">
        <v>3376.55</v>
      </c>
      <c r="D106" s="4">
        <v>1772780</v>
      </c>
      <c r="E106" s="2">
        <f t="shared" si="2"/>
        <v>1772.78</v>
      </c>
      <c r="F106" s="1">
        <f t="shared" si="3"/>
        <v>1.9046638612800235</v>
      </c>
    </row>
    <row r="107" spans="1:6" x14ac:dyDescent="0.3">
      <c r="A107" s="10" t="s">
        <v>31</v>
      </c>
      <c r="B107" s="10">
        <v>2005</v>
      </c>
      <c r="C107" s="3">
        <v>3247.38</v>
      </c>
      <c r="D107" s="4">
        <v>1553510</v>
      </c>
      <c r="E107" s="2">
        <f t="shared" si="2"/>
        <v>1553.51</v>
      </c>
      <c r="F107" s="1">
        <f t="shared" si="3"/>
        <v>2.0903502391358924</v>
      </c>
    </row>
    <row r="108" spans="1:6" x14ac:dyDescent="0.3">
      <c r="A108" s="10" t="s">
        <v>10</v>
      </c>
      <c r="B108" s="10">
        <v>2005</v>
      </c>
      <c r="C108" s="3">
        <v>2510.25</v>
      </c>
      <c r="D108" s="4">
        <v>1323290</v>
      </c>
      <c r="E108" s="2">
        <f t="shared" si="2"/>
        <v>1323.29</v>
      </c>
      <c r="F108" s="1">
        <f t="shared" si="3"/>
        <v>1.8969764753001988</v>
      </c>
    </row>
    <row r="109" spans="1:6" x14ac:dyDescent="0.3">
      <c r="A109" s="10" t="s">
        <v>26</v>
      </c>
      <c r="B109" s="10">
        <v>2005</v>
      </c>
      <c r="C109" s="3">
        <v>2386.4</v>
      </c>
      <c r="D109" s="4">
        <v>900462</v>
      </c>
      <c r="E109" s="2">
        <f t="shared" si="2"/>
        <v>900.46199999999999</v>
      </c>
      <c r="F109" s="1">
        <f t="shared" si="3"/>
        <v>2.6501951220595652</v>
      </c>
    </row>
    <row r="110" spans="1:6" x14ac:dyDescent="0.3">
      <c r="A110" s="10" t="s">
        <v>13</v>
      </c>
      <c r="B110" s="10">
        <v>2005</v>
      </c>
      <c r="C110" s="3">
        <v>2233.81</v>
      </c>
      <c r="D110" s="4">
        <v>3519120</v>
      </c>
      <c r="E110" s="2">
        <f t="shared" si="2"/>
        <v>3519.12</v>
      </c>
      <c r="F110" s="1">
        <f t="shared" si="3"/>
        <v>0.63476380458751047</v>
      </c>
    </row>
    <row r="111" spans="1:6" x14ac:dyDescent="0.3">
      <c r="A111" s="10" t="s">
        <v>14</v>
      </c>
      <c r="B111" s="10">
        <v>2005</v>
      </c>
      <c r="C111" s="3">
        <v>2176.69</v>
      </c>
      <c r="D111" s="4">
        <v>1765710</v>
      </c>
      <c r="E111" s="2">
        <f t="shared" si="2"/>
        <v>1765.71</v>
      </c>
      <c r="F111" s="1">
        <f t="shared" si="3"/>
        <v>1.2327562283727227</v>
      </c>
    </row>
    <row r="112" spans="1:6" x14ac:dyDescent="0.3">
      <c r="A112" s="10" t="s">
        <v>19</v>
      </c>
      <c r="B112" s="10">
        <v>2005</v>
      </c>
      <c r="C112" s="3">
        <v>924.77</v>
      </c>
      <c r="D112" s="4">
        <v>499608</v>
      </c>
      <c r="E112" s="2">
        <f t="shared" si="2"/>
        <v>499.608</v>
      </c>
      <c r="F112" s="1">
        <f t="shared" si="3"/>
        <v>1.8509911770828329</v>
      </c>
    </row>
    <row r="113" spans="1:6" x14ac:dyDescent="0.3">
      <c r="A113" s="10" t="s">
        <v>27</v>
      </c>
      <c r="B113" s="10">
        <v>2005</v>
      </c>
      <c r="C113" s="3">
        <v>560.75</v>
      </c>
      <c r="D113" s="4">
        <v>353788</v>
      </c>
      <c r="E113" s="2">
        <f t="shared" si="2"/>
        <v>353.78800000000001</v>
      </c>
      <c r="F113" s="1">
        <f t="shared" si="3"/>
        <v>1.5849887503250533</v>
      </c>
    </row>
    <row r="114" spans="1:6" x14ac:dyDescent="0.3">
      <c r="A114" s="10" t="s">
        <v>29</v>
      </c>
      <c r="B114" s="10">
        <v>2005</v>
      </c>
      <c r="C114" s="3">
        <v>560.34</v>
      </c>
      <c r="D114" s="4">
        <v>166844</v>
      </c>
      <c r="E114" s="2">
        <f t="shared" si="2"/>
        <v>166.84399999999999</v>
      </c>
      <c r="F114" s="1">
        <f t="shared" si="3"/>
        <v>3.3584665915465948</v>
      </c>
    </row>
    <row r="115" spans="1:6" x14ac:dyDescent="0.3">
      <c r="A115" s="10" t="s">
        <v>24</v>
      </c>
      <c r="B115" s="10">
        <v>2005</v>
      </c>
      <c r="C115" s="3">
        <v>499.37</v>
      </c>
      <c r="D115" s="4">
        <v>394632</v>
      </c>
      <c r="E115" s="2">
        <f t="shared" si="2"/>
        <v>394.63200000000001</v>
      </c>
      <c r="F115" s="1">
        <f t="shared" si="3"/>
        <v>1.2654067587017779</v>
      </c>
    </row>
    <row r="116" spans="1:6" x14ac:dyDescent="0.3">
      <c r="A116" s="10" t="s">
        <v>33</v>
      </c>
      <c r="B116" s="10">
        <v>2005</v>
      </c>
      <c r="C116" s="3">
        <v>490.72</v>
      </c>
      <c r="D116" s="4">
        <v>119516</v>
      </c>
      <c r="E116" s="2">
        <f t="shared" si="2"/>
        <v>119.51600000000001</v>
      </c>
      <c r="F116" s="1">
        <f t="shared" si="3"/>
        <v>4.1058937715452322</v>
      </c>
    </row>
    <row r="117" spans="1:6" x14ac:dyDescent="0.3">
      <c r="A117" s="10" t="s">
        <v>20</v>
      </c>
      <c r="B117" s="10">
        <v>2005</v>
      </c>
      <c r="C117" s="3">
        <v>382.34</v>
      </c>
      <c r="D117" s="4">
        <v>142324</v>
      </c>
      <c r="E117" s="2">
        <f t="shared" si="2"/>
        <v>142.32400000000001</v>
      </c>
      <c r="F117" s="1">
        <f t="shared" si="3"/>
        <v>2.6864056659453075</v>
      </c>
    </row>
    <row r="118" spans="1:6" x14ac:dyDescent="0.3">
      <c r="A118" s="10" t="s">
        <v>4</v>
      </c>
      <c r="B118" s="10">
        <v>2005</v>
      </c>
      <c r="C118" s="3">
        <v>366.5</v>
      </c>
      <c r="D118" s="4">
        <v>518867</v>
      </c>
      <c r="E118" s="2">
        <f t="shared" si="2"/>
        <v>518.86699999999996</v>
      </c>
      <c r="F118" s="1">
        <f t="shared" si="3"/>
        <v>0.7063467131268707</v>
      </c>
    </row>
    <row r="119" spans="1:6" x14ac:dyDescent="0.3">
      <c r="A119" s="10" t="s">
        <v>30</v>
      </c>
      <c r="B119" s="10">
        <v>2005</v>
      </c>
      <c r="C119" s="3">
        <v>285.19</v>
      </c>
      <c r="D119" s="4">
        <v>131076</v>
      </c>
      <c r="E119" s="2">
        <f t="shared" si="2"/>
        <v>131.07599999999999</v>
      </c>
      <c r="F119" s="1">
        <f t="shared" si="3"/>
        <v>2.175760627422259</v>
      </c>
    </row>
    <row r="120" spans="1:6" x14ac:dyDescent="0.3">
      <c r="A120" s="10" t="s">
        <v>21</v>
      </c>
      <c r="B120" s="10">
        <v>2005</v>
      </c>
      <c r="C120" s="3">
        <v>261.38</v>
      </c>
      <c r="D120" s="4">
        <v>97877</v>
      </c>
      <c r="E120" s="2">
        <f t="shared" si="2"/>
        <v>97.876999999999995</v>
      </c>
      <c r="F120" s="1">
        <f t="shared" si="3"/>
        <v>2.6704946003657652</v>
      </c>
    </row>
    <row r="121" spans="1:6" x14ac:dyDescent="0.3">
      <c r="A121" s="10" t="s">
        <v>34</v>
      </c>
      <c r="B121" s="10">
        <v>2005</v>
      </c>
      <c r="C121" s="3">
        <v>259.87</v>
      </c>
      <c r="D121" s="4">
        <v>80193</v>
      </c>
      <c r="E121" s="2">
        <f t="shared" si="2"/>
        <v>80.192999999999998</v>
      </c>
      <c r="F121" s="1">
        <f t="shared" si="3"/>
        <v>3.2405571558614845</v>
      </c>
    </row>
    <row r="122" spans="1:6" x14ac:dyDescent="0.3">
      <c r="A122" s="11" t="s">
        <v>8</v>
      </c>
      <c r="B122">
        <v>2006</v>
      </c>
      <c r="C122" s="3">
        <v>69019.61</v>
      </c>
      <c r="D122" s="4">
        <v>38877100</v>
      </c>
      <c r="E122" s="2">
        <f t="shared" si="2"/>
        <v>38877.1</v>
      </c>
      <c r="F122" s="1">
        <f t="shared" si="3"/>
        <v>1.7753281494761699</v>
      </c>
    </row>
    <row r="123" spans="1:6" x14ac:dyDescent="0.3">
      <c r="A123" s="11" t="s">
        <v>9</v>
      </c>
      <c r="B123" s="11">
        <v>2006</v>
      </c>
      <c r="C123" s="3">
        <v>17941.509999999998</v>
      </c>
      <c r="D123" s="4">
        <v>5730990</v>
      </c>
      <c r="E123" s="2">
        <f t="shared" si="2"/>
        <v>5730.99</v>
      </c>
      <c r="F123" s="1">
        <f t="shared" si="3"/>
        <v>3.1306126864642931</v>
      </c>
    </row>
    <row r="124" spans="1:6" x14ac:dyDescent="0.3">
      <c r="A124" s="11" t="s">
        <v>15</v>
      </c>
      <c r="B124" s="11">
        <v>2006</v>
      </c>
      <c r="C124" s="3">
        <v>13071.18</v>
      </c>
      <c r="D124" s="4">
        <v>5589300</v>
      </c>
      <c r="E124" s="2">
        <f t="shared" si="2"/>
        <v>5589.3</v>
      </c>
      <c r="F124" s="1">
        <f t="shared" si="3"/>
        <v>2.338607696849337</v>
      </c>
    </row>
    <row r="125" spans="1:6" x14ac:dyDescent="0.3">
      <c r="A125" s="11" t="s">
        <v>11</v>
      </c>
      <c r="B125" s="11">
        <v>2006</v>
      </c>
      <c r="C125" s="3">
        <v>8836.17</v>
      </c>
      <c r="D125" s="4">
        <v>4591330</v>
      </c>
      <c r="E125" s="2">
        <f t="shared" si="2"/>
        <v>4591.33</v>
      </c>
      <c r="F125" s="1">
        <f t="shared" si="3"/>
        <v>1.9245338496688325</v>
      </c>
    </row>
    <row r="126" spans="1:6" x14ac:dyDescent="0.3">
      <c r="A126" s="11" t="s">
        <v>12</v>
      </c>
      <c r="B126" s="11">
        <v>2006</v>
      </c>
      <c r="C126" s="3">
        <v>4874.34</v>
      </c>
      <c r="D126" s="4">
        <v>2625910</v>
      </c>
      <c r="E126" s="2">
        <f t="shared" si="2"/>
        <v>2625.91</v>
      </c>
      <c r="F126" s="1">
        <f t="shared" si="3"/>
        <v>1.8562479292892751</v>
      </c>
    </row>
    <row r="127" spans="1:6" x14ac:dyDescent="0.3">
      <c r="A127" s="11" t="s">
        <v>5</v>
      </c>
      <c r="B127" s="11">
        <v>2006</v>
      </c>
      <c r="C127" s="3">
        <v>3524.74</v>
      </c>
      <c r="D127" s="4">
        <v>2305460</v>
      </c>
      <c r="E127" s="2">
        <f t="shared" si="2"/>
        <v>2305.46</v>
      </c>
      <c r="F127" s="1">
        <f t="shared" si="3"/>
        <v>1.5288662566255757</v>
      </c>
    </row>
    <row r="128" spans="1:6" x14ac:dyDescent="0.3">
      <c r="A128" s="11" t="s">
        <v>10</v>
      </c>
      <c r="B128" s="11">
        <v>2006</v>
      </c>
      <c r="C128" s="3">
        <v>3144.68</v>
      </c>
      <c r="D128" s="4">
        <v>1873160</v>
      </c>
      <c r="E128" s="2">
        <f t="shared" si="2"/>
        <v>1873.16</v>
      </c>
      <c r="F128" s="1">
        <f t="shared" si="3"/>
        <v>1.6788101390164212</v>
      </c>
    </row>
    <row r="129" spans="1:6" x14ac:dyDescent="0.3">
      <c r="A129" s="11" t="s">
        <v>13</v>
      </c>
      <c r="B129" s="11">
        <v>2006</v>
      </c>
      <c r="C129" s="3">
        <v>3041.5</v>
      </c>
      <c r="D129" s="4">
        <v>8878240</v>
      </c>
      <c r="E129" s="2">
        <f t="shared" si="2"/>
        <v>8878.24</v>
      </c>
      <c r="F129" s="1">
        <f t="shared" si="3"/>
        <v>0.34257915983348053</v>
      </c>
    </row>
    <row r="130" spans="1:6" x14ac:dyDescent="0.3">
      <c r="A130" s="11" t="s">
        <v>14</v>
      </c>
      <c r="B130" s="11">
        <v>2006</v>
      </c>
      <c r="C130" s="3">
        <v>2536.27</v>
      </c>
      <c r="D130" s="4">
        <v>986292</v>
      </c>
      <c r="E130" s="2">
        <f t="shared" si="2"/>
        <v>986.29200000000003</v>
      </c>
      <c r="F130" s="1">
        <f t="shared" si="3"/>
        <v>2.5715204016660378</v>
      </c>
    </row>
    <row r="131" spans="1:6" x14ac:dyDescent="0.3">
      <c r="A131" s="11" t="s">
        <v>26</v>
      </c>
      <c r="B131" s="11">
        <v>2006</v>
      </c>
      <c r="C131" s="3">
        <v>2280.71</v>
      </c>
      <c r="D131" s="4">
        <v>1023040</v>
      </c>
      <c r="E131" s="2">
        <f t="shared" ref="E131:E194" si="4">D131/1000</f>
        <v>1023.04</v>
      </c>
      <c r="F131" s="1">
        <f t="shared" ref="F131:F194" si="5">C131/E131</f>
        <v>2.2293458711291838</v>
      </c>
    </row>
    <row r="132" spans="1:6" x14ac:dyDescent="0.3">
      <c r="A132" s="11" t="s">
        <v>19</v>
      </c>
      <c r="B132" s="11">
        <v>2006</v>
      </c>
      <c r="C132" s="3">
        <v>950.87</v>
      </c>
      <c r="D132" s="4">
        <v>505442</v>
      </c>
      <c r="E132" s="2">
        <f t="shared" si="4"/>
        <v>505.44200000000001</v>
      </c>
      <c r="F132" s="1">
        <f t="shared" si="5"/>
        <v>1.8812643191503673</v>
      </c>
    </row>
    <row r="133" spans="1:6" x14ac:dyDescent="0.3">
      <c r="A133" s="11" t="s">
        <v>31</v>
      </c>
      <c r="B133" s="11">
        <v>2006</v>
      </c>
      <c r="C133" s="3">
        <v>775.91</v>
      </c>
      <c r="D133" s="4">
        <v>339541</v>
      </c>
      <c r="E133" s="2">
        <f t="shared" si="4"/>
        <v>339.541</v>
      </c>
      <c r="F133" s="1">
        <f t="shared" si="5"/>
        <v>2.2851732191399563</v>
      </c>
    </row>
    <row r="134" spans="1:6" x14ac:dyDescent="0.3">
      <c r="A134" s="11" t="s">
        <v>4</v>
      </c>
      <c r="B134" s="11">
        <v>2006</v>
      </c>
      <c r="C134" s="3">
        <v>764.53</v>
      </c>
      <c r="D134" s="4">
        <v>927437</v>
      </c>
      <c r="E134" s="2">
        <f t="shared" si="4"/>
        <v>927.43700000000001</v>
      </c>
      <c r="F134" s="1">
        <f t="shared" si="5"/>
        <v>0.82434709850911703</v>
      </c>
    </row>
    <row r="135" spans="1:6" x14ac:dyDescent="0.3">
      <c r="A135" s="11" t="s">
        <v>33</v>
      </c>
      <c r="B135" s="11">
        <v>2006</v>
      </c>
      <c r="C135" s="3">
        <v>749.59</v>
      </c>
      <c r="D135" s="4">
        <v>171526</v>
      </c>
      <c r="E135" s="2">
        <f t="shared" si="4"/>
        <v>171.52600000000001</v>
      </c>
      <c r="F135" s="1">
        <f t="shared" si="5"/>
        <v>4.370124645826289</v>
      </c>
    </row>
    <row r="136" spans="1:6" x14ac:dyDescent="0.3">
      <c r="A136" s="11" t="s">
        <v>20</v>
      </c>
      <c r="B136" s="11">
        <v>2006</v>
      </c>
      <c r="C136" s="3">
        <v>670.89</v>
      </c>
      <c r="D136" s="4">
        <v>247346</v>
      </c>
      <c r="E136" s="2">
        <f t="shared" si="4"/>
        <v>247.346</v>
      </c>
      <c r="F136" s="1">
        <f t="shared" si="5"/>
        <v>2.7123543538201549</v>
      </c>
    </row>
    <row r="137" spans="1:6" x14ac:dyDescent="0.3">
      <c r="A137" s="12" t="s">
        <v>8</v>
      </c>
      <c r="B137">
        <v>2007</v>
      </c>
      <c r="C137" s="3">
        <v>68881.58</v>
      </c>
      <c r="D137" s="4">
        <v>34459300</v>
      </c>
      <c r="E137" s="2">
        <f t="shared" si="4"/>
        <v>34459.300000000003</v>
      </c>
      <c r="F137" s="1">
        <f t="shared" si="5"/>
        <v>1.9989256891463261</v>
      </c>
    </row>
    <row r="138" spans="1:6" x14ac:dyDescent="0.3">
      <c r="A138" s="12" t="s">
        <v>9</v>
      </c>
      <c r="B138" s="12">
        <v>2007</v>
      </c>
      <c r="C138" s="3">
        <v>14800.09</v>
      </c>
      <c r="D138" s="4">
        <v>5006990</v>
      </c>
      <c r="E138" s="2">
        <f t="shared" si="4"/>
        <v>5006.99</v>
      </c>
      <c r="F138" s="1">
        <f t="shared" si="5"/>
        <v>2.9558856718307807</v>
      </c>
    </row>
    <row r="139" spans="1:6" x14ac:dyDescent="0.3">
      <c r="A139" s="12" t="s">
        <v>15</v>
      </c>
      <c r="B139" s="12">
        <v>2007</v>
      </c>
      <c r="C139" s="3">
        <v>10656.4</v>
      </c>
      <c r="D139" s="4">
        <v>4962950</v>
      </c>
      <c r="E139" s="2">
        <f t="shared" si="4"/>
        <v>4962.95</v>
      </c>
      <c r="F139" s="1">
        <f t="shared" si="5"/>
        <v>2.1471906829607392</v>
      </c>
    </row>
    <row r="140" spans="1:6" x14ac:dyDescent="0.3">
      <c r="A140" s="12" t="s">
        <v>11</v>
      </c>
      <c r="B140" s="12">
        <v>2007</v>
      </c>
      <c r="C140" s="3">
        <v>9543.2099999999991</v>
      </c>
      <c r="D140" s="4">
        <v>4633650</v>
      </c>
      <c r="E140" s="2">
        <f t="shared" si="4"/>
        <v>4633.6499999999996</v>
      </c>
      <c r="F140" s="1">
        <f t="shared" si="5"/>
        <v>2.0595448512511734</v>
      </c>
    </row>
    <row r="141" spans="1:6" x14ac:dyDescent="0.3">
      <c r="A141" s="12" t="s">
        <v>26</v>
      </c>
      <c r="B141" s="12">
        <v>2007</v>
      </c>
      <c r="C141" s="3">
        <v>5352.39</v>
      </c>
      <c r="D141" s="4">
        <v>2165880</v>
      </c>
      <c r="E141" s="2">
        <f t="shared" si="4"/>
        <v>2165.88</v>
      </c>
      <c r="F141" s="1">
        <f t="shared" si="5"/>
        <v>2.4712310931353536</v>
      </c>
    </row>
    <row r="142" spans="1:6" x14ac:dyDescent="0.3">
      <c r="A142" s="12" t="s">
        <v>12</v>
      </c>
      <c r="B142" s="12">
        <v>2007</v>
      </c>
      <c r="C142" s="3">
        <v>4036.06</v>
      </c>
      <c r="D142" s="4">
        <v>2162530</v>
      </c>
      <c r="E142" s="2">
        <f t="shared" si="4"/>
        <v>2162.5300000000002</v>
      </c>
      <c r="F142" s="1">
        <f t="shared" si="5"/>
        <v>1.8663602354649413</v>
      </c>
    </row>
    <row r="143" spans="1:6" x14ac:dyDescent="0.3">
      <c r="A143" s="12" t="s">
        <v>5</v>
      </c>
      <c r="B143" s="12">
        <v>2007</v>
      </c>
      <c r="C143" s="3">
        <v>3477.82</v>
      </c>
      <c r="D143" s="4">
        <v>1934590</v>
      </c>
      <c r="E143" s="2">
        <f t="shared" si="4"/>
        <v>1934.59</v>
      </c>
      <c r="F143" s="1">
        <f t="shared" si="5"/>
        <v>1.7977039062540385</v>
      </c>
    </row>
    <row r="144" spans="1:6" x14ac:dyDescent="0.3">
      <c r="A144" s="12" t="s">
        <v>10</v>
      </c>
      <c r="B144" s="12">
        <v>2007</v>
      </c>
      <c r="C144" s="3">
        <v>2758.84</v>
      </c>
      <c r="D144" s="4">
        <v>1922590</v>
      </c>
      <c r="E144" s="2">
        <f t="shared" si="4"/>
        <v>1922.59</v>
      </c>
      <c r="F144" s="1">
        <f t="shared" si="5"/>
        <v>1.4349601319053986</v>
      </c>
    </row>
    <row r="145" spans="1:6" x14ac:dyDescent="0.3">
      <c r="A145" s="12" t="s">
        <v>14</v>
      </c>
      <c r="B145" s="12">
        <v>2007</v>
      </c>
      <c r="C145" s="3">
        <v>2453.9</v>
      </c>
      <c r="D145" s="4">
        <v>936110</v>
      </c>
      <c r="E145" s="2">
        <f t="shared" si="4"/>
        <v>936.11</v>
      </c>
      <c r="F145" s="1">
        <f t="shared" si="5"/>
        <v>2.6213799660296333</v>
      </c>
    </row>
    <row r="146" spans="1:6" x14ac:dyDescent="0.3">
      <c r="A146" s="12" t="s">
        <v>13</v>
      </c>
      <c r="B146" s="12">
        <v>2007</v>
      </c>
      <c r="C146" s="3">
        <v>2424.69</v>
      </c>
      <c r="D146" s="4">
        <v>3655840</v>
      </c>
      <c r="E146" s="2">
        <f t="shared" si="4"/>
        <v>3655.84</v>
      </c>
      <c r="F146" s="1">
        <f t="shared" si="5"/>
        <v>0.66323745021663971</v>
      </c>
    </row>
    <row r="147" spans="1:6" x14ac:dyDescent="0.3">
      <c r="A147" s="12" t="s">
        <v>31</v>
      </c>
      <c r="B147" s="12">
        <v>2007</v>
      </c>
      <c r="C147" s="3">
        <v>2105.0700000000002</v>
      </c>
      <c r="D147" s="4">
        <v>533735</v>
      </c>
      <c r="E147" s="2">
        <f t="shared" si="4"/>
        <v>533.73500000000001</v>
      </c>
      <c r="F147" s="1">
        <f t="shared" si="5"/>
        <v>3.9440358979643459</v>
      </c>
    </row>
    <row r="148" spans="1:6" x14ac:dyDescent="0.3">
      <c r="A148" s="12" t="s">
        <v>19</v>
      </c>
      <c r="B148" s="12">
        <v>2007</v>
      </c>
      <c r="C148" s="3">
        <v>1316.55</v>
      </c>
      <c r="D148" s="4">
        <v>718450</v>
      </c>
      <c r="E148" s="2">
        <f t="shared" si="4"/>
        <v>718.45</v>
      </c>
      <c r="F148" s="1">
        <f t="shared" si="5"/>
        <v>1.832486603103904</v>
      </c>
    </row>
    <row r="149" spans="1:6" x14ac:dyDescent="0.3">
      <c r="A149" s="12" t="s">
        <v>4</v>
      </c>
      <c r="B149" s="12">
        <v>2007</v>
      </c>
      <c r="C149" s="3">
        <v>1207.08</v>
      </c>
      <c r="D149" s="4">
        <v>1210420</v>
      </c>
      <c r="E149" s="2">
        <f t="shared" si="4"/>
        <v>1210.42</v>
      </c>
      <c r="F149" s="1">
        <f t="shared" si="5"/>
        <v>0.9972406272203036</v>
      </c>
    </row>
    <row r="150" spans="1:6" x14ac:dyDescent="0.3">
      <c r="A150" s="12" t="s">
        <v>24</v>
      </c>
      <c r="B150" s="12">
        <v>2007</v>
      </c>
      <c r="C150" s="3">
        <v>1031.42</v>
      </c>
      <c r="D150" s="4">
        <v>721761</v>
      </c>
      <c r="E150" s="2">
        <f t="shared" si="4"/>
        <v>721.76099999999997</v>
      </c>
      <c r="F150" s="1">
        <f t="shared" si="5"/>
        <v>1.4290326022048851</v>
      </c>
    </row>
    <row r="151" spans="1:6" x14ac:dyDescent="0.3">
      <c r="A151" s="12" t="s">
        <v>21</v>
      </c>
      <c r="B151" s="12">
        <v>2007</v>
      </c>
      <c r="C151" s="3">
        <v>840.78</v>
      </c>
      <c r="D151" s="4">
        <v>366067</v>
      </c>
      <c r="E151" s="2">
        <f t="shared" si="4"/>
        <v>366.06700000000001</v>
      </c>
      <c r="F151" s="1">
        <f t="shared" si="5"/>
        <v>2.2967926636380769</v>
      </c>
    </row>
    <row r="152" spans="1:6" x14ac:dyDescent="0.3">
      <c r="A152" s="12" t="s">
        <v>16</v>
      </c>
      <c r="B152" s="12">
        <v>2007</v>
      </c>
      <c r="C152" s="3">
        <v>777.4</v>
      </c>
      <c r="D152" s="4">
        <v>344585</v>
      </c>
      <c r="E152" s="2">
        <f t="shared" si="4"/>
        <v>344.58499999999998</v>
      </c>
      <c r="F152" s="1">
        <f t="shared" si="5"/>
        <v>2.2560471291553608</v>
      </c>
    </row>
    <row r="153" spans="1:6" x14ac:dyDescent="0.3">
      <c r="A153" s="12" t="s">
        <v>30</v>
      </c>
      <c r="B153" s="12">
        <v>2007</v>
      </c>
      <c r="C153" s="3">
        <v>698.82</v>
      </c>
      <c r="D153" s="4">
        <v>393043</v>
      </c>
      <c r="E153" s="2">
        <f t="shared" si="4"/>
        <v>393.04300000000001</v>
      </c>
      <c r="F153" s="1">
        <f t="shared" si="5"/>
        <v>1.7779734024012641</v>
      </c>
    </row>
    <row r="154" spans="1:6" x14ac:dyDescent="0.3">
      <c r="A154" s="12" t="s">
        <v>20</v>
      </c>
      <c r="B154" s="12">
        <v>2007</v>
      </c>
      <c r="C154" s="3">
        <v>635.5</v>
      </c>
      <c r="D154" s="4">
        <v>233938</v>
      </c>
      <c r="E154" s="2">
        <f t="shared" si="4"/>
        <v>233.93799999999999</v>
      </c>
      <c r="F154" s="1">
        <f t="shared" si="5"/>
        <v>2.7165317306294829</v>
      </c>
    </row>
    <row r="155" spans="1:6" x14ac:dyDescent="0.3">
      <c r="A155" s="13" t="s">
        <v>8</v>
      </c>
      <c r="B155">
        <v>2008</v>
      </c>
      <c r="C155" s="3">
        <v>87611.27</v>
      </c>
      <c r="D155" s="4">
        <v>38446100</v>
      </c>
      <c r="E155" s="2">
        <f t="shared" si="4"/>
        <v>38446.1</v>
      </c>
      <c r="F155" s="1">
        <f t="shared" si="5"/>
        <v>2.2788077334241965</v>
      </c>
    </row>
    <row r="156" spans="1:6" x14ac:dyDescent="0.3">
      <c r="A156" s="13" t="s">
        <v>9</v>
      </c>
      <c r="B156" s="13">
        <v>2008</v>
      </c>
      <c r="C156" s="3">
        <v>18573.04</v>
      </c>
      <c r="D156" s="4">
        <v>5868190</v>
      </c>
      <c r="E156" s="2">
        <f t="shared" si="4"/>
        <v>5868.19</v>
      </c>
      <c r="F156" s="1">
        <f t="shared" si="5"/>
        <v>3.1650372602114114</v>
      </c>
    </row>
    <row r="157" spans="1:6" x14ac:dyDescent="0.3">
      <c r="A157" s="13" t="s">
        <v>11</v>
      </c>
      <c r="B157" s="13">
        <v>2008</v>
      </c>
      <c r="C157" s="3">
        <v>14389.65</v>
      </c>
      <c r="D157" s="4">
        <v>6108810</v>
      </c>
      <c r="E157" s="2">
        <f t="shared" si="4"/>
        <v>6108.81</v>
      </c>
      <c r="F157" s="1">
        <f t="shared" si="5"/>
        <v>2.3555569742715847</v>
      </c>
    </row>
    <row r="158" spans="1:6" x14ac:dyDescent="0.3">
      <c r="A158" s="13" t="s">
        <v>26</v>
      </c>
      <c r="B158" s="13">
        <v>2008</v>
      </c>
      <c r="C158" s="3">
        <v>7561.53</v>
      </c>
      <c r="D158" s="4">
        <v>2494430</v>
      </c>
      <c r="E158" s="2">
        <f t="shared" si="4"/>
        <v>2494.4299999999998</v>
      </c>
      <c r="F158" s="1">
        <f t="shared" si="5"/>
        <v>3.0313658831877426</v>
      </c>
    </row>
    <row r="159" spans="1:6" x14ac:dyDescent="0.3">
      <c r="A159" s="13" t="s">
        <v>10</v>
      </c>
      <c r="B159" s="13">
        <v>2008</v>
      </c>
      <c r="C159" s="3">
        <v>5232.8900000000003</v>
      </c>
      <c r="D159" s="4">
        <v>2638380</v>
      </c>
      <c r="E159" s="2">
        <f t="shared" si="4"/>
        <v>2638.38</v>
      </c>
      <c r="F159" s="1">
        <f t="shared" si="5"/>
        <v>1.9833723724406644</v>
      </c>
    </row>
    <row r="160" spans="1:6" x14ac:dyDescent="0.3">
      <c r="A160" s="13" t="s">
        <v>5</v>
      </c>
      <c r="B160" s="13">
        <v>2008</v>
      </c>
      <c r="C160" s="3">
        <v>4952.22</v>
      </c>
      <c r="D160" s="4">
        <v>2241040</v>
      </c>
      <c r="E160" s="2">
        <f t="shared" si="4"/>
        <v>2241.04</v>
      </c>
      <c r="F160" s="1">
        <f t="shared" si="5"/>
        <v>2.2097865276835758</v>
      </c>
    </row>
    <row r="161" spans="1:6" x14ac:dyDescent="0.3">
      <c r="A161" s="13" t="s">
        <v>31</v>
      </c>
      <c r="B161" s="13">
        <v>2008</v>
      </c>
      <c r="C161" s="3">
        <v>4781.99</v>
      </c>
      <c r="D161" s="4">
        <v>1082370</v>
      </c>
      <c r="E161" s="2">
        <f t="shared" si="4"/>
        <v>1082.3699999999999</v>
      </c>
      <c r="F161" s="1">
        <f t="shared" si="5"/>
        <v>4.4180733021055651</v>
      </c>
    </row>
    <row r="162" spans="1:6" x14ac:dyDescent="0.3">
      <c r="A162" s="13" t="s">
        <v>12</v>
      </c>
      <c r="B162" s="13">
        <v>2008</v>
      </c>
      <c r="C162" s="3">
        <v>4518.53</v>
      </c>
      <c r="D162" s="4">
        <v>2021780</v>
      </c>
      <c r="E162" s="2">
        <f t="shared" si="4"/>
        <v>2021.78</v>
      </c>
      <c r="F162" s="1">
        <f t="shared" si="5"/>
        <v>2.2349266487946262</v>
      </c>
    </row>
    <row r="163" spans="1:6" x14ac:dyDescent="0.3">
      <c r="A163" s="13" t="s">
        <v>15</v>
      </c>
      <c r="B163" s="13">
        <v>2008</v>
      </c>
      <c r="C163" s="3">
        <v>4205.45</v>
      </c>
      <c r="D163" s="4">
        <v>2304640</v>
      </c>
      <c r="E163" s="2">
        <f t="shared" si="4"/>
        <v>2304.64</v>
      </c>
      <c r="F163" s="1">
        <f t="shared" si="5"/>
        <v>1.8247752360455429</v>
      </c>
    </row>
    <row r="164" spans="1:6" x14ac:dyDescent="0.3">
      <c r="A164" s="13" t="s">
        <v>13</v>
      </c>
      <c r="B164" s="13">
        <v>2008</v>
      </c>
      <c r="C164" s="3">
        <v>2103.7600000000002</v>
      </c>
      <c r="D164" s="4">
        <v>1022040</v>
      </c>
      <c r="E164" s="2">
        <f t="shared" si="4"/>
        <v>1022.04</v>
      </c>
      <c r="F164" s="1">
        <f t="shared" si="5"/>
        <v>2.0583930178857974</v>
      </c>
    </row>
    <row r="165" spans="1:6" x14ac:dyDescent="0.3">
      <c r="A165" s="13" t="s">
        <v>4</v>
      </c>
      <c r="B165" s="13">
        <v>2008</v>
      </c>
      <c r="C165" s="3">
        <v>1896.52</v>
      </c>
      <c r="D165" s="4">
        <v>1503760</v>
      </c>
      <c r="E165" s="2">
        <f t="shared" si="4"/>
        <v>1503.76</v>
      </c>
      <c r="F165" s="1">
        <f t="shared" si="5"/>
        <v>1.2611852955258818</v>
      </c>
    </row>
    <row r="166" spans="1:6" x14ac:dyDescent="0.3">
      <c r="A166" s="13" t="s">
        <v>33</v>
      </c>
      <c r="B166" s="13">
        <v>2008</v>
      </c>
      <c r="C166" s="3">
        <v>1809.14</v>
      </c>
      <c r="D166" s="4">
        <v>769950</v>
      </c>
      <c r="E166" s="2">
        <f t="shared" si="4"/>
        <v>769.95</v>
      </c>
      <c r="F166" s="1">
        <f t="shared" si="5"/>
        <v>2.3496850444834081</v>
      </c>
    </row>
    <row r="167" spans="1:6" x14ac:dyDescent="0.3">
      <c r="A167" s="13" t="s">
        <v>14</v>
      </c>
      <c r="B167" s="13">
        <v>2008</v>
      </c>
      <c r="C167" s="3">
        <v>1691.28</v>
      </c>
      <c r="D167" s="4">
        <v>670996</v>
      </c>
      <c r="E167" s="2">
        <f t="shared" si="4"/>
        <v>670.99599999999998</v>
      </c>
      <c r="F167" s="1">
        <f t="shared" si="5"/>
        <v>2.5205515383102135</v>
      </c>
    </row>
    <row r="168" spans="1:6" x14ac:dyDescent="0.3">
      <c r="A168" s="13" t="s">
        <v>16</v>
      </c>
      <c r="B168" s="13">
        <v>2008</v>
      </c>
      <c r="C168" s="3">
        <v>1470.89</v>
      </c>
      <c r="D168" s="4">
        <v>468282</v>
      </c>
      <c r="E168" s="2">
        <f t="shared" si="4"/>
        <v>468.28199999999998</v>
      </c>
      <c r="F168" s="1">
        <f t="shared" si="5"/>
        <v>3.1410346756868726</v>
      </c>
    </row>
    <row r="169" spans="1:6" x14ac:dyDescent="0.3">
      <c r="A169" s="13" t="s">
        <v>29</v>
      </c>
      <c r="B169" s="13">
        <v>2008</v>
      </c>
      <c r="C169" s="3">
        <v>1451.86</v>
      </c>
      <c r="D169" s="4">
        <v>523164</v>
      </c>
      <c r="E169" s="2">
        <f t="shared" si="4"/>
        <v>523.16399999999999</v>
      </c>
      <c r="F169" s="1">
        <f t="shared" si="5"/>
        <v>2.7751527245758498</v>
      </c>
    </row>
    <row r="170" spans="1:6" x14ac:dyDescent="0.3">
      <c r="A170" s="13" t="s">
        <v>17</v>
      </c>
      <c r="B170" s="13">
        <v>2008</v>
      </c>
      <c r="C170" s="3">
        <v>1451.44</v>
      </c>
      <c r="D170" s="4">
        <v>3377010</v>
      </c>
      <c r="E170" s="2">
        <f t="shared" si="4"/>
        <v>3377.01</v>
      </c>
      <c r="F170" s="1">
        <f t="shared" si="5"/>
        <v>0.42980032632417431</v>
      </c>
    </row>
    <row r="171" spans="1:6" x14ac:dyDescent="0.3">
      <c r="A171" s="13" t="s">
        <v>24</v>
      </c>
      <c r="B171" s="13">
        <v>2008</v>
      </c>
      <c r="C171" s="3">
        <v>1123.6500000000001</v>
      </c>
      <c r="D171" s="4">
        <v>595350</v>
      </c>
      <c r="E171" s="2">
        <f t="shared" si="4"/>
        <v>595.35</v>
      </c>
      <c r="F171" s="1">
        <f t="shared" si="5"/>
        <v>1.8873771730914588</v>
      </c>
    </row>
    <row r="172" spans="1:6" x14ac:dyDescent="0.3">
      <c r="A172" s="13" t="s">
        <v>19</v>
      </c>
      <c r="B172" s="13">
        <v>2008</v>
      </c>
      <c r="C172" s="3">
        <v>1097.08</v>
      </c>
      <c r="D172" s="4">
        <v>503821</v>
      </c>
      <c r="E172" s="2">
        <f t="shared" si="4"/>
        <v>503.82100000000003</v>
      </c>
      <c r="F172" s="1">
        <f t="shared" si="5"/>
        <v>2.1775193967698843</v>
      </c>
    </row>
    <row r="173" spans="1:6" x14ac:dyDescent="0.3">
      <c r="A173" s="13" t="s">
        <v>30</v>
      </c>
      <c r="B173" s="13">
        <v>2008</v>
      </c>
      <c r="C173" s="3">
        <v>953.8</v>
      </c>
      <c r="D173" s="4">
        <v>462316</v>
      </c>
      <c r="E173" s="2">
        <f t="shared" si="4"/>
        <v>462.31599999999997</v>
      </c>
      <c r="F173" s="1">
        <f t="shared" si="5"/>
        <v>2.0630910459512539</v>
      </c>
    </row>
    <row r="174" spans="1:6" x14ac:dyDescent="0.3">
      <c r="A174" s="14" t="s">
        <v>8</v>
      </c>
      <c r="B174">
        <v>2009</v>
      </c>
      <c r="C174" s="3">
        <v>97962.22</v>
      </c>
      <c r="D174" s="4">
        <v>39470700</v>
      </c>
      <c r="E174" s="2">
        <f t="shared" si="4"/>
        <v>39470.699999999997</v>
      </c>
      <c r="F174" s="1">
        <f t="shared" si="5"/>
        <v>2.4818972047620136</v>
      </c>
    </row>
    <row r="175" spans="1:6" x14ac:dyDescent="0.3">
      <c r="A175" s="14" t="s">
        <v>11</v>
      </c>
      <c r="B175" s="14">
        <v>2009</v>
      </c>
      <c r="C175" s="3">
        <v>18357.54</v>
      </c>
      <c r="D175" s="4">
        <v>7448670</v>
      </c>
      <c r="E175" s="2">
        <f t="shared" si="4"/>
        <v>7448.67</v>
      </c>
      <c r="F175" s="1">
        <f t="shared" si="5"/>
        <v>2.4645393070172261</v>
      </c>
    </row>
    <row r="176" spans="1:6" x14ac:dyDescent="0.3">
      <c r="A176" s="14" t="s">
        <v>9</v>
      </c>
      <c r="B176" s="14">
        <v>2009</v>
      </c>
      <c r="C176" s="3">
        <v>15196.15</v>
      </c>
      <c r="D176" s="4">
        <v>4671730</v>
      </c>
      <c r="E176" s="2">
        <f t="shared" si="4"/>
        <v>4671.7299999999996</v>
      </c>
      <c r="F176" s="1">
        <f t="shared" si="5"/>
        <v>3.2527885815318953</v>
      </c>
    </row>
    <row r="177" spans="1:6" x14ac:dyDescent="0.3">
      <c r="A177" s="14" t="s">
        <v>26</v>
      </c>
      <c r="B177" s="14">
        <v>2009</v>
      </c>
      <c r="C177" s="3">
        <v>9217.6200000000008</v>
      </c>
      <c r="D177" s="4">
        <v>2926670</v>
      </c>
      <c r="E177" s="2">
        <f t="shared" si="4"/>
        <v>2926.67</v>
      </c>
      <c r="F177" s="1">
        <f t="shared" si="5"/>
        <v>3.1495248866459153</v>
      </c>
    </row>
    <row r="178" spans="1:6" x14ac:dyDescent="0.3">
      <c r="A178" s="14" t="s">
        <v>12</v>
      </c>
      <c r="B178" s="14">
        <v>2009</v>
      </c>
      <c r="C178" s="3">
        <v>9102.7199999999993</v>
      </c>
      <c r="D178" s="4">
        <v>3931530</v>
      </c>
      <c r="E178" s="2">
        <f t="shared" si="4"/>
        <v>3931.53</v>
      </c>
      <c r="F178" s="1">
        <f t="shared" si="5"/>
        <v>2.3153123593104969</v>
      </c>
    </row>
    <row r="179" spans="1:6" x14ac:dyDescent="0.3">
      <c r="A179" s="14" t="s">
        <v>10</v>
      </c>
      <c r="B179" s="14">
        <v>2009</v>
      </c>
      <c r="C179" s="3">
        <v>6372.7</v>
      </c>
      <c r="D179" s="4">
        <v>3470380</v>
      </c>
      <c r="E179" s="2">
        <f t="shared" si="4"/>
        <v>3470.38</v>
      </c>
      <c r="F179" s="1">
        <f t="shared" si="5"/>
        <v>1.8363118736276718</v>
      </c>
    </row>
    <row r="180" spans="1:6" x14ac:dyDescent="0.3">
      <c r="A180" s="14" t="s">
        <v>31</v>
      </c>
      <c r="B180" s="14">
        <v>2009</v>
      </c>
      <c r="C180" s="3">
        <v>6306.8</v>
      </c>
      <c r="D180" s="4">
        <v>1327930</v>
      </c>
      <c r="E180" s="2">
        <f t="shared" si="4"/>
        <v>1327.93</v>
      </c>
      <c r="F180" s="1">
        <f t="shared" si="5"/>
        <v>4.7493467276136538</v>
      </c>
    </row>
    <row r="181" spans="1:6" x14ac:dyDescent="0.3">
      <c r="A181" s="14" t="s">
        <v>5</v>
      </c>
      <c r="B181" s="14">
        <v>2009</v>
      </c>
      <c r="C181" s="3">
        <v>4834.87</v>
      </c>
      <c r="D181" s="4">
        <v>2569850</v>
      </c>
      <c r="E181" s="2">
        <f t="shared" si="4"/>
        <v>2569.85</v>
      </c>
      <c r="F181" s="1">
        <f t="shared" si="5"/>
        <v>1.881382181839407</v>
      </c>
    </row>
    <row r="182" spans="1:6" x14ac:dyDescent="0.3">
      <c r="A182" s="14" t="s">
        <v>15</v>
      </c>
      <c r="B182" s="14">
        <v>2009</v>
      </c>
      <c r="C182" s="3">
        <v>3776.98</v>
      </c>
      <c r="D182" s="4">
        <v>2287060</v>
      </c>
      <c r="E182" s="2">
        <f t="shared" si="4"/>
        <v>2287.06</v>
      </c>
      <c r="F182" s="1">
        <f t="shared" si="5"/>
        <v>1.6514564550121116</v>
      </c>
    </row>
    <row r="183" spans="1:6" x14ac:dyDescent="0.3">
      <c r="A183" s="14" t="s">
        <v>13</v>
      </c>
      <c r="B183" s="14">
        <v>2009</v>
      </c>
      <c r="C183" s="3">
        <v>2849.45</v>
      </c>
      <c r="D183" s="4">
        <v>1201000</v>
      </c>
      <c r="E183" s="2">
        <f t="shared" si="4"/>
        <v>1201</v>
      </c>
      <c r="F183" s="1">
        <f t="shared" si="5"/>
        <v>2.372564529558701</v>
      </c>
    </row>
    <row r="184" spans="1:6" x14ac:dyDescent="0.3">
      <c r="A184" s="14" t="s">
        <v>14</v>
      </c>
      <c r="B184" s="14">
        <v>2009</v>
      </c>
      <c r="C184" s="3">
        <v>2396.54</v>
      </c>
      <c r="D184" s="4">
        <v>898670</v>
      </c>
      <c r="E184" s="2">
        <f t="shared" si="4"/>
        <v>898.67</v>
      </c>
      <c r="F184" s="1">
        <f t="shared" si="5"/>
        <v>2.6667631054780956</v>
      </c>
    </row>
    <row r="185" spans="1:6" x14ac:dyDescent="0.3">
      <c r="A185" s="14" t="s">
        <v>33</v>
      </c>
      <c r="B185" s="14">
        <v>2009</v>
      </c>
      <c r="C185" s="3">
        <v>2000.97</v>
      </c>
      <c r="D185" s="4">
        <v>919658</v>
      </c>
      <c r="E185" s="2">
        <f t="shared" si="4"/>
        <v>919.65800000000002</v>
      </c>
      <c r="F185" s="1">
        <f t="shared" si="5"/>
        <v>2.1757762124615891</v>
      </c>
    </row>
    <row r="186" spans="1:6" x14ac:dyDescent="0.3">
      <c r="A186" s="14" t="s">
        <v>29</v>
      </c>
      <c r="B186" s="14">
        <v>2009</v>
      </c>
      <c r="C186" s="3">
        <v>1860.43</v>
      </c>
      <c r="D186" s="4">
        <v>616406</v>
      </c>
      <c r="E186" s="2">
        <f t="shared" si="4"/>
        <v>616.40599999999995</v>
      </c>
      <c r="F186" s="1">
        <f t="shared" si="5"/>
        <v>3.018189310292243</v>
      </c>
    </row>
    <row r="187" spans="1:6" x14ac:dyDescent="0.3">
      <c r="A187" s="14" t="s">
        <v>16</v>
      </c>
      <c r="B187" s="14">
        <v>2009</v>
      </c>
      <c r="C187" s="3">
        <v>1587.04</v>
      </c>
      <c r="D187" s="4">
        <v>406412</v>
      </c>
      <c r="E187" s="2">
        <f t="shared" si="4"/>
        <v>406.41199999999998</v>
      </c>
      <c r="F187" s="1">
        <f t="shared" si="5"/>
        <v>3.9050028050352843</v>
      </c>
    </row>
    <row r="188" spans="1:6" x14ac:dyDescent="0.3">
      <c r="A188" s="14" t="s">
        <v>17</v>
      </c>
      <c r="B188" s="14">
        <v>2009</v>
      </c>
      <c r="C188" s="3">
        <v>1540.23</v>
      </c>
      <c r="D188" s="4">
        <v>1362930</v>
      </c>
      <c r="E188" s="2">
        <f t="shared" si="4"/>
        <v>1362.93</v>
      </c>
      <c r="F188" s="1">
        <f t="shared" si="5"/>
        <v>1.1300873852655675</v>
      </c>
    </row>
    <row r="189" spans="1:6" x14ac:dyDescent="0.3">
      <c r="A189" s="14" t="s">
        <v>4</v>
      </c>
      <c r="B189" s="14">
        <v>2009</v>
      </c>
      <c r="C189" s="3">
        <v>1179.8900000000001</v>
      </c>
      <c r="D189" s="4">
        <v>360848</v>
      </c>
      <c r="E189" s="2">
        <f t="shared" si="4"/>
        <v>360.84800000000001</v>
      </c>
      <c r="F189" s="1">
        <f t="shared" si="5"/>
        <v>3.2697700971045984</v>
      </c>
    </row>
    <row r="190" spans="1:6" x14ac:dyDescent="0.3">
      <c r="A190" s="14" t="s">
        <v>30</v>
      </c>
      <c r="B190" s="14">
        <v>2009</v>
      </c>
      <c r="C190" s="3">
        <v>1174.9100000000001</v>
      </c>
      <c r="D190" s="4">
        <v>693325</v>
      </c>
      <c r="E190" s="2">
        <f t="shared" si="4"/>
        <v>693.32500000000005</v>
      </c>
      <c r="F190" s="1">
        <f t="shared" si="5"/>
        <v>1.6946020985829158</v>
      </c>
    </row>
    <row r="191" spans="1:6" x14ac:dyDescent="0.3">
      <c r="A191" s="14" t="s">
        <v>18</v>
      </c>
      <c r="B191" s="14">
        <v>2009</v>
      </c>
      <c r="C191" s="3">
        <v>944.83</v>
      </c>
      <c r="D191" s="4">
        <v>269625</v>
      </c>
      <c r="E191" s="2">
        <f t="shared" si="4"/>
        <v>269.625</v>
      </c>
      <c r="F191" s="1">
        <f t="shared" si="5"/>
        <v>3.5042373667130273</v>
      </c>
    </row>
    <row r="192" spans="1:6" x14ac:dyDescent="0.3">
      <c r="A192" s="14" t="s">
        <v>19</v>
      </c>
      <c r="B192" s="14">
        <v>2009</v>
      </c>
      <c r="C192" s="3">
        <v>798.85</v>
      </c>
      <c r="D192" s="4">
        <v>368513</v>
      </c>
      <c r="E192" s="2">
        <f t="shared" si="4"/>
        <v>368.51299999999998</v>
      </c>
      <c r="F192" s="1">
        <f t="shared" si="5"/>
        <v>2.1677661303671787</v>
      </c>
    </row>
    <row r="193" spans="1:6" x14ac:dyDescent="0.3">
      <c r="A193" s="15" t="s">
        <v>8</v>
      </c>
      <c r="B193">
        <v>2010</v>
      </c>
      <c r="C193" s="3">
        <v>155256.48000000001</v>
      </c>
      <c r="D193" s="4">
        <v>66709900</v>
      </c>
      <c r="E193" s="2">
        <f t="shared" si="4"/>
        <v>66709.899999999994</v>
      </c>
      <c r="F193" s="1">
        <f t="shared" si="5"/>
        <v>2.3273379213579997</v>
      </c>
    </row>
    <row r="194" spans="1:6" x14ac:dyDescent="0.3">
      <c r="A194" s="15" t="s">
        <v>11</v>
      </c>
      <c r="B194" s="15">
        <v>2010</v>
      </c>
      <c r="C194" s="3">
        <v>22048.880000000001</v>
      </c>
      <c r="D194" s="4">
        <v>9044290</v>
      </c>
      <c r="E194" s="2">
        <f t="shared" si="4"/>
        <v>9044.2900000000009</v>
      </c>
      <c r="F194" s="1">
        <f t="shared" si="5"/>
        <v>2.4378784846571704</v>
      </c>
    </row>
    <row r="195" spans="1:6" x14ac:dyDescent="0.3">
      <c r="A195" s="15" t="s">
        <v>9</v>
      </c>
      <c r="B195" s="15">
        <v>2010</v>
      </c>
      <c r="C195" s="3">
        <v>18583.62</v>
      </c>
      <c r="D195" s="4">
        <v>5986280</v>
      </c>
      <c r="E195" s="2">
        <f t="shared" ref="E195:E258" si="6">D195/1000</f>
        <v>5986.28</v>
      </c>
      <c r="F195" s="1">
        <f t="shared" ref="F195:F258" si="7">C195/E195</f>
        <v>3.1043686563274688</v>
      </c>
    </row>
    <row r="196" spans="1:6" x14ac:dyDescent="0.3">
      <c r="A196" s="15" t="s">
        <v>26</v>
      </c>
      <c r="B196" s="15">
        <v>2010</v>
      </c>
      <c r="C196" s="3">
        <v>16401.099999999999</v>
      </c>
      <c r="D196" s="4">
        <v>4819020</v>
      </c>
      <c r="E196" s="2">
        <f t="shared" si="6"/>
        <v>4819.0200000000004</v>
      </c>
      <c r="F196" s="1">
        <f t="shared" si="7"/>
        <v>3.4034098219139985</v>
      </c>
    </row>
    <row r="197" spans="1:6" x14ac:dyDescent="0.3">
      <c r="A197" s="15" t="s">
        <v>31</v>
      </c>
      <c r="B197" s="15">
        <v>2010</v>
      </c>
      <c r="C197" s="3">
        <v>15065.27</v>
      </c>
      <c r="D197" s="4">
        <v>3610150</v>
      </c>
      <c r="E197" s="2">
        <f t="shared" si="6"/>
        <v>3610.15</v>
      </c>
      <c r="F197" s="1">
        <f t="shared" si="7"/>
        <v>4.1730315914851186</v>
      </c>
    </row>
    <row r="198" spans="1:6" x14ac:dyDescent="0.3">
      <c r="A198" s="15" t="s">
        <v>35</v>
      </c>
      <c r="B198" s="15">
        <v>2010</v>
      </c>
      <c r="C198" s="3">
        <v>12947.65</v>
      </c>
      <c r="D198" s="4">
        <v>10279600</v>
      </c>
      <c r="E198" s="2">
        <f t="shared" si="6"/>
        <v>10279.6</v>
      </c>
      <c r="F198" s="1">
        <f t="shared" si="7"/>
        <v>1.2595480368885947</v>
      </c>
    </row>
    <row r="199" spans="1:6" x14ac:dyDescent="0.3">
      <c r="A199" s="15" t="s">
        <v>12</v>
      </c>
      <c r="B199" s="15">
        <v>2010</v>
      </c>
      <c r="C199" s="3">
        <v>11885.94</v>
      </c>
      <c r="D199" s="4">
        <v>5650850</v>
      </c>
      <c r="E199" s="2">
        <f t="shared" si="6"/>
        <v>5650.85</v>
      </c>
      <c r="F199" s="1">
        <f t="shared" si="7"/>
        <v>2.1033897555235055</v>
      </c>
    </row>
    <row r="200" spans="1:6" x14ac:dyDescent="0.3">
      <c r="A200" s="15" t="s">
        <v>10</v>
      </c>
      <c r="B200" s="15">
        <v>2010</v>
      </c>
      <c r="C200" s="3">
        <v>7149.14</v>
      </c>
      <c r="D200" s="4">
        <v>3780050</v>
      </c>
      <c r="E200" s="2">
        <f t="shared" si="6"/>
        <v>3780.05</v>
      </c>
      <c r="F200" s="1">
        <f t="shared" si="7"/>
        <v>1.8912818613510403</v>
      </c>
    </row>
    <row r="201" spans="1:6" x14ac:dyDescent="0.3">
      <c r="A201" s="15" t="s">
        <v>5</v>
      </c>
      <c r="B201" s="15">
        <v>2010</v>
      </c>
      <c r="C201" s="3">
        <v>7098.41</v>
      </c>
      <c r="D201" s="4">
        <v>3721410</v>
      </c>
      <c r="E201" s="2">
        <f t="shared" si="6"/>
        <v>3721.41</v>
      </c>
      <c r="F201" s="1">
        <f t="shared" si="7"/>
        <v>1.9074517454405724</v>
      </c>
    </row>
    <row r="202" spans="1:6" x14ac:dyDescent="0.3">
      <c r="A202" s="15" t="s">
        <v>15</v>
      </c>
      <c r="B202" s="15">
        <v>2010</v>
      </c>
      <c r="C202" s="3">
        <v>6276.7</v>
      </c>
      <c r="D202" s="4">
        <v>3554140</v>
      </c>
      <c r="E202" s="2">
        <f t="shared" si="6"/>
        <v>3554.14</v>
      </c>
      <c r="F202" s="1">
        <f t="shared" si="7"/>
        <v>1.7660249736926514</v>
      </c>
    </row>
    <row r="203" spans="1:6" x14ac:dyDescent="0.3">
      <c r="A203" s="15" t="s">
        <v>14</v>
      </c>
      <c r="B203" s="15">
        <v>2010</v>
      </c>
      <c r="C203" s="3">
        <v>4164.59</v>
      </c>
      <c r="D203" s="4">
        <v>1735470</v>
      </c>
      <c r="E203" s="2">
        <f t="shared" si="6"/>
        <v>1735.47</v>
      </c>
      <c r="F203" s="1">
        <f t="shared" si="7"/>
        <v>2.3996899975222852</v>
      </c>
    </row>
    <row r="204" spans="1:6" x14ac:dyDescent="0.3">
      <c r="A204" s="15" t="s">
        <v>13</v>
      </c>
      <c r="B204" s="15">
        <v>2010</v>
      </c>
      <c r="C204" s="3">
        <v>4142.8500000000004</v>
      </c>
      <c r="D204" s="4">
        <v>1702310</v>
      </c>
      <c r="E204" s="2">
        <f t="shared" si="6"/>
        <v>1702.31</v>
      </c>
      <c r="F204" s="1">
        <f t="shared" si="7"/>
        <v>2.4336636687794821</v>
      </c>
    </row>
    <row r="205" spans="1:6" x14ac:dyDescent="0.3">
      <c r="A205" s="15" t="s">
        <v>33</v>
      </c>
      <c r="B205" s="15">
        <v>2010</v>
      </c>
      <c r="C205" s="3">
        <v>3002.26</v>
      </c>
      <c r="D205" s="4">
        <v>1297280</v>
      </c>
      <c r="E205" s="2">
        <f t="shared" si="6"/>
        <v>1297.28</v>
      </c>
      <c r="F205" s="1">
        <f t="shared" si="7"/>
        <v>2.3142729403058708</v>
      </c>
    </row>
    <row r="206" spans="1:6" x14ac:dyDescent="0.3">
      <c r="A206" s="15" t="s">
        <v>36</v>
      </c>
      <c r="B206" s="15">
        <v>2010</v>
      </c>
      <c r="C206" s="3">
        <v>2793.87</v>
      </c>
      <c r="D206" s="4">
        <v>1220520</v>
      </c>
      <c r="E206" s="2">
        <f t="shared" si="6"/>
        <v>1220.52</v>
      </c>
      <c r="F206" s="1">
        <f t="shared" si="7"/>
        <v>2.2890817028807393</v>
      </c>
    </row>
    <row r="207" spans="1:6" x14ac:dyDescent="0.3">
      <c r="A207" s="15" t="s">
        <v>30</v>
      </c>
      <c r="B207" s="15">
        <v>2010</v>
      </c>
      <c r="C207" s="3">
        <v>2066.9699999999998</v>
      </c>
      <c r="D207" s="4">
        <v>1265910</v>
      </c>
      <c r="E207" s="2">
        <f t="shared" si="6"/>
        <v>1265.9100000000001</v>
      </c>
      <c r="F207" s="1">
        <f t="shared" si="7"/>
        <v>1.6327938005071447</v>
      </c>
    </row>
    <row r="208" spans="1:6" x14ac:dyDescent="0.3">
      <c r="A208" s="16" t="s">
        <v>8</v>
      </c>
      <c r="B208">
        <v>2011</v>
      </c>
      <c r="C208" s="3">
        <v>209404.09</v>
      </c>
      <c r="D208" s="4">
        <v>78823900</v>
      </c>
      <c r="E208" s="2">
        <f t="shared" si="6"/>
        <v>78823.899999999994</v>
      </c>
      <c r="F208" s="1">
        <f t="shared" si="7"/>
        <v>2.6566065622228794</v>
      </c>
    </row>
    <row r="209" spans="1:6" x14ac:dyDescent="0.3">
      <c r="A209" s="16" t="s">
        <v>11</v>
      </c>
      <c r="B209" s="16">
        <v>2011</v>
      </c>
      <c r="C209" s="3">
        <v>40696.97</v>
      </c>
      <c r="D209" s="4">
        <v>15548700</v>
      </c>
      <c r="E209" s="2">
        <f t="shared" si="6"/>
        <v>15548.7</v>
      </c>
      <c r="F209" s="1">
        <f t="shared" si="7"/>
        <v>2.617387305691151</v>
      </c>
    </row>
    <row r="210" spans="1:6" x14ac:dyDescent="0.3">
      <c r="A210" s="16" t="s">
        <v>31</v>
      </c>
      <c r="B210" s="16">
        <v>2011</v>
      </c>
      <c r="C210" s="3">
        <v>27496.32</v>
      </c>
      <c r="D210" s="4">
        <v>5883420</v>
      </c>
      <c r="E210" s="2">
        <f t="shared" si="6"/>
        <v>5883.42</v>
      </c>
      <c r="F210" s="1">
        <f t="shared" si="7"/>
        <v>4.6735266222707201</v>
      </c>
    </row>
    <row r="211" spans="1:6" x14ac:dyDescent="0.3">
      <c r="A211" s="16" t="s">
        <v>26</v>
      </c>
      <c r="B211" s="16">
        <v>2011</v>
      </c>
      <c r="C211" s="3">
        <v>23998.15</v>
      </c>
      <c r="D211" s="4">
        <v>6199880</v>
      </c>
      <c r="E211" s="2">
        <f t="shared" si="6"/>
        <v>6199.88</v>
      </c>
      <c r="F211" s="1">
        <f t="shared" si="7"/>
        <v>3.87074427246979</v>
      </c>
    </row>
    <row r="212" spans="1:6" x14ac:dyDescent="0.3">
      <c r="A212" s="16" t="s">
        <v>9</v>
      </c>
      <c r="B212" s="16">
        <v>2011</v>
      </c>
      <c r="C212" s="3">
        <v>19045.310000000001</v>
      </c>
      <c r="D212" s="4">
        <v>5367380</v>
      </c>
      <c r="E212" s="2">
        <f t="shared" si="6"/>
        <v>5367.38</v>
      </c>
      <c r="F212" s="1">
        <f t="shared" si="7"/>
        <v>3.5483438847258815</v>
      </c>
    </row>
    <row r="213" spans="1:6" x14ac:dyDescent="0.3">
      <c r="A213" s="16" t="s">
        <v>35</v>
      </c>
      <c r="B213" s="16">
        <v>2011</v>
      </c>
      <c r="C213" s="3">
        <v>11442.51</v>
      </c>
      <c r="D213" s="4">
        <v>9363150</v>
      </c>
      <c r="E213" s="2">
        <f t="shared" si="6"/>
        <v>9363.15</v>
      </c>
      <c r="F213" s="1">
        <f t="shared" si="7"/>
        <v>1.2220791079925026</v>
      </c>
    </row>
    <row r="214" spans="1:6" x14ac:dyDescent="0.3">
      <c r="A214" s="16" t="s">
        <v>10</v>
      </c>
      <c r="B214" s="16">
        <v>2011</v>
      </c>
      <c r="C214" s="3">
        <v>11386.73</v>
      </c>
      <c r="D214" s="4">
        <v>5013040</v>
      </c>
      <c r="E214" s="2">
        <f t="shared" si="6"/>
        <v>5013.04</v>
      </c>
      <c r="F214" s="1">
        <f t="shared" si="7"/>
        <v>2.2714221310821379</v>
      </c>
    </row>
    <row r="215" spans="1:6" x14ac:dyDescent="0.3">
      <c r="A215" s="16" t="s">
        <v>12</v>
      </c>
      <c r="B215" s="16">
        <v>2011</v>
      </c>
      <c r="C215" s="3">
        <v>11271.57</v>
      </c>
      <c r="D215" s="4">
        <v>4717240</v>
      </c>
      <c r="E215" s="2">
        <f t="shared" si="6"/>
        <v>4717.24</v>
      </c>
      <c r="F215" s="1">
        <f t="shared" si="7"/>
        <v>2.3894417074390959</v>
      </c>
    </row>
    <row r="216" spans="1:6" x14ac:dyDescent="0.3">
      <c r="A216" s="16" t="s">
        <v>5</v>
      </c>
      <c r="B216" s="16">
        <v>2011</v>
      </c>
      <c r="C216" s="3">
        <v>9096.42</v>
      </c>
      <c r="D216" s="4">
        <v>4265060</v>
      </c>
      <c r="E216" s="2">
        <f t="shared" si="6"/>
        <v>4265.0600000000004</v>
      </c>
      <c r="F216" s="1">
        <f t="shared" si="7"/>
        <v>2.132776561173817</v>
      </c>
    </row>
    <row r="217" spans="1:6" x14ac:dyDescent="0.3">
      <c r="A217" s="16" t="s">
        <v>15</v>
      </c>
      <c r="B217" s="16">
        <v>2011</v>
      </c>
      <c r="C217" s="3">
        <v>6787.55</v>
      </c>
      <c r="D217" s="4">
        <v>3590070</v>
      </c>
      <c r="E217" s="2">
        <f t="shared" si="6"/>
        <v>3590.07</v>
      </c>
      <c r="F217" s="1">
        <f t="shared" si="7"/>
        <v>1.8906455862977603</v>
      </c>
    </row>
    <row r="218" spans="1:6" x14ac:dyDescent="0.3">
      <c r="A218" s="16" t="s">
        <v>13</v>
      </c>
      <c r="B218" s="16">
        <v>2011</v>
      </c>
      <c r="C218" s="3">
        <v>5576.53</v>
      </c>
      <c r="D218" s="4">
        <v>2207960</v>
      </c>
      <c r="E218" s="2">
        <f t="shared" si="6"/>
        <v>2207.96</v>
      </c>
      <c r="F218" s="1">
        <f t="shared" si="7"/>
        <v>2.5256481095672023</v>
      </c>
    </row>
    <row r="219" spans="1:6" x14ac:dyDescent="0.3">
      <c r="A219" s="16" t="s">
        <v>14</v>
      </c>
      <c r="B219" s="16">
        <v>2011</v>
      </c>
      <c r="C219" s="3">
        <v>5117.67</v>
      </c>
      <c r="D219" s="4">
        <v>1908110</v>
      </c>
      <c r="E219" s="2">
        <f t="shared" si="6"/>
        <v>1908.11</v>
      </c>
      <c r="F219" s="1">
        <f t="shared" si="7"/>
        <v>2.6820623548956823</v>
      </c>
    </row>
    <row r="220" spans="1:6" x14ac:dyDescent="0.3">
      <c r="A220" s="16" t="s">
        <v>33</v>
      </c>
      <c r="B220" s="16">
        <v>2011</v>
      </c>
      <c r="C220" s="3">
        <v>3670.28</v>
      </c>
      <c r="D220" s="4">
        <v>1593480</v>
      </c>
      <c r="E220" s="2">
        <f t="shared" si="6"/>
        <v>1593.48</v>
      </c>
      <c r="F220" s="1">
        <f t="shared" si="7"/>
        <v>2.3033109922935964</v>
      </c>
    </row>
    <row r="221" spans="1:6" x14ac:dyDescent="0.3">
      <c r="A221" s="16" t="s">
        <v>29</v>
      </c>
      <c r="B221" s="16">
        <v>2011</v>
      </c>
      <c r="C221" s="3">
        <v>3261.64</v>
      </c>
      <c r="D221" s="4">
        <v>663122</v>
      </c>
      <c r="E221" s="2">
        <f t="shared" si="6"/>
        <v>663.12199999999996</v>
      </c>
      <c r="F221" s="1">
        <f t="shared" si="7"/>
        <v>4.9186122613938315</v>
      </c>
    </row>
    <row r="222" spans="1:6" x14ac:dyDescent="0.3">
      <c r="A222" s="16" t="s">
        <v>36</v>
      </c>
      <c r="B222" s="16">
        <v>2011</v>
      </c>
      <c r="C222" s="3">
        <v>3221.17</v>
      </c>
      <c r="D222" s="4">
        <v>1485070</v>
      </c>
      <c r="E222" s="2">
        <f t="shared" si="6"/>
        <v>1485.07</v>
      </c>
      <c r="F222" s="1">
        <f t="shared" si="7"/>
        <v>2.1690358030261203</v>
      </c>
    </row>
    <row r="223" spans="1:6" x14ac:dyDescent="0.3">
      <c r="A223" s="16" t="s">
        <v>18</v>
      </c>
      <c r="B223" s="16">
        <v>2011</v>
      </c>
      <c r="C223" s="3">
        <v>2971.85</v>
      </c>
      <c r="D223" s="4">
        <v>909512</v>
      </c>
      <c r="E223" s="2">
        <f t="shared" si="6"/>
        <v>909.51199999999994</v>
      </c>
      <c r="F223" s="1">
        <f t="shared" si="7"/>
        <v>3.2675214840485887</v>
      </c>
    </row>
    <row r="224" spans="1:6" x14ac:dyDescent="0.3">
      <c r="A224" s="16" t="s">
        <v>16</v>
      </c>
      <c r="B224" s="16">
        <v>2011</v>
      </c>
      <c r="C224" s="3">
        <v>2481.39</v>
      </c>
      <c r="D224" s="4">
        <v>565415</v>
      </c>
      <c r="E224" s="2">
        <f t="shared" si="6"/>
        <v>565.41499999999996</v>
      </c>
      <c r="F224" s="1">
        <f t="shared" si="7"/>
        <v>4.388617210367606</v>
      </c>
    </row>
    <row r="225" spans="1:6" x14ac:dyDescent="0.3">
      <c r="A225" s="16" t="s">
        <v>30</v>
      </c>
      <c r="B225" s="16">
        <v>2011</v>
      </c>
      <c r="C225" s="3">
        <v>2220.9899999999998</v>
      </c>
      <c r="D225" s="4">
        <v>1052370</v>
      </c>
      <c r="E225" s="2">
        <f t="shared" si="6"/>
        <v>1052.3699999999999</v>
      </c>
      <c r="F225" s="1">
        <f t="shared" si="7"/>
        <v>2.1104649505402091</v>
      </c>
    </row>
    <row r="226" spans="1:6" x14ac:dyDescent="0.3">
      <c r="A226" s="16" t="s">
        <v>37</v>
      </c>
      <c r="B226" s="16">
        <v>2011</v>
      </c>
      <c r="C226" s="3">
        <v>2096.6999999999998</v>
      </c>
      <c r="D226" s="4">
        <v>1325960</v>
      </c>
      <c r="E226" s="2">
        <f t="shared" si="6"/>
        <v>1325.96</v>
      </c>
      <c r="F226" s="1">
        <f t="shared" si="7"/>
        <v>1.5812694198920025</v>
      </c>
    </row>
    <row r="227" spans="1:6" x14ac:dyDescent="0.3">
      <c r="A227" s="17" t="s">
        <v>8</v>
      </c>
      <c r="B227">
        <v>2012</v>
      </c>
      <c r="C227" s="3">
        <v>226096.63</v>
      </c>
      <c r="D227" s="4">
        <v>78557700</v>
      </c>
      <c r="E227" s="2">
        <f t="shared" si="6"/>
        <v>78557.7</v>
      </c>
      <c r="F227" s="1">
        <f t="shared" si="7"/>
        <v>2.8780963546539677</v>
      </c>
    </row>
    <row r="228" spans="1:6" x14ac:dyDescent="0.3">
      <c r="A228" s="17" t="s">
        <v>11</v>
      </c>
      <c r="B228" s="17">
        <v>2012</v>
      </c>
      <c r="C228" s="3">
        <v>41664.85</v>
      </c>
      <c r="D228" s="4">
        <v>15016100</v>
      </c>
      <c r="E228" s="2">
        <f t="shared" si="6"/>
        <v>15016.1</v>
      </c>
      <c r="F228" s="1">
        <f t="shared" si="7"/>
        <v>2.774678511730742</v>
      </c>
    </row>
    <row r="229" spans="1:6" x14ac:dyDescent="0.3">
      <c r="A229" s="17" t="s">
        <v>31</v>
      </c>
      <c r="B229" s="17">
        <v>2012</v>
      </c>
      <c r="C229" s="3">
        <v>31089.05</v>
      </c>
      <c r="D229" s="4">
        <v>6577030</v>
      </c>
      <c r="E229" s="2">
        <f t="shared" si="6"/>
        <v>6577.03</v>
      </c>
      <c r="F229" s="1">
        <f t="shared" si="7"/>
        <v>4.7269132115863846</v>
      </c>
    </row>
    <row r="230" spans="1:6" x14ac:dyDescent="0.3">
      <c r="A230" s="17" t="s">
        <v>26</v>
      </c>
      <c r="B230" s="17">
        <v>2012</v>
      </c>
      <c r="C230" s="3">
        <v>28503.79</v>
      </c>
      <c r="D230" s="4">
        <v>7953780</v>
      </c>
      <c r="E230" s="2">
        <f t="shared" si="6"/>
        <v>7953.78</v>
      </c>
      <c r="F230" s="1">
        <f t="shared" si="7"/>
        <v>3.5836784522579204</v>
      </c>
    </row>
    <row r="231" spans="1:6" x14ac:dyDescent="0.3">
      <c r="A231" s="17" t="s">
        <v>9</v>
      </c>
      <c r="B231" s="17">
        <v>2012</v>
      </c>
      <c r="C231" s="3">
        <v>16941.560000000001</v>
      </c>
      <c r="D231" s="4">
        <v>4372870</v>
      </c>
      <c r="E231" s="2">
        <f t="shared" si="6"/>
        <v>4372.87</v>
      </c>
      <c r="F231" s="1">
        <f t="shared" si="7"/>
        <v>3.8742427741963521</v>
      </c>
    </row>
    <row r="232" spans="1:6" x14ac:dyDescent="0.3">
      <c r="A232" s="17" t="s">
        <v>10</v>
      </c>
      <c r="B232" s="17">
        <v>2012</v>
      </c>
      <c r="C232" s="3">
        <v>15942.33</v>
      </c>
      <c r="D232" s="4">
        <v>5589230</v>
      </c>
      <c r="E232" s="2">
        <f t="shared" si="6"/>
        <v>5589.23</v>
      </c>
      <c r="F232" s="1">
        <f t="shared" si="7"/>
        <v>2.8523302852092329</v>
      </c>
    </row>
    <row r="233" spans="1:6" x14ac:dyDescent="0.3">
      <c r="A233" s="17" t="s">
        <v>12</v>
      </c>
      <c r="B233" s="17">
        <v>2012</v>
      </c>
      <c r="C233" s="3">
        <v>14286.66</v>
      </c>
      <c r="D233" s="4">
        <v>6546580</v>
      </c>
      <c r="E233" s="2">
        <f t="shared" si="6"/>
        <v>6546.58</v>
      </c>
      <c r="F233" s="1">
        <f t="shared" si="7"/>
        <v>2.1823089307699592</v>
      </c>
    </row>
    <row r="234" spans="1:6" x14ac:dyDescent="0.3">
      <c r="A234" s="17" t="s">
        <v>5</v>
      </c>
      <c r="B234" s="17">
        <v>2012</v>
      </c>
      <c r="C234" s="3">
        <v>13521.73</v>
      </c>
      <c r="D234" s="4">
        <v>6261010</v>
      </c>
      <c r="E234" s="2">
        <f t="shared" si="6"/>
        <v>6261.01</v>
      </c>
      <c r="F234" s="1">
        <f t="shared" si="7"/>
        <v>2.1596723212389053</v>
      </c>
    </row>
    <row r="235" spans="1:6" x14ac:dyDescent="0.3">
      <c r="A235" s="17" t="s">
        <v>15</v>
      </c>
      <c r="B235" s="17">
        <v>2012</v>
      </c>
      <c r="C235" s="3">
        <v>7475.03</v>
      </c>
      <c r="D235" s="4">
        <v>3827650</v>
      </c>
      <c r="E235" s="2">
        <f t="shared" si="6"/>
        <v>3827.65</v>
      </c>
      <c r="F235" s="1">
        <f t="shared" si="7"/>
        <v>1.9529032173788092</v>
      </c>
    </row>
    <row r="236" spans="1:6" x14ac:dyDescent="0.3">
      <c r="A236" s="17" t="s">
        <v>13</v>
      </c>
      <c r="B236" s="17">
        <v>2012</v>
      </c>
      <c r="C236" s="3">
        <v>6995.91</v>
      </c>
      <c r="D236" s="4">
        <v>2683240</v>
      </c>
      <c r="E236" s="2">
        <f t="shared" si="6"/>
        <v>2683.24</v>
      </c>
      <c r="F236" s="1">
        <f t="shared" si="7"/>
        <v>2.607262115949375</v>
      </c>
    </row>
    <row r="237" spans="1:6" x14ac:dyDescent="0.3">
      <c r="A237" s="17" t="s">
        <v>33</v>
      </c>
      <c r="B237" s="17">
        <v>2012</v>
      </c>
      <c r="C237" s="3">
        <v>6098.03</v>
      </c>
      <c r="D237" s="4">
        <v>2642800</v>
      </c>
      <c r="E237" s="2">
        <f t="shared" si="6"/>
        <v>2642.8</v>
      </c>
      <c r="F237" s="1">
        <f t="shared" si="7"/>
        <v>2.3074125927047069</v>
      </c>
    </row>
    <row r="238" spans="1:6" x14ac:dyDescent="0.3">
      <c r="A238" s="17" t="s">
        <v>14</v>
      </c>
      <c r="B238" s="17">
        <v>2012</v>
      </c>
      <c r="C238" s="3">
        <v>5668.88</v>
      </c>
      <c r="D238" s="4">
        <v>2233370</v>
      </c>
      <c r="E238" s="2">
        <f t="shared" si="6"/>
        <v>2233.37</v>
      </c>
      <c r="F238" s="1">
        <f t="shared" si="7"/>
        <v>2.5382628046405209</v>
      </c>
    </row>
    <row r="239" spans="1:6" x14ac:dyDescent="0.3">
      <c r="A239" s="17" t="s">
        <v>18</v>
      </c>
      <c r="B239" s="17">
        <v>2012</v>
      </c>
      <c r="C239" s="3">
        <v>4736.34</v>
      </c>
      <c r="D239" s="4">
        <v>1316680</v>
      </c>
      <c r="E239" s="2">
        <f t="shared" si="6"/>
        <v>1316.68</v>
      </c>
      <c r="F239" s="1">
        <f t="shared" si="7"/>
        <v>3.5971838259865723</v>
      </c>
    </row>
    <row r="240" spans="1:6" x14ac:dyDescent="0.3">
      <c r="A240" s="17" t="s">
        <v>37</v>
      </c>
      <c r="B240" s="17">
        <v>2012</v>
      </c>
      <c r="C240" s="3">
        <v>3805.9</v>
      </c>
      <c r="D240" s="4">
        <v>2963160</v>
      </c>
      <c r="E240" s="2">
        <f t="shared" si="6"/>
        <v>2963.16</v>
      </c>
      <c r="F240" s="1">
        <f t="shared" si="7"/>
        <v>1.2844058370118387</v>
      </c>
    </row>
    <row r="241" spans="1:6" x14ac:dyDescent="0.3">
      <c r="A241" s="17" t="s">
        <v>16</v>
      </c>
      <c r="B241" s="17">
        <v>2012</v>
      </c>
      <c r="C241" s="3">
        <v>3023.87</v>
      </c>
      <c r="D241" s="4">
        <v>643367</v>
      </c>
      <c r="E241" s="2">
        <f t="shared" si="6"/>
        <v>643.36699999999996</v>
      </c>
      <c r="F241" s="1">
        <f t="shared" si="7"/>
        <v>4.7000700999584994</v>
      </c>
    </row>
    <row r="242" spans="1:6" x14ac:dyDescent="0.3">
      <c r="A242" s="17" t="s">
        <v>30</v>
      </c>
      <c r="B242" s="17">
        <v>2012</v>
      </c>
      <c r="C242" s="3">
        <v>2420.9299999999998</v>
      </c>
      <c r="D242" s="4">
        <v>852216</v>
      </c>
      <c r="E242" s="2">
        <f t="shared" si="6"/>
        <v>852.21600000000001</v>
      </c>
      <c r="F242" s="1">
        <f t="shared" si="7"/>
        <v>2.8407469467834443</v>
      </c>
    </row>
    <row r="243" spans="1:6" x14ac:dyDescent="0.3">
      <c r="A243" s="17" t="s">
        <v>17</v>
      </c>
      <c r="B243" s="17">
        <v>2012</v>
      </c>
      <c r="C243" s="3">
        <v>2069.1999999999998</v>
      </c>
      <c r="D243" s="4">
        <v>1220410</v>
      </c>
      <c r="E243" s="2">
        <f t="shared" si="6"/>
        <v>1220.4100000000001</v>
      </c>
      <c r="F243" s="1">
        <f t="shared" si="7"/>
        <v>1.6954957760097014</v>
      </c>
    </row>
    <row r="244" spans="1:6" x14ac:dyDescent="0.3">
      <c r="A244" s="17" t="s">
        <v>29</v>
      </c>
      <c r="B244" s="17">
        <v>2012</v>
      </c>
      <c r="C244" s="3">
        <v>1774.3</v>
      </c>
      <c r="D244" s="4">
        <v>414568</v>
      </c>
      <c r="E244" s="2">
        <f t="shared" si="6"/>
        <v>414.56799999999998</v>
      </c>
      <c r="F244" s="1">
        <f t="shared" si="7"/>
        <v>4.2798768838887709</v>
      </c>
    </row>
    <row r="245" spans="1:6" x14ac:dyDescent="0.3">
      <c r="A245" s="17" t="s">
        <v>19</v>
      </c>
      <c r="B245" s="17">
        <v>2012</v>
      </c>
      <c r="C245" s="3">
        <v>1747.54</v>
      </c>
      <c r="D245" s="4">
        <v>591199</v>
      </c>
      <c r="E245" s="2">
        <f t="shared" si="6"/>
        <v>591.19899999999996</v>
      </c>
      <c r="F245" s="1">
        <f t="shared" si="7"/>
        <v>2.9559251622550109</v>
      </c>
    </row>
    <row r="246" spans="1:6" x14ac:dyDescent="0.3">
      <c r="A246" s="18" t="s">
        <v>8</v>
      </c>
      <c r="B246">
        <v>2013</v>
      </c>
      <c r="C246" s="3">
        <v>282450.09000000003</v>
      </c>
      <c r="D246" s="4">
        <v>97385900</v>
      </c>
      <c r="E246" s="2">
        <f t="shared" si="6"/>
        <v>97385.9</v>
      </c>
      <c r="F246" s="1">
        <f t="shared" si="7"/>
        <v>2.9003181158668765</v>
      </c>
    </row>
    <row r="247" spans="1:6" x14ac:dyDescent="0.3">
      <c r="A247" s="18" t="s">
        <v>31</v>
      </c>
      <c r="B247" s="18">
        <v>2013</v>
      </c>
      <c r="C247" s="3">
        <v>59250.18</v>
      </c>
      <c r="D247" s="4">
        <v>12907100</v>
      </c>
      <c r="E247" s="2">
        <f t="shared" si="6"/>
        <v>12907.1</v>
      </c>
      <c r="F247" s="1">
        <f t="shared" si="7"/>
        <v>4.5905106491775847</v>
      </c>
    </row>
    <row r="248" spans="1:6" x14ac:dyDescent="0.3">
      <c r="A248" s="18" t="s">
        <v>11</v>
      </c>
      <c r="B248" s="18">
        <v>2013</v>
      </c>
      <c r="C248" s="3">
        <v>39537.449999999997</v>
      </c>
      <c r="D248" s="4">
        <v>14306000</v>
      </c>
      <c r="E248" s="2">
        <f t="shared" si="6"/>
        <v>14306</v>
      </c>
      <c r="F248" s="1">
        <f t="shared" si="7"/>
        <v>2.7636970501887319</v>
      </c>
    </row>
    <row r="249" spans="1:6" x14ac:dyDescent="0.3">
      <c r="A249" s="18" t="s">
        <v>26</v>
      </c>
      <c r="B249" s="18">
        <v>2013</v>
      </c>
      <c r="C249" s="3">
        <v>36288.870000000003</v>
      </c>
      <c r="D249" s="4">
        <v>9539020</v>
      </c>
      <c r="E249" s="2">
        <f t="shared" si="6"/>
        <v>9539.02</v>
      </c>
      <c r="F249" s="1">
        <f t="shared" si="7"/>
        <v>3.8042555734236849</v>
      </c>
    </row>
    <row r="250" spans="1:6" x14ac:dyDescent="0.3">
      <c r="A250" s="18" t="s">
        <v>9</v>
      </c>
      <c r="B250" s="18">
        <v>2013</v>
      </c>
      <c r="C250" s="3">
        <v>18778.509999999998</v>
      </c>
      <c r="D250" s="4">
        <v>4896880</v>
      </c>
      <c r="E250" s="2">
        <f t="shared" si="6"/>
        <v>4896.88</v>
      </c>
      <c r="F250" s="1">
        <f t="shared" si="7"/>
        <v>3.8347907238894967</v>
      </c>
    </row>
    <row r="251" spans="1:6" x14ac:dyDescent="0.3">
      <c r="A251" s="18" t="s">
        <v>12</v>
      </c>
      <c r="B251" s="18">
        <v>2013</v>
      </c>
      <c r="C251" s="3">
        <v>18655.16</v>
      </c>
      <c r="D251" s="4">
        <v>8678400</v>
      </c>
      <c r="E251" s="2">
        <f t="shared" si="6"/>
        <v>8678.4</v>
      </c>
      <c r="F251" s="1">
        <f t="shared" si="7"/>
        <v>2.1496082227138644</v>
      </c>
    </row>
    <row r="252" spans="1:6" x14ac:dyDescent="0.3">
      <c r="A252" s="18" t="s">
        <v>5</v>
      </c>
      <c r="B252" s="18">
        <v>2013</v>
      </c>
      <c r="C252" s="3">
        <v>14778.62</v>
      </c>
      <c r="D252" s="4">
        <v>6462110</v>
      </c>
      <c r="E252" s="2">
        <f t="shared" si="6"/>
        <v>6462.11</v>
      </c>
      <c r="F252" s="1">
        <f t="shared" si="7"/>
        <v>2.286965093444711</v>
      </c>
    </row>
    <row r="253" spans="1:6" x14ac:dyDescent="0.3">
      <c r="A253" s="18" t="s">
        <v>10</v>
      </c>
      <c r="B253" s="18">
        <v>2013</v>
      </c>
      <c r="C253" s="3">
        <v>14337.85</v>
      </c>
      <c r="D253" s="4">
        <v>5566330</v>
      </c>
      <c r="E253" s="2">
        <f t="shared" si="6"/>
        <v>5566.33</v>
      </c>
      <c r="F253" s="1">
        <f t="shared" si="7"/>
        <v>2.5758174596188153</v>
      </c>
    </row>
    <row r="254" spans="1:6" x14ac:dyDescent="0.3">
      <c r="A254" s="18" t="s">
        <v>15</v>
      </c>
      <c r="B254" s="18">
        <v>2013</v>
      </c>
      <c r="C254" s="3">
        <v>9813.74</v>
      </c>
      <c r="D254" s="4">
        <v>4484190</v>
      </c>
      <c r="E254" s="2">
        <f t="shared" si="6"/>
        <v>4484.1899999999996</v>
      </c>
      <c r="F254" s="1">
        <f t="shared" si="7"/>
        <v>2.1885201117704649</v>
      </c>
    </row>
    <row r="255" spans="1:6" x14ac:dyDescent="0.3">
      <c r="A255" s="18" t="s">
        <v>37</v>
      </c>
      <c r="B255" s="18">
        <v>2013</v>
      </c>
      <c r="C255" s="3">
        <v>6951.33</v>
      </c>
      <c r="D255" s="4">
        <v>5406690</v>
      </c>
      <c r="E255" s="2">
        <f t="shared" si="6"/>
        <v>5406.69</v>
      </c>
      <c r="F255" s="1">
        <f t="shared" si="7"/>
        <v>1.2856905056513321</v>
      </c>
    </row>
    <row r="256" spans="1:6" x14ac:dyDescent="0.3">
      <c r="A256" s="18" t="s">
        <v>13</v>
      </c>
      <c r="B256" s="18">
        <v>2013</v>
      </c>
      <c r="C256" s="3">
        <v>6483.19</v>
      </c>
      <c r="D256" s="4">
        <v>2722240</v>
      </c>
      <c r="E256" s="2">
        <f t="shared" si="6"/>
        <v>2722.24</v>
      </c>
      <c r="F256" s="1">
        <f t="shared" si="7"/>
        <v>2.3815644469260611</v>
      </c>
    </row>
    <row r="257" spans="1:6" x14ac:dyDescent="0.3">
      <c r="A257" s="18" t="s">
        <v>33</v>
      </c>
      <c r="B257" s="18">
        <v>2013</v>
      </c>
      <c r="C257" s="3">
        <v>5746.33</v>
      </c>
      <c r="D257" s="4">
        <v>2522580</v>
      </c>
      <c r="E257" s="2">
        <f t="shared" si="6"/>
        <v>2522.58</v>
      </c>
      <c r="F257" s="1">
        <f t="shared" si="7"/>
        <v>2.277957487968667</v>
      </c>
    </row>
    <row r="258" spans="1:6" x14ac:dyDescent="0.3">
      <c r="A258" s="18" t="s">
        <v>18</v>
      </c>
      <c r="B258" s="18">
        <v>2013</v>
      </c>
      <c r="C258" s="3">
        <v>5438.24</v>
      </c>
      <c r="D258" s="4">
        <v>1566470</v>
      </c>
      <c r="E258" s="2">
        <f t="shared" si="6"/>
        <v>1566.47</v>
      </c>
      <c r="F258" s="1">
        <f t="shared" si="7"/>
        <v>3.4716528245035012</v>
      </c>
    </row>
    <row r="259" spans="1:6" x14ac:dyDescent="0.3">
      <c r="A259" s="18" t="s">
        <v>14</v>
      </c>
      <c r="B259" s="18">
        <v>2013</v>
      </c>
      <c r="C259" s="3">
        <v>5246.93</v>
      </c>
      <c r="D259" s="4">
        <v>2030090</v>
      </c>
      <c r="E259" s="2">
        <f t="shared" ref="E259:E322" si="8">D259/1000</f>
        <v>2030.09</v>
      </c>
      <c r="F259" s="1">
        <f t="shared" ref="F259:F322" si="9">C259/E259</f>
        <v>2.5845799939904146</v>
      </c>
    </row>
    <row r="260" spans="1:6" x14ac:dyDescent="0.3">
      <c r="A260" s="18" t="s">
        <v>20</v>
      </c>
      <c r="B260" s="18">
        <v>2013</v>
      </c>
      <c r="C260" s="3">
        <v>3684.18</v>
      </c>
      <c r="D260" s="4">
        <v>1324250</v>
      </c>
      <c r="E260" s="2">
        <f t="shared" si="8"/>
        <v>1324.25</v>
      </c>
      <c r="F260" s="1">
        <f t="shared" si="9"/>
        <v>2.7820879743250897</v>
      </c>
    </row>
    <row r="261" spans="1:6" x14ac:dyDescent="0.3">
      <c r="A261" s="18" t="s">
        <v>38</v>
      </c>
      <c r="B261" s="18">
        <v>2013</v>
      </c>
      <c r="C261" s="3">
        <v>2628.25</v>
      </c>
      <c r="D261" s="4">
        <v>594329</v>
      </c>
      <c r="E261" s="2">
        <f t="shared" si="8"/>
        <v>594.32899999999995</v>
      </c>
      <c r="F261" s="1">
        <f t="shared" si="9"/>
        <v>4.4222139589352025</v>
      </c>
    </row>
    <row r="262" spans="1:6" x14ac:dyDescent="0.3">
      <c r="A262" s="18" t="s">
        <v>16</v>
      </c>
      <c r="B262" s="18">
        <v>2013</v>
      </c>
      <c r="C262" s="3">
        <v>2524.96</v>
      </c>
      <c r="D262" s="4">
        <v>527425</v>
      </c>
      <c r="E262" s="2">
        <f t="shared" si="8"/>
        <v>527.42499999999995</v>
      </c>
      <c r="F262" s="1">
        <f t="shared" si="9"/>
        <v>4.7873346921363229</v>
      </c>
    </row>
    <row r="263" spans="1:6" x14ac:dyDescent="0.3">
      <c r="A263" s="19" t="s">
        <v>8</v>
      </c>
      <c r="B263">
        <v>2014</v>
      </c>
      <c r="C263" s="3">
        <v>354484.4</v>
      </c>
      <c r="D263" s="4">
        <v>110868000</v>
      </c>
      <c r="E263" s="2">
        <f t="shared" si="8"/>
        <v>110868</v>
      </c>
      <c r="F263" s="1">
        <f t="shared" si="9"/>
        <v>3.1973554136450555</v>
      </c>
    </row>
    <row r="264" spans="1:6" x14ac:dyDescent="0.3">
      <c r="A264" s="19" t="s">
        <v>31</v>
      </c>
      <c r="B264" s="19">
        <v>2014</v>
      </c>
      <c r="C264" s="3">
        <v>90141.66</v>
      </c>
      <c r="D264" s="4">
        <v>19632300</v>
      </c>
      <c r="E264" s="2">
        <f t="shared" si="8"/>
        <v>19632.3</v>
      </c>
      <c r="F264" s="1">
        <f t="shared" si="9"/>
        <v>4.5914976849375781</v>
      </c>
    </row>
    <row r="265" spans="1:6" x14ac:dyDescent="0.3">
      <c r="A265" s="19" t="s">
        <v>26</v>
      </c>
      <c r="B265" s="19">
        <v>2014</v>
      </c>
      <c r="C265" s="3">
        <v>57862.02</v>
      </c>
      <c r="D265" s="4">
        <v>15157600</v>
      </c>
      <c r="E265" s="2">
        <f t="shared" si="8"/>
        <v>15157.6</v>
      </c>
      <c r="F265" s="1">
        <f t="shared" si="9"/>
        <v>3.8173602681163241</v>
      </c>
    </row>
    <row r="266" spans="1:6" x14ac:dyDescent="0.3">
      <c r="A266" s="19" t="s">
        <v>11</v>
      </c>
      <c r="B266" s="19">
        <v>2014</v>
      </c>
      <c r="C266" s="3">
        <v>36922.230000000003</v>
      </c>
      <c r="D266" s="4">
        <v>13514300</v>
      </c>
      <c r="E266" s="2">
        <f t="shared" si="8"/>
        <v>13514.3</v>
      </c>
      <c r="F266" s="1">
        <f t="shared" si="9"/>
        <v>2.7320860125940674</v>
      </c>
    </row>
    <row r="267" spans="1:6" x14ac:dyDescent="0.3">
      <c r="A267" s="19" t="s">
        <v>12</v>
      </c>
      <c r="B267" s="19">
        <v>2014</v>
      </c>
      <c r="C267" s="3">
        <v>26087.37</v>
      </c>
      <c r="D267" s="4">
        <v>10899300</v>
      </c>
      <c r="E267" s="2">
        <f t="shared" si="8"/>
        <v>10899.3</v>
      </c>
      <c r="F267" s="1">
        <f t="shared" si="9"/>
        <v>2.3934904076408579</v>
      </c>
    </row>
    <row r="268" spans="1:6" x14ac:dyDescent="0.3">
      <c r="A268" s="19" t="s">
        <v>10</v>
      </c>
      <c r="B268" s="19">
        <v>2014</v>
      </c>
      <c r="C268" s="3">
        <v>20871.8</v>
      </c>
      <c r="D268" s="4">
        <v>7939910</v>
      </c>
      <c r="E268" s="2">
        <f t="shared" si="8"/>
        <v>7939.91</v>
      </c>
      <c r="F268" s="1">
        <f t="shared" si="9"/>
        <v>2.6287199728964183</v>
      </c>
    </row>
    <row r="269" spans="1:6" x14ac:dyDescent="0.3">
      <c r="A269" s="19" t="s">
        <v>9</v>
      </c>
      <c r="B269" s="19">
        <v>2014</v>
      </c>
      <c r="C269" s="3">
        <v>18641.830000000002</v>
      </c>
      <c r="D269" s="4">
        <v>4847280</v>
      </c>
      <c r="E269" s="2">
        <f t="shared" si="8"/>
        <v>4847.28</v>
      </c>
      <c r="F269" s="1">
        <f t="shared" si="9"/>
        <v>3.8458331270320678</v>
      </c>
    </row>
    <row r="270" spans="1:6" x14ac:dyDescent="0.3">
      <c r="A270" s="19" t="s">
        <v>5</v>
      </c>
      <c r="B270" s="19">
        <v>2014</v>
      </c>
      <c r="C270" s="3">
        <v>14157.95</v>
      </c>
      <c r="D270" s="4">
        <v>5733620</v>
      </c>
      <c r="E270" s="2">
        <f t="shared" si="8"/>
        <v>5733.62</v>
      </c>
      <c r="F270" s="1">
        <f t="shared" si="9"/>
        <v>2.4692864193999604</v>
      </c>
    </row>
    <row r="271" spans="1:6" x14ac:dyDescent="0.3">
      <c r="A271" s="19" t="s">
        <v>18</v>
      </c>
      <c r="B271" s="19">
        <v>2014</v>
      </c>
      <c r="C271" s="3">
        <v>13509.87</v>
      </c>
      <c r="D271" s="4">
        <v>3887890</v>
      </c>
      <c r="E271" s="2">
        <f t="shared" si="8"/>
        <v>3887.89</v>
      </c>
      <c r="F271" s="1">
        <f t="shared" si="9"/>
        <v>3.4748591138123768</v>
      </c>
    </row>
    <row r="272" spans="1:6" x14ac:dyDescent="0.3">
      <c r="A272" s="19" t="s">
        <v>15</v>
      </c>
      <c r="B272" s="19">
        <v>2014</v>
      </c>
      <c r="C272" s="3">
        <v>11525.38</v>
      </c>
      <c r="D272" s="4">
        <v>5345060</v>
      </c>
      <c r="E272" s="2">
        <f t="shared" si="8"/>
        <v>5345.06</v>
      </c>
      <c r="F272" s="1">
        <f t="shared" si="9"/>
        <v>2.1562676564902916</v>
      </c>
    </row>
    <row r="273" spans="1:6" x14ac:dyDescent="0.3">
      <c r="A273" s="19" t="s">
        <v>13</v>
      </c>
      <c r="B273" s="19">
        <v>2014</v>
      </c>
      <c r="C273" s="3">
        <v>6552.62</v>
      </c>
      <c r="D273" s="4">
        <v>2599800</v>
      </c>
      <c r="E273" s="2">
        <f t="shared" si="8"/>
        <v>2599.8000000000002</v>
      </c>
      <c r="F273" s="1">
        <f t="shared" si="9"/>
        <v>2.5204323409493035</v>
      </c>
    </row>
    <row r="274" spans="1:6" x14ac:dyDescent="0.3">
      <c r="A274" s="19" t="s">
        <v>33</v>
      </c>
      <c r="B274" s="19">
        <v>2014</v>
      </c>
      <c r="C274" s="3">
        <v>6487.59</v>
      </c>
      <c r="D274" s="4">
        <v>2800640</v>
      </c>
      <c r="E274" s="2">
        <f t="shared" si="8"/>
        <v>2800.64</v>
      </c>
      <c r="F274" s="1">
        <f t="shared" si="9"/>
        <v>2.3164669504113347</v>
      </c>
    </row>
    <row r="275" spans="1:6" x14ac:dyDescent="0.3">
      <c r="A275" s="19" t="s">
        <v>14</v>
      </c>
      <c r="B275" s="19">
        <v>2014</v>
      </c>
      <c r="C275" s="3">
        <v>6243.23</v>
      </c>
      <c r="D275" s="4">
        <v>2462360</v>
      </c>
      <c r="E275" s="2">
        <f t="shared" si="8"/>
        <v>2462.36</v>
      </c>
      <c r="F275" s="1">
        <f t="shared" si="9"/>
        <v>2.5354659757305997</v>
      </c>
    </row>
    <row r="276" spans="1:6" x14ac:dyDescent="0.3">
      <c r="A276" s="19" t="s">
        <v>38</v>
      </c>
      <c r="B276" s="19">
        <v>2014</v>
      </c>
      <c r="C276" s="3">
        <v>5779.27</v>
      </c>
      <c r="D276" s="4">
        <v>1329900</v>
      </c>
      <c r="E276" s="2">
        <f t="shared" si="8"/>
        <v>1329.9</v>
      </c>
      <c r="F276" s="1">
        <f t="shared" si="9"/>
        <v>4.3456425295134977</v>
      </c>
    </row>
    <row r="277" spans="1:6" x14ac:dyDescent="0.3">
      <c r="A277" s="19" t="s">
        <v>20</v>
      </c>
      <c r="B277" s="19">
        <v>2014</v>
      </c>
      <c r="C277" s="3">
        <v>4063.96</v>
      </c>
      <c r="D277" s="4">
        <v>1372070</v>
      </c>
      <c r="E277" s="2">
        <f t="shared" si="8"/>
        <v>1372.07</v>
      </c>
      <c r="F277" s="1">
        <f t="shared" si="9"/>
        <v>2.9619188525366784</v>
      </c>
    </row>
    <row r="278" spans="1:6" x14ac:dyDescent="0.3">
      <c r="A278" s="19" t="s">
        <v>16</v>
      </c>
      <c r="B278" s="19">
        <v>2014</v>
      </c>
      <c r="C278" s="3">
        <v>2666.54</v>
      </c>
      <c r="D278" s="4">
        <v>557209</v>
      </c>
      <c r="E278" s="2">
        <f t="shared" si="8"/>
        <v>557.20899999999995</v>
      </c>
      <c r="F278" s="1">
        <f t="shared" si="9"/>
        <v>4.7855293076744996</v>
      </c>
    </row>
    <row r="279" spans="1:6" x14ac:dyDescent="0.3">
      <c r="A279" s="20" t="s">
        <v>8</v>
      </c>
      <c r="B279">
        <v>2015</v>
      </c>
      <c r="C279" s="3">
        <v>392699.3</v>
      </c>
      <c r="D279" s="4">
        <v>125182000</v>
      </c>
      <c r="E279" s="2">
        <f t="shared" si="8"/>
        <v>125182</v>
      </c>
      <c r="F279" s="1">
        <f t="shared" si="9"/>
        <v>3.1370268888498347</v>
      </c>
    </row>
    <row r="280" spans="1:6" x14ac:dyDescent="0.3">
      <c r="A280" s="20" t="s">
        <v>31</v>
      </c>
      <c r="B280" s="20">
        <v>2015</v>
      </c>
      <c r="C280" s="3">
        <v>136701.6</v>
      </c>
      <c r="D280" s="4">
        <v>32194700</v>
      </c>
      <c r="E280" s="2">
        <f t="shared" si="8"/>
        <v>32194.7</v>
      </c>
      <c r="F280" s="1">
        <f t="shared" si="9"/>
        <v>4.2460901949699794</v>
      </c>
    </row>
    <row r="281" spans="1:6" x14ac:dyDescent="0.3">
      <c r="A281" s="20" t="s">
        <v>26</v>
      </c>
      <c r="B281" s="20">
        <v>2015</v>
      </c>
      <c r="C281" s="3">
        <v>58140.27</v>
      </c>
      <c r="D281" s="4">
        <v>16051100</v>
      </c>
      <c r="E281" s="2">
        <f t="shared" si="8"/>
        <v>16051.1</v>
      </c>
      <c r="F281" s="1">
        <f t="shared" si="9"/>
        <v>3.6221984786089423</v>
      </c>
    </row>
    <row r="282" spans="1:6" x14ac:dyDescent="0.3">
      <c r="A282" s="20" t="s">
        <v>11</v>
      </c>
      <c r="B282" s="20">
        <v>2015</v>
      </c>
      <c r="C282" s="3">
        <v>36000.39</v>
      </c>
      <c r="D282" s="4">
        <v>14956200</v>
      </c>
      <c r="E282" s="2">
        <f t="shared" si="8"/>
        <v>14956.2</v>
      </c>
      <c r="F282" s="1">
        <f t="shared" si="9"/>
        <v>2.4070545994303365</v>
      </c>
    </row>
    <row r="283" spans="1:6" x14ac:dyDescent="0.3">
      <c r="A283" s="20" t="s">
        <v>12</v>
      </c>
      <c r="B283" s="20">
        <v>2015</v>
      </c>
      <c r="C283" s="3">
        <v>26362.720000000001</v>
      </c>
      <c r="D283" s="4">
        <v>10361600</v>
      </c>
      <c r="E283" s="2">
        <f t="shared" si="8"/>
        <v>10361.6</v>
      </c>
      <c r="F283" s="1">
        <f t="shared" si="9"/>
        <v>2.5442711550339716</v>
      </c>
    </row>
    <row r="284" spans="1:6" x14ac:dyDescent="0.3">
      <c r="A284" s="20" t="s">
        <v>9</v>
      </c>
      <c r="B284" s="20">
        <v>2015</v>
      </c>
      <c r="C284" s="3">
        <v>18433.55</v>
      </c>
      <c r="D284" s="4">
        <v>4671130</v>
      </c>
      <c r="E284" s="2">
        <f t="shared" si="8"/>
        <v>4671.13</v>
      </c>
      <c r="F284" s="1">
        <f t="shared" si="9"/>
        <v>3.9462721011832254</v>
      </c>
    </row>
    <row r="285" spans="1:6" x14ac:dyDescent="0.3">
      <c r="A285" s="20" t="s">
        <v>10</v>
      </c>
      <c r="B285" s="20">
        <v>2015</v>
      </c>
      <c r="C285" s="3">
        <v>16360.62</v>
      </c>
      <c r="D285" s="4">
        <v>6937270</v>
      </c>
      <c r="E285" s="2">
        <f t="shared" si="8"/>
        <v>6937.27</v>
      </c>
      <c r="F285" s="1">
        <f t="shared" si="9"/>
        <v>2.3583657548286285</v>
      </c>
    </row>
    <row r="286" spans="1:6" x14ac:dyDescent="0.3">
      <c r="A286" s="20" t="s">
        <v>5</v>
      </c>
      <c r="B286" s="20">
        <v>2015</v>
      </c>
      <c r="C286" s="3">
        <v>14091.89</v>
      </c>
      <c r="D286" s="4">
        <v>6266040</v>
      </c>
      <c r="E286" s="2">
        <f t="shared" si="8"/>
        <v>6266.04</v>
      </c>
      <c r="F286" s="1">
        <f t="shared" si="9"/>
        <v>2.2489307441382436</v>
      </c>
    </row>
    <row r="287" spans="1:6" x14ac:dyDescent="0.3">
      <c r="A287" s="20" t="s">
        <v>18</v>
      </c>
      <c r="B287" s="20">
        <v>2015</v>
      </c>
      <c r="C287" s="3">
        <v>8503.99</v>
      </c>
      <c r="D287" s="4">
        <v>2539210</v>
      </c>
      <c r="E287" s="2">
        <f t="shared" si="8"/>
        <v>2539.21</v>
      </c>
      <c r="F287" s="1">
        <f t="shared" si="9"/>
        <v>3.3490691986877805</v>
      </c>
    </row>
    <row r="288" spans="1:6" x14ac:dyDescent="0.3">
      <c r="A288" s="20" t="s">
        <v>33</v>
      </c>
      <c r="B288" s="20">
        <v>2015</v>
      </c>
      <c r="C288" s="3">
        <v>8376.51</v>
      </c>
      <c r="D288" s="4">
        <v>3665060</v>
      </c>
      <c r="E288" s="2">
        <f t="shared" si="8"/>
        <v>3665.06</v>
      </c>
      <c r="F288" s="1">
        <f t="shared" si="9"/>
        <v>2.2855041936557656</v>
      </c>
    </row>
    <row r="289" spans="1:6" x14ac:dyDescent="0.3">
      <c r="A289" s="20" t="s">
        <v>15</v>
      </c>
      <c r="B289" s="20">
        <v>2015</v>
      </c>
      <c r="C289" s="3">
        <v>7738.55</v>
      </c>
      <c r="D289" s="4">
        <v>3941060</v>
      </c>
      <c r="E289" s="2">
        <f t="shared" si="8"/>
        <v>3941.06</v>
      </c>
      <c r="F289" s="1">
        <f t="shared" si="9"/>
        <v>1.9635707144778309</v>
      </c>
    </row>
    <row r="290" spans="1:6" x14ac:dyDescent="0.3">
      <c r="A290" s="20" t="s">
        <v>14</v>
      </c>
      <c r="B290" s="20">
        <v>2015</v>
      </c>
      <c r="C290" s="3">
        <v>7528.81</v>
      </c>
      <c r="D290" s="4">
        <v>2885900</v>
      </c>
      <c r="E290" s="2">
        <f t="shared" si="8"/>
        <v>2885.9</v>
      </c>
      <c r="F290" s="1">
        <f t="shared" si="9"/>
        <v>2.6088256696351224</v>
      </c>
    </row>
    <row r="291" spans="1:6" x14ac:dyDescent="0.3">
      <c r="A291" s="20" t="s">
        <v>38</v>
      </c>
      <c r="B291" s="20">
        <v>2015</v>
      </c>
      <c r="C291" s="3">
        <v>7179.49</v>
      </c>
      <c r="D291" s="4">
        <v>3179950</v>
      </c>
      <c r="E291" s="2">
        <f t="shared" si="8"/>
        <v>3179.95</v>
      </c>
      <c r="F291" s="1">
        <f t="shared" si="9"/>
        <v>2.2577367568672466</v>
      </c>
    </row>
    <row r="292" spans="1:6" x14ac:dyDescent="0.3">
      <c r="A292" s="20" t="s">
        <v>20</v>
      </c>
      <c r="B292" s="20">
        <v>2015</v>
      </c>
      <c r="C292" s="3">
        <v>5949.86</v>
      </c>
      <c r="D292" s="4">
        <v>2051680</v>
      </c>
      <c r="E292" s="2">
        <f t="shared" si="8"/>
        <v>2051.6799999999998</v>
      </c>
      <c r="F292" s="1">
        <f t="shared" si="9"/>
        <v>2.8999941511346798</v>
      </c>
    </row>
    <row r="293" spans="1:6" x14ac:dyDescent="0.3">
      <c r="A293" s="20" t="s">
        <v>13</v>
      </c>
      <c r="B293" s="20">
        <v>2015</v>
      </c>
      <c r="C293" s="3">
        <v>5693.55</v>
      </c>
      <c r="D293" s="4">
        <v>2534300</v>
      </c>
      <c r="E293" s="2">
        <f t="shared" si="8"/>
        <v>2534.3000000000002</v>
      </c>
      <c r="F293" s="1">
        <f t="shared" si="9"/>
        <v>2.2465966933670045</v>
      </c>
    </row>
    <row r="294" spans="1:6" x14ac:dyDescent="0.3">
      <c r="A294" s="20" t="s">
        <v>16</v>
      </c>
      <c r="B294" s="20">
        <v>2015</v>
      </c>
      <c r="C294" s="3">
        <v>3482.89</v>
      </c>
      <c r="D294" s="4">
        <v>750635</v>
      </c>
      <c r="E294" s="2">
        <f t="shared" si="8"/>
        <v>750.63499999999999</v>
      </c>
      <c r="F294" s="1">
        <f t="shared" si="9"/>
        <v>4.6399248636154722</v>
      </c>
    </row>
    <row r="295" spans="1:6" x14ac:dyDescent="0.3">
      <c r="A295" s="20" t="s">
        <v>30</v>
      </c>
      <c r="B295" s="20">
        <v>2015</v>
      </c>
      <c r="C295" s="3">
        <v>3260.91</v>
      </c>
      <c r="D295" s="4">
        <v>1140990</v>
      </c>
      <c r="E295" s="2">
        <f t="shared" si="8"/>
        <v>1140.99</v>
      </c>
      <c r="F295" s="1">
        <f t="shared" si="9"/>
        <v>2.8579654510556622</v>
      </c>
    </row>
    <row r="296" spans="1:6" x14ac:dyDescent="0.3">
      <c r="A296" s="21" t="s">
        <v>8</v>
      </c>
      <c r="B296">
        <v>2016</v>
      </c>
      <c r="C296" s="3">
        <v>477575.62</v>
      </c>
      <c r="D296" s="4">
        <v>162802000</v>
      </c>
      <c r="E296" s="2">
        <f t="shared" si="8"/>
        <v>162802</v>
      </c>
      <c r="F296" s="1">
        <f t="shared" si="9"/>
        <v>2.9334751415830271</v>
      </c>
    </row>
    <row r="297" spans="1:6" x14ac:dyDescent="0.3">
      <c r="A297" s="21" t="s">
        <v>31</v>
      </c>
      <c r="B297" s="21">
        <v>2016</v>
      </c>
      <c r="C297" s="3">
        <v>173171.36</v>
      </c>
      <c r="D297" s="4">
        <v>50228000</v>
      </c>
      <c r="E297" s="2">
        <f t="shared" si="8"/>
        <v>50228</v>
      </c>
      <c r="F297" s="1">
        <f t="shared" si="9"/>
        <v>3.4477056621804567</v>
      </c>
    </row>
    <row r="298" spans="1:6" x14ac:dyDescent="0.3">
      <c r="A298" s="21" t="s">
        <v>26</v>
      </c>
      <c r="B298" s="21">
        <v>2016</v>
      </c>
      <c r="C298" s="3">
        <v>74878.12</v>
      </c>
      <c r="D298" s="4">
        <v>22381700</v>
      </c>
      <c r="E298" s="2">
        <f t="shared" si="8"/>
        <v>22381.7</v>
      </c>
      <c r="F298" s="1">
        <f t="shared" si="9"/>
        <v>3.3455063735105015</v>
      </c>
    </row>
    <row r="299" spans="1:6" x14ac:dyDescent="0.3">
      <c r="A299" s="21" t="s">
        <v>11</v>
      </c>
      <c r="B299" s="21">
        <v>2016</v>
      </c>
      <c r="C299" s="3">
        <v>42257.99</v>
      </c>
      <c r="D299" s="4">
        <v>17870800</v>
      </c>
      <c r="E299" s="2">
        <f t="shared" si="8"/>
        <v>17870.8</v>
      </c>
      <c r="F299" s="1">
        <f t="shared" si="9"/>
        <v>2.3646389641202408</v>
      </c>
    </row>
    <row r="300" spans="1:6" x14ac:dyDescent="0.3">
      <c r="A300" s="21" t="s">
        <v>12</v>
      </c>
      <c r="B300" s="21">
        <v>2016</v>
      </c>
      <c r="C300" s="3">
        <v>35256.33</v>
      </c>
      <c r="D300" s="4">
        <v>14159500</v>
      </c>
      <c r="E300" s="2">
        <f t="shared" si="8"/>
        <v>14159.5</v>
      </c>
      <c r="F300" s="1">
        <f t="shared" si="9"/>
        <v>2.4899417352307638</v>
      </c>
    </row>
    <row r="301" spans="1:6" x14ac:dyDescent="0.3">
      <c r="A301" s="21" t="s">
        <v>5</v>
      </c>
      <c r="B301" s="21">
        <v>2016</v>
      </c>
      <c r="C301" s="3">
        <v>20232.11</v>
      </c>
      <c r="D301" s="4">
        <v>8629300</v>
      </c>
      <c r="E301" s="2">
        <f t="shared" si="8"/>
        <v>8629.2999999999993</v>
      </c>
      <c r="F301" s="1">
        <f t="shared" si="9"/>
        <v>2.3445829905090796</v>
      </c>
    </row>
    <row r="302" spans="1:6" x14ac:dyDescent="0.3">
      <c r="A302" s="21" t="s">
        <v>9</v>
      </c>
      <c r="B302" s="21">
        <v>2016</v>
      </c>
      <c r="C302" s="3">
        <v>20094.75</v>
      </c>
      <c r="D302" s="4">
        <v>5174810</v>
      </c>
      <c r="E302" s="2">
        <f t="shared" si="8"/>
        <v>5174.8100000000004</v>
      </c>
      <c r="F302" s="1">
        <f t="shared" si="9"/>
        <v>3.883186049342874</v>
      </c>
    </row>
    <row r="303" spans="1:6" x14ac:dyDescent="0.3">
      <c r="A303" s="21" t="s">
        <v>10</v>
      </c>
      <c r="B303" s="21">
        <v>2016</v>
      </c>
      <c r="C303" s="3">
        <v>17207.72</v>
      </c>
      <c r="D303" s="4">
        <v>8634770</v>
      </c>
      <c r="E303" s="2">
        <f t="shared" si="8"/>
        <v>8634.77</v>
      </c>
      <c r="F303" s="1">
        <f t="shared" si="9"/>
        <v>1.9928405736342718</v>
      </c>
    </row>
    <row r="304" spans="1:6" x14ac:dyDescent="0.3">
      <c r="A304" s="21" t="s">
        <v>18</v>
      </c>
      <c r="B304" s="21">
        <v>2016</v>
      </c>
      <c r="C304" s="3">
        <v>12479.17</v>
      </c>
      <c r="D304" s="4">
        <v>3654870</v>
      </c>
      <c r="E304" s="2">
        <f t="shared" si="8"/>
        <v>3654.87</v>
      </c>
      <c r="F304" s="1">
        <f t="shared" si="9"/>
        <v>3.4143950400424639</v>
      </c>
    </row>
    <row r="305" spans="1:6" x14ac:dyDescent="0.3">
      <c r="A305" s="21" t="s">
        <v>38</v>
      </c>
      <c r="B305" s="21">
        <v>2016</v>
      </c>
      <c r="C305" s="3">
        <v>8959.75</v>
      </c>
      <c r="D305" s="4">
        <v>3984780</v>
      </c>
      <c r="E305" s="2">
        <f t="shared" si="8"/>
        <v>3984.78</v>
      </c>
      <c r="F305" s="1">
        <f t="shared" si="9"/>
        <v>2.2484930159255967</v>
      </c>
    </row>
    <row r="306" spans="1:6" x14ac:dyDescent="0.3">
      <c r="A306" s="21" t="s">
        <v>14</v>
      </c>
      <c r="B306" s="21">
        <v>2016</v>
      </c>
      <c r="C306" s="3">
        <v>7659.09</v>
      </c>
      <c r="D306" s="4">
        <v>2800100</v>
      </c>
      <c r="E306" s="2">
        <f t="shared" si="8"/>
        <v>2800.1</v>
      </c>
      <c r="F306" s="1">
        <f t="shared" si="9"/>
        <v>2.7352915967286884</v>
      </c>
    </row>
    <row r="307" spans="1:6" x14ac:dyDescent="0.3">
      <c r="A307" s="21" t="s">
        <v>15</v>
      </c>
      <c r="B307" s="21">
        <v>2016</v>
      </c>
      <c r="C307" s="3">
        <v>7359.91</v>
      </c>
      <c r="D307" s="4">
        <v>3530070</v>
      </c>
      <c r="E307" s="2">
        <f t="shared" si="8"/>
        <v>3530.07</v>
      </c>
      <c r="F307" s="1">
        <f t="shared" si="9"/>
        <v>2.0849189959405905</v>
      </c>
    </row>
    <row r="308" spans="1:6" x14ac:dyDescent="0.3">
      <c r="A308" s="21" t="s">
        <v>20</v>
      </c>
      <c r="B308" s="21">
        <v>2016</v>
      </c>
      <c r="C308" s="3">
        <v>6863.94</v>
      </c>
      <c r="D308" s="4">
        <v>2394790</v>
      </c>
      <c r="E308" s="2">
        <f t="shared" si="8"/>
        <v>2394.79</v>
      </c>
      <c r="F308" s="1">
        <f t="shared" si="9"/>
        <v>2.8661970360657927</v>
      </c>
    </row>
    <row r="309" spans="1:6" x14ac:dyDescent="0.3">
      <c r="A309" s="21" t="s">
        <v>33</v>
      </c>
      <c r="B309" s="21">
        <v>2016</v>
      </c>
      <c r="C309" s="3">
        <v>6546.92</v>
      </c>
      <c r="D309" s="4">
        <v>2958340</v>
      </c>
      <c r="E309" s="2">
        <f t="shared" si="8"/>
        <v>2958.34</v>
      </c>
      <c r="F309" s="1">
        <f t="shared" si="9"/>
        <v>2.2130383931529169</v>
      </c>
    </row>
    <row r="310" spans="1:6" x14ac:dyDescent="0.3">
      <c r="A310" s="21" t="s">
        <v>13</v>
      </c>
      <c r="B310" s="21">
        <v>2016</v>
      </c>
      <c r="C310" s="3">
        <v>5314.06</v>
      </c>
      <c r="D310" s="4">
        <v>2294790</v>
      </c>
      <c r="E310" s="2">
        <f t="shared" si="8"/>
        <v>2294.79</v>
      </c>
      <c r="F310" s="1">
        <f t="shared" si="9"/>
        <v>2.3157064480845744</v>
      </c>
    </row>
    <row r="311" spans="1:6" x14ac:dyDescent="0.3">
      <c r="A311" s="21" t="s">
        <v>16</v>
      </c>
      <c r="B311" s="21">
        <v>2016</v>
      </c>
      <c r="C311" s="3">
        <v>3594.3</v>
      </c>
      <c r="D311" s="4">
        <v>710967</v>
      </c>
      <c r="E311" s="2">
        <f t="shared" si="8"/>
        <v>710.96699999999998</v>
      </c>
      <c r="F311" s="1">
        <f t="shared" si="9"/>
        <v>5.0555089054766258</v>
      </c>
    </row>
    <row r="312" spans="1:6" x14ac:dyDescent="0.3">
      <c r="A312" s="21" t="s">
        <v>17</v>
      </c>
      <c r="B312" s="21">
        <v>2016</v>
      </c>
      <c r="C312" s="3">
        <v>3125.28</v>
      </c>
      <c r="D312" s="4">
        <v>1621720</v>
      </c>
      <c r="E312" s="2">
        <f t="shared" si="8"/>
        <v>1621.72</v>
      </c>
      <c r="F312" s="1">
        <f t="shared" si="9"/>
        <v>1.927139086895395</v>
      </c>
    </row>
    <row r="313" spans="1:6" x14ac:dyDescent="0.3">
      <c r="A313" s="22" t="s">
        <v>8</v>
      </c>
      <c r="B313">
        <v>2017</v>
      </c>
      <c r="C313" s="3">
        <v>591410.05000000005</v>
      </c>
      <c r="D313" s="4">
        <v>210600000</v>
      </c>
      <c r="E313" s="2">
        <f t="shared" si="8"/>
        <v>210600</v>
      </c>
      <c r="F313" s="1">
        <f t="shared" si="9"/>
        <v>2.8082148622981959</v>
      </c>
    </row>
    <row r="314" spans="1:6" x14ac:dyDescent="0.3">
      <c r="A314" s="22" t="s">
        <v>31</v>
      </c>
      <c r="B314" s="22">
        <v>2017</v>
      </c>
      <c r="C314" s="3">
        <v>219116.93</v>
      </c>
      <c r="D314" s="4">
        <v>64271200</v>
      </c>
      <c r="E314" s="2">
        <f t="shared" si="8"/>
        <v>64271.199999999997</v>
      </c>
      <c r="F314" s="1">
        <f t="shared" si="9"/>
        <v>3.4092553118659681</v>
      </c>
    </row>
    <row r="315" spans="1:6" x14ac:dyDescent="0.3">
      <c r="A315" s="22" t="s">
        <v>26</v>
      </c>
      <c r="B315" s="22">
        <v>2017</v>
      </c>
      <c r="C315" s="3">
        <v>80129.11</v>
      </c>
      <c r="D315" s="4">
        <v>24287000</v>
      </c>
      <c r="E315" s="2">
        <f t="shared" si="8"/>
        <v>24287</v>
      </c>
      <c r="F315" s="1">
        <f t="shared" si="9"/>
        <v>3.2992592745089966</v>
      </c>
    </row>
    <row r="316" spans="1:6" x14ac:dyDescent="0.3">
      <c r="A316" s="22" t="s">
        <v>12</v>
      </c>
      <c r="B316" s="22">
        <v>2017</v>
      </c>
      <c r="C316" s="3">
        <v>59893.18</v>
      </c>
      <c r="D316" s="4">
        <v>26648700</v>
      </c>
      <c r="E316" s="2">
        <f t="shared" si="8"/>
        <v>26648.7</v>
      </c>
      <c r="F316" s="1">
        <f t="shared" si="9"/>
        <v>2.2475085088578428</v>
      </c>
    </row>
    <row r="317" spans="1:6" x14ac:dyDescent="0.3">
      <c r="A317" s="22" t="s">
        <v>11</v>
      </c>
      <c r="B317" s="22">
        <v>2017</v>
      </c>
      <c r="C317" s="3">
        <v>41311.629999999997</v>
      </c>
      <c r="D317" s="4">
        <v>19127100</v>
      </c>
      <c r="E317" s="2">
        <f t="shared" si="8"/>
        <v>19127.099999999999</v>
      </c>
      <c r="F317" s="1">
        <f t="shared" si="9"/>
        <v>2.1598480689702044</v>
      </c>
    </row>
    <row r="318" spans="1:6" x14ac:dyDescent="0.3">
      <c r="A318" s="22" t="s">
        <v>38</v>
      </c>
      <c r="B318" s="22">
        <v>2017</v>
      </c>
      <c r="C318" s="3">
        <v>30411.31</v>
      </c>
      <c r="D318" s="4">
        <v>14289500</v>
      </c>
      <c r="E318" s="2">
        <f t="shared" si="8"/>
        <v>14289.5</v>
      </c>
      <c r="F318" s="1">
        <f t="shared" si="9"/>
        <v>2.1282277196542916</v>
      </c>
    </row>
    <row r="319" spans="1:6" x14ac:dyDescent="0.3">
      <c r="A319" s="22" t="s">
        <v>5</v>
      </c>
      <c r="B319" s="22">
        <v>2017</v>
      </c>
      <c r="C319" s="3">
        <v>28899.81</v>
      </c>
      <c r="D319" s="4">
        <v>13394500</v>
      </c>
      <c r="E319" s="2">
        <f t="shared" si="8"/>
        <v>13394.5</v>
      </c>
      <c r="F319" s="1">
        <f t="shared" si="9"/>
        <v>2.1575878158945838</v>
      </c>
    </row>
    <row r="320" spans="1:6" x14ac:dyDescent="0.3">
      <c r="A320" s="22" t="s">
        <v>9</v>
      </c>
      <c r="B320" s="22">
        <v>2017</v>
      </c>
      <c r="C320" s="3">
        <v>22442.15</v>
      </c>
      <c r="D320" s="4">
        <v>5672300</v>
      </c>
      <c r="E320" s="2">
        <f t="shared" si="8"/>
        <v>5672.3</v>
      </c>
      <c r="F320" s="1">
        <f t="shared" si="9"/>
        <v>3.9564462387391361</v>
      </c>
    </row>
    <row r="321" spans="1:6" x14ac:dyDescent="0.3">
      <c r="A321" s="22" t="s">
        <v>10</v>
      </c>
      <c r="B321" s="22">
        <v>2017</v>
      </c>
      <c r="C321" s="3">
        <v>17169.87</v>
      </c>
      <c r="D321" s="4">
        <v>8646320</v>
      </c>
      <c r="E321" s="2">
        <f t="shared" si="8"/>
        <v>8646.32</v>
      </c>
      <c r="F321" s="1">
        <f t="shared" si="9"/>
        <v>1.9858008956411513</v>
      </c>
    </row>
    <row r="322" spans="1:6" x14ac:dyDescent="0.3">
      <c r="A322" s="22" t="s">
        <v>18</v>
      </c>
      <c r="B322" s="22">
        <v>2017</v>
      </c>
      <c r="C322" s="3">
        <v>13683.55</v>
      </c>
      <c r="D322" s="4">
        <v>3951850</v>
      </c>
      <c r="E322" s="2">
        <f t="shared" si="8"/>
        <v>3951.85</v>
      </c>
      <c r="F322" s="1">
        <f t="shared" si="9"/>
        <v>3.4625681642774904</v>
      </c>
    </row>
    <row r="323" spans="1:6" x14ac:dyDescent="0.3">
      <c r="A323" s="22" t="s">
        <v>20</v>
      </c>
      <c r="B323" s="22">
        <v>2017</v>
      </c>
      <c r="C323" s="3">
        <v>8752</v>
      </c>
      <c r="D323" s="4">
        <v>2966180</v>
      </c>
      <c r="E323" s="2">
        <f t="shared" ref="E323:E381" si="10">D323/1000</f>
        <v>2966.18</v>
      </c>
      <c r="F323" s="1">
        <f t="shared" ref="F323:F381" si="11">C323/E323</f>
        <v>2.9505963899695908</v>
      </c>
    </row>
    <row r="324" spans="1:6" x14ac:dyDescent="0.3">
      <c r="A324" s="22" t="s">
        <v>15</v>
      </c>
      <c r="B324" s="22">
        <v>2017</v>
      </c>
      <c r="C324" s="3">
        <v>8212.93</v>
      </c>
      <c r="D324" s="4">
        <v>3867900</v>
      </c>
      <c r="E324" s="2">
        <f t="shared" si="10"/>
        <v>3867.9</v>
      </c>
      <c r="F324" s="1">
        <f t="shared" si="11"/>
        <v>2.1233563432353475</v>
      </c>
    </row>
    <row r="325" spans="1:6" x14ac:dyDescent="0.3">
      <c r="A325" s="22" t="s">
        <v>14</v>
      </c>
      <c r="B325" s="22">
        <v>2017</v>
      </c>
      <c r="C325" s="3">
        <v>7518.28</v>
      </c>
      <c r="D325" s="4">
        <v>2730480</v>
      </c>
      <c r="E325" s="2">
        <f t="shared" si="10"/>
        <v>2730.48</v>
      </c>
      <c r="F325" s="1">
        <f t="shared" si="11"/>
        <v>2.7534645923061145</v>
      </c>
    </row>
    <row r="326" spans="1:6" x14ac:dyDescent="0.3">
      <c r="A326" s="22" t="s">
        <v>13</v>
      </c>
      <c r="B326" s="22">
        <v>2017</v>
      </c>
      <c r="C326" s="3">
        <v>6221.18</v>
      </c>
      <c r="D326" s="4">
        <v>2833440</v>
      </c>
      <c r="E326" s="2">
        <f t="shared" si="10"/>
        <v>2833.44</v>
      </c>
      <c r="F326" s="1">
        <f t="shared" si="11"/>
        <v>2.1956279293014851</v>
      </c>
    </row>
    <row r="327" spans="1:6" x14ac:dyDescent="0.3">
      <c r="A327" s="22" t="s">
        <v>33</v>
      </c>
      <c r="B327" s="22">
        <v>2017</v>
      </c>
      <c r="C327" s="3">
        <v>5133.51</v>
      </c>
      <c r="D327" s="4">
        <v>2332290</v>
      </c>
      <c r="E327" s="2">
        <f t="shared" si="10"/>
        <v>2332.29</v>
      </c>
      <c r="F327" s="1">
        <f t="shared" si="11"/>
        <v>2.2010599024992605</v>
      </c>
    </row>
    <row r="328" spans="1:6" x14ac:dyDescent="0.3">
      <c r="A328" s="23" t="s">
        <v>8</v>
      </c>
      <c r="B328">
        <v>2018</v>
      </c>
      <c r="C328" s="3">
        <v>604810.42000000004</v>
      </c>
      <c r="D328" s="4">
        <v>241676000</v>
      </c>
      <c r="E328" s="2">
        <f t="shared" si="10"/>
        <v>241676</v>
      </c>
      <c r="F328" s="1">
        <f t="shared" si="11"/>
        <v>2.5025671560270779</v>
      </c>
    </row>
    <row r="329" spans="1:6" x14ac:dyDescent="0.3">
      <c r="A329" s="23" t="s">
        <v>31</v>
      </c>
      <c r="B329" s="23">
        <v>2018</v>
      </c>
      <c r="C329" s="3">
        <v>177787.42</v>
      </c>
      <c r="D329" s="4">
        <v>61847100</v>
      </c>
      <c r="E329" s="2">
        <f t="shared" si="10"/>
        <v>61847.1</v>
      </c>
      <c r="F329" s="1">
        <f t="shared" si="11"/>
        <v>2.8746282364088214</v>
      </c>
    </row>
    <row r="330" spans="1:6" x14ac:dyDescent="0.3">
      <c r="A330" s="23" t="s">
        <v>26</v>
      </c>
      <c r="B330" s="23">
        <v>2018</v>
      </c>
      <c r="C330" s="3">
        <v>86990.03</v>
      </c>
      <c r="D330" s="4">
        <v>28409700</v>
      </c>
      <c r="E330" s="2">
        <f t="shared" si="10"/>
        <v>28409.7</v>
      </c>
      <c r="F330" s="1">
        <f t="shared" si="11"/>
        <v>3.0619834070757523</v>
      </c>
    </row>
    <row r="331" spans="1:6" x14ac:dyDescent="0.3">
      <c r="A331" s="23" t="s">
        <v>12</v>
      </c>
      <c r="B331" s="23">
        <v>2018</v>
      </c>
      <c r="C331" s="3">
        <v>76589.2</v>
      </c>
      <c r="D331" s="4">
        <v>36135700</v>
      </c>
      <c r="E331" s="2">
        <f t="shared" si="10"/>
        <v>36135.699999999997</v>
      </c>
      <c r="F331" s="1">
        <f t="shared" si="11"/>
        <v>2.1194884836878765</v>
      </c>
    </row>
    <row r="332" spans="1:6" x14ac:dyDescent="0.3">
      <c r="A332" s="23" t="s">
        <v>11</v>
      </c>
      <c r="B332" s="23">
        <v>2018</v>
      </c>
      <c r="C332" s="3">
        <v>49691.7</v>
      </c>
      <c r="D332" s="4">
        <v>22646200</v>
      </c>
      <c r="E332" s="2">
        <f t="shared" si="10"/>
        <v>22646.2</v>
      </c>
      <c r="F332" s="1">
        <f t="shared" si="11"/>
        <v>2.1942621720200295</v>
      </c>
    </row>
    <row r="333" spans="1:6" x14ac:dyDescent="0.3">
      <c r="A333" s="23" t="s">
        <v>38</v>
      </c>
      <c r="B333" s="23">
        <v>2018</v>
      </c>
      <c r="C333" s="3">
        <v>40971.15</v>
      </c>
      <c r="D333" s="4">
        <v>24296400</v>
      </c>
      <c r="E333" s="2">
        <f t="shared" si="10"/>
        <v>24296.400000000001</v>
      </c>
      <c r="F333" s="1">
        <f t="shared" si="11"/>
        <v>1.6863053785746036</v>
      </c>
    </row>
    <row r="334" spans="1:6" x14ac:dyDescent="0.3">
      <c r="A334" s="23" t="s">
        <v>5</v>
      </c>
      <c r="B334" s="23">
        <v>2018</v>
      </c>
      <c r="C334" s="3">
        <v>33650.629999999997</v>
      </c>
      <c r="D334" s="4">
        <v>16123500</v>
      </c>
      <c r="E334" s="2">
        <f t="shared" si="10"/>
        <v>16123.5</v>
      </c>
      <c r="F334" s="1">
        <f t="shared" si="11"/>
        <v>2.0870549198375041</v>
      </c>
    </row>
    <row r="335" spans="1:6" x14ac:dyDescent="0.3">
      <c r="A335" s="23" t="s">
        <v>9</v>
      </c>
      <c r="B335" s="23">
        <v>2018</v>
      </c>
      <c r="C335" s="3">
        <v>19884.91</v>
      </c>
      <c r="D335" s="4">
        <v>4824760</v>
      </c>
      <c r="E335" s="2">
        <f t="shared" si="10"/>
        <v>4824.76</v>
      </c>
      <c r="F335" s="1">
        <f t="shared" si="11"/>
        <v>4.1214298742320858</v>
      </c>
    </row>
    <row r="336" spans="1:6" x14ac:dyDescent="0.3">
      <c r="A336" s="23" t="s">
        <v>10</v>
      </c>
      <c r="B336" s="23">
        <v>2018</v>
      </c>
      <c r="C336" s="3">
        <v>16501.98</v>
      </c>
      <c r="D336" s="4">
        <v>7733630</v>
      </c>
      <c r="E336" s="2">
        <f t="shared" si="10"/>
        <v>7733.63</v>
      </c>
      <c r="F336" s="1">
        <f t="shared" si="11"/>
        <v>2.1337948673520715</v>
      </c>
    </row>
    <row r="337" spans="1:6" x14ac:dyDescent="0.3">
      <c r="A337" s="23" t="s">
        <v>18</v>
      </c>
      <c r="B337" s="23">
        <v>2018</v>
      </c>
      <c r="C337" s="3">
        <v>13360.05</v>
      </c>
      <c r="D337" s="4">
        <v>3868140</v>
      </c>
      <c r="E337" s="2">
        <f t="shared" si="10"/>
        <v>3868.14</v>
      </c>
      <c r="F337" s="1">
        <f t="shared" si="11"/>
        <v>3.4538693015247639</v>
      </c>
    </row>
    <row r="338" spans="1:6" x14ac:dyDescent="0.3">
      <c r="A338" s="23" t="s">
        <v>15</v>
      </c>
      <c r="B338" s="23">
        <v>2018</v>
      </c>
      <c r="C338" s="3">
        <v>12751.31</v>
      </c>
      <c r="D338" s="4">
        <v>5363270</v>
      </c>
      <c r="E338" s="2">
        <f t="shared" si="10"/>
        <v>5363.27</v>
      </c>
      <c r="F338" s="1">
        <f t="shared" si="11"/>
        <v>2.3775252784215595</v>
      </c>
    </row>
    <row r="339" spans="1:6" x14ac:dyDescent="0.3">
      <c r="A339" s="23" t="s">
        <v>14</v>
      </c>
      <c r="B339" s="23">
        <v>2018</v>
      </c>
      <c r="C339" s="3">
        <v>7819.94</v>
      </c>
      <c r="D339" s="4">
        <v>3009860</v>
      </c>
      <c r="E339" s="2">
        <f t="shared" si="10"/>
        <v>3009.86</v>
      </c>
      <c r="F339" s="1">
        <f t="shared" si="11"/>
        <v>2.5981075531752307</v>
      </c>
    </row>
    <row r="340" spans="1:6" x14ac:dyDescent="0.3">
      <c r="A340" s="23" t="s">
        <v>30</v>
      </c>
      <c r="B340" s="23">
        <v>2018</v>
      </c>
      <c r="C340" s="3">
        <v>7645.65</v>
      </c>
      <c r="D340" s="4">
        <v>3437900</v>
      </c>
      <c r="E340" s="2">
        <f t="shared" si="10"/>
        <v>3437.9</v>
      </c>
      <c r="F340" s="1">
        <f t="shared" si="11"/>
        <v>2.2239303062916314</v>
      </c>
    </row>
    <row r="341" spans="1:6" x14ac:dyDescent="0.3">
      <c r="A341" s="24" t="s">
        <v>8</v>
      </c>
      <c r="B341">
        <v>2019</v>
      </c>
      <c r="C341" s="3">
        <v>617802.93999999994</v>
      </c>
      <c r="D341" s="27">
        <f>SUM(D232:D339)</f>
        <v>1842345875</v>
      </c>
      <c r="E341" s="2">
        <f t="shared" si="10"/>
        <v>1842345.875</v>
      </c>
      <c r="F341" s="1">
        <f t="shared" si="11"/>
        <v>0.33533493812609966</v>
      </c>
    </row>
    <row r="342" spans="1:6" x14ac:dyDescent="0.3">
      <c r="A342" s="24" t="s">
        <v>31</v>
      </c>
      <c r="B342" s="24">
        <v>2019</v>
      </c>
      <c r="C342" s="3">
        <v>171310.32</v>
      </c>
      <c r="D342" s="4">
        <v>61595300</v>
      </c>
      <c r="E342" s="2">
        <f t="shared" si="10"/>
        <v>61595.3</v>
      </c>
      <c r="F342" s="1">
        <f t="shared" si="11"/>
        <v>2.7812238920826751</v>
      </c>
    </row>
    <row r="343" spans="1:6" x14ac:dyDescent="0.3">
      <c r="A343" s="24" t="s">
        <v>26</v>
      </c>
      <c r="B343" s="24">
        <v>2019</v>
      </c>
      <c r="C343" s="3">
        <v>88928.27</v>
      </c>
      <c r="D343" s="4">
        <v>27643200</v>
      </c>
      <c r="E343" s="2">
        <f t="shared" si="10"/>
        <v>27643.200000000001</v>
      </c>
      <c r="F343" s="1">
        <f t="shared" si="11"/>
        <v>3.2170034583550384</v>
      </c>
    </row>
    <row r="344" spans="1:6" x14ac:dyDescent="0.3">
      <c r="A344" s="24" t="s">
        <v>12</v>
      </c>
      <c r="B344" s="24">
        <v>2019</v>
      </c>
      <c r="C344" s="3">
        <v>76260.800000000003</v>
      </c>
      <c r="D344" s="4">
        <v>37542800</v>
      </c>
      <c r="E344" s="2">
        <f t="shared" si="10"/>
        <v>37542.800000000003</v>
      </c>
      <c r="F344" s="1">
        <f t="shared" si="11"/>
        <v>2.0313029395782944</v>
      </c>
    </row>
    <row r="345" spans="1:6" x14ac:dyDescent="0.3">
      <c r="A345" s="24" t="s">
        <v>11</v>
      </c>
      <c r="B345" s="24">
        <v>2019</v>
      </c>
      <c r="C345" s="3">
        <v>49300.37</v>
      </c>
      <c r="D345" s="4">
        <v>22637400</v>
      </c>
      <c r="E345" s="2">
        <f t="shared" si="10"/>
        <v>22637.4</v>
      </c>
      <c r="F345" s="1">
        <f t="shared" si="11"/>
        <v>2.1778282841669094</v>
      </c>
    </row>
    <row r="346" spans="1:6" x14ac:dyDescent="0.3">
      <c r="A346" s="24" t="s">
        <v>5</v>
      </c>
      <c r="B346" s="24">
        <v>2019</v>
      </c>
      <c r="C346" s="3">
        <v>35622.730000000003</v>
      </c>
      <c r="D346" s="4">
        <v>19731100</v>
      </c>
      <c r="E346" s="2">
        <f t="shared" si="10"/>
        <v>19731.099999999999</v>
      </c>
      <c r="F346" s="1">
        <f t="shared" si="11"/>
        <v>1.805410240686024</v>
      </c>
    </row>
    <row r="347" spans="1:6" x14ac:dyDescent="0.3">
      <c r="A347" s="24" t="s">
        <v>38</v>
      </c>
      <c r="B347" s="24">
        <v>2019</v>
      </c>
      <c r="C347" s="3">
        <v>35121.839999999997</v>
      </c>
      <c r="D347" s="4">
        <v>19959500</v>
      </c>
      <c r="E347" s="2">
        <f t="shared" si="10"/>
        <v>19959.5</v>
      </c>
      <c r="F347" s="1">
        <f t="shared" si="11"/>
        <v>1.7596553019865224</v>
      </c>
    </row>
    <row r="348" spans="1:6" x14ac:dyDescent="0.3">
      <c r="A348" s="24" t="s">
        <v>9</v>
      </c>
      <c r="B348" s="24">
        <v>2019</v>
      </c>
      <c r="C348" s="3">
        <v>21708.12</v>
      </c>
      <c r="D348" s="4">
        <v>5387500</v>
      </c>
      <c r="E348" s="2">
        <f t="shared" si="10"/>
        <v>5387.5</v>
      </c>
      <c r="F348" s="1">
        <f t="shared" si="11"/>
        <v>4.0293494199535962</v>
      </c>
    </row>
    <row r="349" spans="1:6" x14ac:dyDescent="0.3">
      <c r="A349" s="24" t="s">
        <v>10</v>
      </c>
      <c r="B349" s="24">
        <v>2019</v>
      </c>
      <c r="C349" s="3">
        <v>18761.64</v>
      </c>
      <c r="D349" s="4">
        <v>9976110</v>
      </c>
      <c r="E349" s="2">
        <f t="shared" si="10"/>
        <v>9976.11</v>
      </c>
      <c r="F349" s="1">
        <f t="shared" si="11"/>
        <v>1.880656889308558</v>
      </c>
    </row>
    <row r="350" spans="1:6" x14ac:dyDescent="0.3">
      <c r="A350" s="24" t="s">
        <v>18</v>
      </c>
      <c r="B350" s="24">
        <v>2019</v>
      </c>
      <c r="C350" s="3">
        <v>14229.58</v>
      </c>
      <c r="D350" s="4">
        <v>4216510</v>
      </c>
      <c r="E350" s="2">
        <f t="shared" si="10"/>
        <v>4216.51</v>
      </c>
      <c r="F350" s="1">
        <f t="shared" si="11"/>
        <v>3.3747293377698617</v>
      </c>
    </row>
    <row r="351" spans="1:6" x14ac:dyDescent="0.3">
      <c r="A351" s="24" t="s">
        <v>30</v>
      </c>
      <c r="B351" s="24">
        <v>2019</v>
      </c>
      <c r="C351" s="3">
        <v>13526.53</v>
      </c>
      <c r="D351" s="4">
        <v>6925500</v>
      </c>
      <c r="E351" s="2">
        <f t="shared" si="10"/>
        <v>6925.5</v>
      </c>
      <c r="F351" s="1">
        <f t="shared" si="11"/>
        <v>1.9531485091329146</v>
      </c>
    </row>
    <row r="352" spans="1:6" x14ac:dyDescent="0.3">
      <c r="A352" s="24" t="s">
        <v>15</v>
      </c>
      <c r="B352" s="24">
        <v>2019</v>
      </c>
      <c r="C352" s="3">
        <v>11118.96</v>
      </c>
      <c r="D352" s="4">
        <v>5071380</v>
      </c>
      <c r="E352" s="2">
        <f t="shared" si="10"/>
        <v>5071.38</v>
      </c>
      <c r="F352" s="1">
        <f t="shared" si="11"/>
        <v>2.1924919844302733</v>
      </c>
    </row>
    <row r="353" spans="1:6" x14ac:dyDescent="0.3">
      <c r="A353" s="24" t="s">
        <v>14</v>
      </c>
      <c r="B353" s="24">
        <v>2019</v>
      </c>
      <c r="C353" s="3">
        <v>8376.82</v>
      </c>
      <c r="D353" s="4">
        <v>3604290</v>
      </c>
      <c r="E353" s="2">
        <f t="shared" si="10"/>
        <v>3604.29</v>
      </c>
      <c r="F353" s="1">
        <f t="shared" si="11"/>
        <v>2.3241248623168502</v>
      </c>
    </row>
    <row r="354" spans="1:6" x14ac:dyDescent="0.3">
      <c r="A354" s="24" t="s">
        <v>20</v>
      </c>
      <c r="B354" s="24">
        <v>2019</v>
      </c>
      <c r="C354" s="3">
        <v>7257.61</v>
      </c>
      <c r="D354" s="4">
        <v>2596250</v>
      </c>
      <c r="E354" s="2">
        <f t="shared" si="10"/>
        <v>2596.25</v>
      </c>
      <c r="F354" s="1">
        <f t="shared" si="11"/>
        <v>2.7954203177660086</v>
      </c>
    </row>
    <row r="355" spans="1:6" x14ac:dyDescent="0.3">
      <c r="A355" s="24" t="s">
        <v>39</v>
      </c>
      <c r="B355" s="24">
        <v>2019</v>
      </c>
      <c r="C355" s="3">
        <v>6103.59</v>
      </c>
      <c r="D355" s="4">
        <v>2622640</v>
      </c>
      <c r="E355" s="2">
        <f t="shared" si="10"/>
        <v>2622.64</v>
      </c>
      <c r="F355" s="1">
        <f t="shared" si="11"/>
        <v>2.3272694689320685</v>
      </c>
    </row>
    <row r="356" spans="1:6" x14ac:dyDescent="0.3">
      <c r="A356" s="25" t="s">
        <v>8</v>
      </c>
      <c r="B356">
        <v>2020</v>
      </c>
      <c r="C356" s="3">
        <v>616648.73</v>
      </c>
      <c r="D356" s="4">
        <v>258633000</v>
      </c>
      <c r="E356" s="2">
        <f t="shared" si="10"/>
        <v>258633</v>
      </c>
      <c r="F356" s="1">
        <f t="shared" si="11"/>
        <v>2.3842615984812454</v>
      </c>
    </row>
    <row r="357" spans="1:6" x14ac:dyDescent="0.3">
      <c r="A357" s="25" t="s">
        <v>31</v>
      </c>
      <c r="B357" s="25">
        <v>2020</v>
      </c>
      <c r="C357" s="3">
        <v>189138.65</v>
      </c>
      <c r="D357" s="4">
        <v>66918300</v>
      </c>
      <c r="E357" s="2">
        <f t="shared" si="10"/>
        <v>66918.3</v>
      </c>
      <c r="F357" s="1">
        <f t="shared" si="11"/>
        <v>2.8264114599444397</v>
      </c>
    </row>
    <row r="358" spans="1:6" x14ac:dyDescent="0.3">
      <c r="A358" s="25" t="s">
        <v>26</v>
      </c>
      <c r="B358" s="25">
        <v>2020</v>
      </c>
      <c r="C358" s="3">
        <v>73520.02</v>
      </c>
      <c r="D358" s="4">
        <v>27734200</v>
      </c>
      <c r="E358" s="2">
        <f t="shared" si="10"/>
        <v>27734.2</v>
      </c>
      <c r="F358" s="1">
        <f t="shared" si="11"/>
        <v>2.650879419633521</v>
      </c>
    </row>
    <row r="359" spans="1:6" x14ac:dyDescent="0.3">
      <c r="A359" s="25" t="s">
        <v>12</v>
      </c>
      <c r="B359" s="25">
        <v>2020</v>
      </c>
      <c r="C359" s="3">
        <v>67426.880000000005</v>
      </c>
      <c r="D359" s="4">
        <v>32850600</v>
      </c>
      <c r="E359" s="2">
        <f t="shared" si="10"/>
        <v>32850.6</v>
      </c>
      <c r="F359" s="1">
        <f t="shared" si="11"/>
        <v>2.0525311562041488</v>
      </c>
    </row>
    <row r="360" spans="1:6" x14ac:dyDescent="0.3">
      <c r="A360" s="25" t="s">
        <v>11</v>
      </c>
      <c r="B360" s="25">
        <v>2020</v>
      </c>
      <c r="C360" s="3">
        <v>49024.52</v>
      </c>
      <c r="D360" s="4">
        <v>23850900</v>
      </c>
      <c r="E360" s="2">
        <f t="shared" si="10"/>
        <v>23850.9</v>
      </c>
      <c r="F360" s="1">
        <f t="shared" si="11"/>
        <v>2.0554578653216438</v>
      </c>
    </row>
    <row r="361" spans="1:6" x14ac:dyDescent="0.3">
      <c r="A361" s="25" t="s">
        <v>5</v>
      </c>
      <c r="B361" s="25">
        <v>2020</v>
      </c>
      <c r="C361" s="3">
        <v>40005.699999999997</v>
      </c>
      <c r="D361" s="4">
        <v>23331000</v>
      </c>
      <c r="E361" s="2">
        <f t="shared" si="10"/>
        <v>23331</v>
      </c>
      <c r="F361" s="1">
        <f t="shared" si="11"/>
        <v>1.7147014701470147</v>
      </c>
    </row>
    <row r="362" spans="1:6" x14ac:dyDescent="0.3">
      <c r="A362" s="25" t="s">
        <v>38</v>
      </c>
      <c r="B362" s="25">
        <v>2020</v>
      </c>
      <c r="C362" s="3">
        <v>34795.050000000003</v>
      </c>
      <c r="D362" s="4">
        <v>19226400</v>
      </c>
      <c r="E362" s="2">
        <f t="shared" si="10"/>
        <v>19226.400000000001</v>
      </c>
      <c r="F362" s="1">
        <f t="shared" si="11"/>
        <v>1.8097537760579203</v>
      </c>
    </row>
    <row r="363" spans="1:6" x14ac:dyDescent="0.3">
      <c r="A363" s="25" t="s">
        <v>9</v>
      </c>
      <c r="B363" s="25">
        <v>2020</v>
      </c>
      <c r="C363" s="3">
        <v>24098.06</v>
      </c>
      <c r="D363" s="4">
        <v>5837780</v>
      </c>
      <c r="E363" s="2">
        <f t="shared" si="10"/>
        <v>5837.78</v>
      </c>
      <c r="F363" s="1">
        <f t="shared" si="11"/>
        <v>4.1279493232016282</v>
      </c>
    </row>
    <row r="364" spans="1:6" x14ac:dyDescent="0.3">
      <c r="A364" s="25" t="s">
        <v>10</v>
      </c>
      <c r="B364" s="25">
        <v>2020</v>
      </c>
      <c r="C364" s="3">
        <v>16950.05</v>
      </c>
      <c r="D364" s="4">
        <v>8519480</v>
      </c>
      <c r="E364" s="2">
        <f t="shared" si="10"/>
        <v>8519.48</v>
      </c>
      <c r="F364" s="1">
        <f t="shared" si="11"/>
        <v>1.9895639170465804</v>
      </c>
    </row>
    <row r="365" spans="1:6" x14ac:dyDescent="0.3">
      <c r="A365" s="25" t="s">
        <v>30</v>
      </c>
      <c r="B365" s="25">
        <v>2020</v>
      </c>
      <c r="C365" s="3">
        <v>14977.93</v>
      </c>
      <c r="D365" s="4">
        <v>8442180</v>
      </c>
      <c r="E365" s="2">
        <f t="shared" si="10"/>
        <v>8442.18</v>
      </c>
      <c r="F365" s="1">
        <f t="shared" si="11"/>
        <v>1.7741779966785829</v>
      </c>
    </row>
    <row r="366" spans="1:6" x14ac:dyDescent="0.3">
      <c r="A366" s="25" t="s">
        <v>18</v>
      </c>
      <c r="B366" s="25">
        <v>2020</v>
      </c>
      <c r="C366" s="3">
        <v>13596.77</v>
      </c>
      <c r="D366" s="4">
        <v>3907020</v>
      </c>
      <c r="E366" s="2">
        <f t="shared" si="10"/>
        <v>3907.02</v>
      </c>
      <c r="F366" s="1">
        <f t="shared" si="11"/>
        <v>3.4800871252258756</v>
      </c>
    </row>
    <row r="367" spans="1:6" x14ac:dyDescent="0.3">
      <c r="A367" s="25" t="s">
        <v>15</v>
      </c>
      <c r="B367" s="25">
        <v>2020</v>
      </c>
      <c r="C367" s="3">
        <v>10874.96</v>
      </c>
      <c r="D367" s="4">
        <v>4915830</v>
      </c>
      <c r="E367" s="2">
        <f t="shared" si="10"/>
        <v>4915.83</v>
      </c>
      <c r="F367" s="1">
        <f t="shared" si="11"/>
        <v>2.2122327257045096</v>
      </c>
    </row>
    <row r="368" spans="1:6" x14ac:dyDescent="0.3">
      <c r="A368" s="25" t="s">
        <v>39</v>
      </c>
      <c r="B368" s="25">
        <v>2020</v>
      </c>
      <c r="C368" s="3">
        <v>10411.98</v>
      </c>
      <c r="D368" s="4">
        <v>4210350</v>
      </c>
      <c r="E368" s="2">
        <f t="shared" si="10"/>
        <v>4210.3500000000004</v>
      </c>
      <c r="F368" s="1">
        <f t="shared" si="11"/>
        <v>2.4729488047311978</v>
      </c>
    </row>
    <row r="369" spans="1:6" x14ac:dyDescent="0.3">
      <c r="A369" s="26" t="s">
        <v>8</v>
      </c>
      <c r="B369">
        <v>2021</v>
      </c>
      <c r="C369" s="3">
        <v>689285.63</v>
      </c>
      <c r="D369" s="4">
        <v>287513000</v>
      </c>
      <c r="E369" s="2">
        <f t="shared" si="10"/>
        <v>287513</v>
      </c>
      <c r="F369" s="1">
        <f t="shared" si="11"/>
        <v>2.3974068302998472</v>
      </c>
    </row>
    <row r="370" spans="1:6" x14ac:dyDescent="0.3">
      <c r="A370" s="26" t="s">
        <v>31</v>
      </c>
      <c r="B370" s="26">
        <v>2021</v>
      </c>
      <c r="C370" s="3">
        <v>235039.08</v>
      </c>
      <c r="D370" s="4">
        <v>85523000</v>
      </c>
      <c r="E370" s="2">
        <f t="shared" si="10"/>
        <v>85523</v>
      </c>
      <c r="F370" s="1">
        <f t="shared" si="11"/>
        <v>2.7482557908398908</v>
      </c>
    </row>
    <row r="371" spans="1:6" x14ac:dyDescent="0.3">
      <c r="A371" s="26" t="s">
        <v>26</v>
      </c>
      <c r="B371" s="26">
        <v>2021</v>
      </c>
      <c r="C371" s="3">
        <v>79632.38</v>
      </c>
      <c r="D371" s="4">
        <v>28887800</v>
      </c>
      <c r="E371" s="2">
        <f t="shared" si="10"/>
        <v>28887.8</v>
      </c>
      <c r="F371" s="1">
        <f t="shared" si="11"/>
        <v>2.7566093645068164</v>
      </c>
    </row>
    <row r="372" spans="1:6" x14ac:dyDescent="0.3">
      <c r="A372" s="26" t="s">
        <v>11</v>
      </c>
      <c r="B372" s="26">
        <v>2021</v>
      </c>
      <c r="C372" s="3">
        <v>58205.61</v>
      </c>
      <c r="D372" s="4">
        <v>29415900</v>
      </c>
      <c r="E372" s="2">
        <f t="shared" si="10"/>
        <v>29415.9</v>
      </c>
      <c r="F372" s="1">
        <f t="shared" si="11"/>
        <v>1.9787125330178577</v>
      </c>
    </row>
    <row r="373" spans="1:6" x14ac:dyDescent="0.3">
      <c r="A373" s="26" t="s">
        <v>12</v>
      </c>
      <c r="B373" s="26">
        <v>2021</v>
      </c>
      <c r="C373" s="3">
        <v>55208.75</v>
      </c>
      <c r="D373" s="4">
        <v>25807000</v>
      </c>
      <c r="E373" s="2">
        <f t="shared" si="10"/>
        <v>25807</v>
      </c>
      <c r="F373" s="1">
        <f t="shared" si="11"/>
        <v>2.1392936025109468</v>
      </c>
    </row>
    <row r="374" spans="1:6" x14ac:dyDescent="0.3">
      <c r="A374" s="26" t="s">
        <v>5</v>
      </c>
      <c r="B374" s="26">
        <v>2021</v>
      </c>
      <c r="C374" s="3">
        <v>44211.27</v>
      </c>
      <c r="D374" s="4">
        <v>23063600</v>
      </c>
      <c r="E374" s="2">
        <f t="shared" si="10"/>
        <v>23063.599999999999</v>
      </c>
      <c r="F374" s="1">
        <f t="shared" si="11"/>
        <v>1.9169284066667822</v>
      </c>
    </row>
    <row r="375" spans="1:6" x14ac:dyDescent="0.3">
      <c r="A375" s="26" t="s">
        <v>38</v>
      </c>
      <c r="B375" s="26">
        <v>2021</v>
      </c>
      <c r="C375" s="3">
        <v>39534.21</v>
      </c>
      <c r="D375" s="4">
        <v>23357400</v>
      </c>
      <c r="E375" s="2">
        <f t="shared" si="10"/>
        <v>23357.4</v>
      </c>
      <c r="F375" s="1">
        <f t="shared" si="11"/>
        <v>1.6925775129081146</v>
      </c>
    </row>
    <row r="376" spans="1:6" x14ac:dyDescent="0.3">
      <c r="A376" s="26" t="s">
        <v>9</v>
      </c>
      <c r="B376" s="26">
        <v>2021</v>
      </c>
      <c r="C376" s="3">
        <v>26301.62</v>
      </c>
      <c r="D376" s="4">
        <v>6184300</v>
      </c>
      <c r="E376" s="2">
        <f t="shared" si="10"/>
        <v>6184.3</v>
      </c>
      <c r="F376" s="1">
        <f t="shared" si="11"/>
        <v>4.2529663826140389</v>
      </c>
    </row>
    <row r="377" spans="1:6" x14ac:dyDescent="0.3">
      <c r="A377" s="26" t="s">
        <v>30</v>
      </c>
      <c r="B377" s="26">
        <v>2021</v>
      </c>
      <c r="C377" s="3">
        <v>20009.349999999999</v>
      </c>
      <c r="D377" s="4">
        <v>15134600</v>
      </c>
      <c r="E377" s="2">
        <f t="shared" si="10"/>
        <v>15134.6</v>
      </c>
      <c r="F377" s="1">
        <f t="shared" si="11"/>
        <v>1.3220930847197809</v>
      </c>
    </row>
    <row r="378" spans="1:6" x14ac:dyDescent="0.3">
      <c r="A378" s="26" t="s">
        <v>10</v>
      </c>
      <c r="B378" s="26">
        <v>2021</v>
      </c>
      <c r="C378" s="3">
        <v>17028.32</v>
      </c>
      <c r="D378" s="4">
        <v>7558350</v>
      </c>
      <c r="E378" s="2">
        <f t="shared" si="10"/>
        <v>7558.35</v>
      </c>
      <c r="F378" s="1">
        <f t="shared" si="11"/>
        <v>2.2529149880595631</v>
      </c>
    </row>
    <row r="379" spans="1:6" x14ac:dyDescent="0.3">
      <c r="A379" s="26" t="s">
        <v>39</v>
      </c>
      <c r="B379" s="26">
        <v>2021</v>
      </c>
      <c r="C379" s="3">
        <v>13615.08</v>
      </c>
      <c r="D379" s="4">
        <v>4932000</v>
      </c>
      <c r="E379" s="2">
        <f t="shared" si="10"/>
        <v>4932</v>
      </c>
      <c r="F379" s="1">
        <f t="shared" si="11"/>
        <v>2.7605596107055961</v>
      </c>
    </row>
    <row r="380" spans="1:6" x14ac:dyDescent="0.3">
      <c r="A380" s="26" t="s">
        <v>18</v>
      </c>
      <c r="B380" s="26">
        <v>2021</v>
      </c>
      <c r="C380" s="3">
        <v>12507.97</v>
      </c>
      <c r="D380" s="4">
        <v>3505190</v>
      </c>
      <c r="E380" s="2">
        <f t="shared" si="10"/>
        <v>3505.19</v>
      </c>
      <c r="F380" s="1">
        <f t="shared" si="11"/>
        <v>3.5684142657031428</v>
      </c>
    </row>
    <row r="381" spans="1:6" x14ac:dyDescent="0.3">
      <c r="A381" s="26" t="s">
        <v>15</v>
      </c>
      <c r="B381" s="26">
        <v>2021</v>
      </c>
      <c r="C381" s="3">
        <v>11541.14</v>
      </c>
      <c r="D381" s="4">
        <v>5072570</v>
      </c>
      <c r="E381" s="2">
        <f t="shared" si="10"/>
        <v>5072.57</v>
      </c>
      <c r="F381" s="1">
        <f t="shared" si="11"/>
        <v>2.2752056649785022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Wildan Gober</cp:lastModifiedBy>
  <dcterms:created xsi:type="dcterms:W3CDTF">2023-11-24T17:23:42Z</dcterms:created>
  <dcterms:modified xsi:type="dcterms:W3CDTF">2023-12-14T17:35:45Z</dcterms:modified>
</cp:coreProperties>
</file>