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Export\"/>
    </mc:Choice>
  </mc:AlternateContent>
  <xr:revisionPtr revIDLastSave="0" documentId="8_{7495D157-6937-4A3A-A3AE-6CF4C56E7ABC}" xr6:coauthVersionLast="47" xr6:coauthVersionMax="47" xr10:uidLastSave="{00000000-0000-0000-0000-000000000000}"/>
  <bookViews>
    <workbookView xWindow="11148" yWindow="1512" windowWidth="12204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5" i="1" l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F95" i="1"/>
  <c r="F116" i="1"/>
  <c r="F117" i="1"/>
  <c r="F118" i="1"/>
  <c r="F119" i="1"/>
  <c r="F121" i="1"/>
  <c r="F122" i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E117" i="1"/>
  <c r="E118" i="1"/>
  <c r="E119" i="1"/>
  <c r="E120" i="1"/>
  <c r="F120" i="1" s="1"/>
  <c r="E121" i="1"/>
  <c r="E122" i="1"/>
  <c r="E123" i="1"/>
  <c r="F123" i="1" s="1"/>
  <c r="E124" i="1"/>
  <c r="F124" i="1" s="1"/>
  <c r="E17" i="1"/>
  <c r="F17" i="1" s="1"/>
  <c r="E18" i="1"/>
  <c r="F18" i="1" s="1"/>
  <c r="F10" i="1"/>
  <c r="F13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E11" i="1"/>
  <c r="F11" i="1" s="1"/>
  <c r="E12" i="1"/>
  <c r="F12" i="1" s="1"/>
  <c r="E13" i="1"/>
  <c r="E14" i="1"/>
  <c r="F14" i="1" s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<sst xmlns="http://schemas.openxmlformats.org/spreadsheetml/2006/main" count="289" uniqueCount="50">
  <si>
    <t>Negara</t>
  </si>
  <si>
    <t>Tahun</t>
  </si>
  <si>
    <t>Volume</t>
  </si>
  <si>
    <t>Harga</t>
  </si>
  <si>
    <t>Japan</t>
  </si>
  <si>
    <t>Malaysia</t>
  </si>
  <si>
    <t xml:space="preserve"> Volume kg</t>
  </si>
  <si>
    <t>Harga Pertons</t>
  </si>
  <si>
    <t xml:space="preserve"> World</t>
  </si>
  <si>
    <t>Australia</t>
  </si>
  <si>
    <t>Singapore</t>
  </si>
  <si>
    <t>New Zealand</t>
  </si>
  <si>
    <t>Korea, Rep.</t>
  </si>
  <si>
    <t>Brunei</t>
  </si>
  <si>
    <t>Spain</t>
  </si>
  <si>
    <t>Thailand</t>
  </si>
  <si>
    <t>United States</t>
  </si>
  <si>
    <t>South Africa</t>
  </si>
  <si>
    <t>Hong Kong, China</t>
  </si>
  <si>
    <t>Kuwait</t>
  </si>
  <si>
    <t>Faeroe Islands</t>
  </si>
  <si>
    <t>East Timor</t>
  </si>
  <si>
    <t>Maldives</t>
  </si>
  <si>
    <t>Bangladesh</t>
  </si>
  <si>
    <t>Other Asia, nes</t>
  </si>
  <si>
    <t>Philippines</t>
  </si>
  <si>
    <t>Sri Lanka</t>
  </si>
  <si>
    <t>United Kingdom</t>
  </si>
  <si>
    <t>India</t>
  </si>
  <si>
    <t>China</t>
  </si>
  <si>
    <t>Vietnam</t>
  </si>
  <si>
    <t>Pakistan</t>
  </si>
  <si>
    <t>Ghana</t>
  </si>
  <si>
    <t>Malta</t>
  </si>
  <si>
    <t>Vanuatu</t>
  </si>
  <si>
    <t>United Arab Emirates</t>
  </si>
  <si>
    <t>Samoa</t>
  </si>
  <si>
    <t>Turkey</t>
  </si>
  <si>
    <t>Saudi Arabia</t>
  </si>
  <si>
    <t>Yemen</t>
  </si>
  <si>
    <t>Netherlands</t>
  </si>
  <si>
    <t>American Samoa</t>
  </si>
  <si>
    <t>Macao</t>
  </si>
  <si>
    <t>Jordan</t>
  </si>
  <si>
    <t>Belgium</t>
  </si>
  <si>
    <t>Mozambique</t>
  </si>
  <si>
    <t>Fiji</t>
  </si>
  <si>
    <t>Papua New Guinea</t>
  </si>
  <si>
    <t>Solomon Islands</t>
  </si>
  <si>
    <t>Cambodia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</si>
</sst>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284"/>
  <sheetViews>
    <sheetView tabSelected="1" zoomScale="70" zoomScaleNormal="70" workbookViewId="0">
      <selection activeCell="F124" sqref="F124:F284"/>
    </sheetView>
  </sheetViews>
  <sheetFormatPr defaultRowHeight="14.4" x14ac:dyDescent="0.3"/>
  <cols>
    <col min="3" max="3" width="13.44140625" style="3" customWidth="1"/>
    <col min="4" max="4" width="15.33203125" style="4" customWidth="1"/>
    <col min="5" max="5" width="15.44140625" style="2" customWidth="1"/>
    <col min="6" max="6" width="14.44140625" style="1" customWidth="1"/>
  </cols>
  <sheetData>
    <row r="1" spans="1:9" x14ac:dyDescent="0.3">
      <c r="A1" t="s">
        <v>0</v>
      </c>
      <c r="B1" t="s">
        <v>1</v>
      </c>
      <c r="C1" s="3" t="s">
        <v>3</v>
      </c>
      <c r="D1" s="4" t="s">
        <v>6</v>
      </c>
      <c r="E1" s="2" t="s">
        <v>2</v>
      </c>
      <c r="F1" s="1" t="s">
        <v>7</v>
      </c>
    </row>
    <row r="2" spans="1:9" x14ac:dyDescent="0.3">
      <c r="A2" s="5" t="s">
        <v>8</v>
      </c>
      <c r="B2">
        <v>2000</v>
      </c>
      <c r="C2" s="3">
        <v>212.26</v>
      </c>
      <c r="D2" s="4">
        <v>217237</v>
      </c>
      <c r="E2" s="2">
        <f>D2/1000</f>
        <v>217.23699999999999</v>
      </c>
      <c r="F2" s="1">
        <f>C2/E2</f>
        <v>0.97708953815418187</v>
      </c>
    </row>
    <row r="3" spans="1:9" x14ac:dyDescent="0.3">
      <c r="A3" s="5" t="s">
        <v>9</v>
      </c>
      <c r="B3">
        <v>2000</v>
      </c>
      <c r="C3" s="3">
        <v>150.15</v>
      </c>
      <c r="D3" s="4">
        <v>176693</v>
      </c>
      <c r="E3" s="2">
        <f t="shared" ref="E3:E66" si="0">D3/1000</f>
        <v>176.69300000000001</v>
      </c>
      <c r="F3" s="1">
        <f t="shared" ref="F3:F66" si="1">C3/E3</f>
        <v>0.8497789952063749</v>
      </c>
    </row>
    <row r="4" spans="1:9" x14ac:dyDescent="0.3">
      <c r="A4" s="5" t="s">
        <v>10</v>
      </c>
      <c r="B4">
        <v>2000</v>
      </c>
      <c r="C4" s="3">
        <v>25.61</v>
      </c>
      <c r="D4" s="4">
        <v>4419</v>
      </c>
      <c r="E4" s="2">
        <f t="shared" si="0"/>
        <v>4.4189999999999996</v>
      </c>
      <c r="F4" s="1">
        <f t="shared" si="1"/>
        <v>5.7954288300520487</v>
      </c>
    </row>
    <row r="5" spans="1:9" x14ac:dyDescent="0.3">
      <c r="A5" s="5" t="s">
        <v>11</v>
      </c>
      <c r="B5">
        <v>2000</v>
      </c>
      <c r="C5" s="3">
        <v>15.59</v>
      </c>
      <c r="D5" s="4">
        <v>18325</v>
      </c>
      <c r="E5" s="2">
        <f t="shared" si="0"/>
        <v>18.324999999999999</v>
      </c>
      <c r="F5" s="1">
        <f t="shared" si="1"/>
        <v>0.85075034106412006</v>
      </c>
    </row>
    <row r="6" spans="1:9" x14ac:dyDescent="0.3">
      <c r="A6" s="5" t="s">
        <v>5</v>
      </c>
      <c r="B6">
        <v>2000</v>
      </c>
      <c r="C6" s="3">
        <v>15</v>
      </c>
      <c r="D6" s="4">
        <v>4</v>
      </c>
      <c r="E6" s="2">
        <f t="shared" si="0"/>
        <v>4.0000000000000001E-3</v>
      </c>
      <c r="F6" s="1">
        <f t="shared" si="1"/>
        <v>3750</v>
      </c>
    </row>
    <row r="7" spans="1:9" x14ac:dyDescent="0.3">
      <c r="A7" s="5" t="s">
        <v>12</v>
      </c>
      <c r="B7">
        <v>2000</v>
      </c>
      <c r="C7" s="3">
        <v>4.25</v>
      </c>
      <c r="D7" s="4">
        <v>15300</v>
      </c>
      <c r="E7" s="2">
        <f t="shared" si="0"/>
        <v>15.3</v>
      </c>
      <c r="F7" s="1">
        <f t="shared" si="1"/>
        <v>0.27777777777777779</v>
      </c>
      <c r="I7" s="1"/>
    </row>
    <row r="8" spans="1:9" x14ac:dyDescent="0.3">
      <c r="A8" s="5" t="s">
        <v>13</v>
      </c>
      <c r="B8">
        <v>2000</v>
      </c>
      <c r="C8" s="3">
        <v>0.95</v>
      </c>
      <c r="D8" s="4">
        <v>1167</v>
      </c>
      <c r="E8" s="2">
        <f t="shared" si="0"/>
        <v>1.167</v>
      </c>
      <c r="F8" s="1">
        <f t="shared" si="1"/>
        <v>0.81405312767780624</v>
      </c>
    </row>
    <row r="9" spans="1:9" x14ac:dyDescent="0.3">
      <c r="A9" s="5" t="s">
        <v>14</v>
      </c>
      <c r="B9">
        <v>2000</v>
      </c>
      <c r="C9" s="3">
        <v>0.71</v>
      </c>
      <c r="D9" s="4">
        <v>1329</v>
      </c>
      <c r="E9" s="2">
        <f t="shared" si="0"/>
        <v>1.329</v>
      </c>
      <c r="F9" s="1">
        <f t="shared" si="1"/>
        <v>0.53423626787057932</v>
      </c>
      <c r="G9" s="2"/>
    </row>
    <row r="10" spans="1:9" x14ac:dyDescent="0.3">
      <c r="A10" s="6" t="s">
        <v>8</v>
      </c>
      <c r="B10">
        <v>2001</v>
      </c>
      <c r="C10" s="3">
        <v>1683.21</v>
      </c>
      <c r="D10" s="4">
        <v>1167620</v>
      </c>
      <c r="E10" s="2">
        <f t="shared" si="0"/>
        <v>1167.6199999999999</v>
      </c>
      <c r="F10" s="1">
        <f t="shared" si="1"/>
        <v>1.4415734571178982</v>
      </c>
    </row>
    <row r="11" spans="1:9" x14ac:dyDescent="0.3">
      <c r="A11" s="6" t="s">
        <v>15</v>
      </c>
      <c r="B11" s="6">
        <v>2001</v>
      </c>
      <c r="C11" s="3">
        <v>582.29999999999995</v>
      </c>
      <c r="D11" s="4">
        <v>299624</v>
      </c>
      <c r="E11" s="2">
        <f t="shared" si="0"/>
        <v>299.62400000000002</v>
      </c>
      <c r="F11" s="2">
        <f t="shared" si="1"/>
        <v>1.9434357728352867</v>
      </c>
    </row>
    <row r="12" spans="1:9" x14ac:dyDescent="0.3">
      <c r="A12" s="6" t="s">
        <v>5</v>
      </c>
      <c r="B12" s="6">
        <v>2001</v>
      </c>
      <c r="C12" s="3">
        <v>476.89</v>
      </c>
      <c r="D12" s="4">
        <v>298158</v>
      </c>
      <c r="E12" s="2">
        <f t="shared" si="0"/>
        <v>298.15800000000002</v>
      </c>
      <c r="F12" s="1">
        <f t="shared" si="1"/>
        <v>1.5994539807752934</v>
      </c>
    </row>
    <row r="13" spans="1:9" x14ac:dyDescent="0.3">
      <c r="A13" s="6" t="s">
        <v>9</v>
      </c>
      <c r="B13" s="6">
        <v>2001</v>
      </c>
      <c r="C13" s="3">
        <v>270.41000000000003</v>
      </c>
      <c r="D13" s="4">
        <v>284140</v>
      </c>
      <c r="E13" s="2">
        <f t="shared" si="0"/>
        <v>284.14</v>
      </c>
      <c r="F13" s="1">
        <f t="shared" si="1"/>
        <v>0.95167874991201529</v>
      </c>
    </row>
    <row r="14" spans="1:9" x14ac:dyDescent="0.3">
      <c r="A14" s="6" t="s">
        <v>10</v>
      </c>
      <c r="B14" s="6">
        <v>2001</v>
      </c>
      <c r="C14" s="3">
        <v>230.6</v>
      </c>
      <c r="D14" s="4">
        <v>144257</v>
      </c>
      <c r="E14" s="2">
        <f t="shared" si="0"/>
        <v>144.25700000000001</v>
      </c>
      <c r="F14" s="1">
        <f t="shared" si="1"/>
        <v>1.598535946262573</v>
      </c>
    </row>
    <row r="15" spans="1:9" x14ac:dyDescent="0.3">
      <c r="A15" s="6" t="s">
        <v>16</v>
      </c>
      <c r="B15" s="6">
        <v>2001</v>
      </c>
      <c r="C15" s="3">
        <v>105.32</v>
      </c>
      <c r="D15" s="4">
        <v>121575</v>
      </c>
      <c r="E15" s="2">
        <f t="shared" si="0"/>
        <v>121.575</v>
      </c>
      <c r="F15" s="1">
        <f t="shared" si="1"/>
        <v>0.86629652477894292</v>
      </c>
    </row>
    <row r="16" spans="1:9" x14ac:dyDescent="0.3">
      <c r="A16" s="6" t="s">
        <v>17</v>
      </c>
      <c r="B16" s="6">
        <v>2001</v>
      </c>
      <c r="C16" s="3">
        <v>11.74</v>
      </c>
      <c r="D16" s="4">
        <v>13499</v>
      </c>
      <c r="E16" s="2">
        <f t="shared" si="0"/>
        <v>13.499000000000001</v>
      </c>
      <c r="F16" s="1">
        <f t="shared" si="1"/>
        <v>0.86969405141121559</v>
      </c>
    </row>
    <row r="17" spans="1:7" x14ac:dyDescent="0.3">
      <c r="A17" s="6" t="s">
        <v>18</v>
      </c>
      <c r="B17" s="6">
        <v>2001</v>
      </c>
      <c r="C17" s="3">
        <v>5.14</v>
      </c>
      <c r="D17" s="4">
        <v>5422</v>
      </c>
      <c r="E17" s="2">
        <f t="shared" si="0"/>
        <v>5.4219999999999997</v>
      </c>
      <c r="F17" s="1">
        <f t="shared" si="1"/>
        <v>0.94798967170785686</v>
      </c>
      <c r="G17" s="2"/>
    </row>
    <row r="18" spans="1:7" x14ac:dyDescent="0.3">
      <c r="A18" s="6" t="s">
        <v>19</v>
      </c>
      <c r="B18" s="6">
        <v>2001</v>
      </c>
      <c r="C18" s="3">
        <v>0.73</v>
      </c>
      <c r="D18" s="4">
        <v>795</v>
      </c>
      <c r="E18" s="2">
        <f t="shared" si="0"/>
        <v>0.79500000000000004</v>
      </c>
      <c r="F18" s="1">
        <f t="shared" si="1"/>
        <v>0.91823899371069173</v>
      </c>
    </row>
    <row r="19" spans="1:7" x14ac:dyDescent="0.3">
      <c r="A19" s="6" t="s">
        <v>20</v>
      </c>
      <c r="B19" s="6">
        <v>2001</v>
      </c>
      <c r="C19" s="3">
        <v>0.05</v>
      </c>
      <c r="D19" s="4">
        <v>50</v>
      </c>
      <c r="E19" s="2">
        <f t="shared" si="0"/>
        <v>0.05</v>
      </c>
      <c r="F19" s="1">
        <f t="shared" si="1"/>
        <v>1</v>
      </c>
    </row>
    <row r="20" spans="1:7" x14ac:dyDescent="0.3">
      <c r="A20" s="6" t="s">
        <v>21</v>
      </c>
      <c r="B20" s="6">
        <v>2001</v>
      </c>
      <c r="C20" s="3">
        <v>0.03</v>
      </c>
      <c r="D20" s="4">
        <v>99</v>
      </c>
      <c r="E20" s="2">
        <f t="shared" si="0"/>
        <v>9.9000000000000005E-2</v>
      </c>
      <c r="F20" s="1">
        <f t="shared" si="1"/>
        <v>0.30303030303030298</v>
      </c>
    </row>
    <row r="21" spans="1:7" x14ac:dyDescent="0.3">
      <c r="A21" s="7" t="s">
        <v>8</v>
      </c>
      <c r="B21">
        <v>2002</v>
      </c>
      <c r="C21" s="3">
        <v>1668.31</v>
      </c>
      <c r="D21" s="4">
        <v>1114490</v>
      </c>
      <c r="E21" s="2">
        <f t="shared" si="0"/>
        <v>1114.49</v>
      </c>
      <c r="F21" s="1">
        <f t="shared" si="1"/>
        <v>1.4969268454629472</v>
      </c>
    </row>
    <row r="22" spans="1:7" x14ac:dyDescent="0.3">
      <c r="A22" s="7" t="s">
        <v>15</v>
      </c>
      <c r="B22" s="7">
        <v>2002</v>
      </c>
      <c r="C22" s="3">
        <v>709.42</v>
      </c>
      <c r="D22" s="4">
        <v>352642</v>
      </c>
      <c r="E22" s="2">
        <f t="shared" si="0"/>
        <v>352.642</v>
      </c>
      <c r="F22" s="1">
        <f t="shared" si="1"/>
        <v>2.0117286086172377</v>
      </c>
    </row>
    <row r="23" spans="1:7" x14ac:dyDescent="0.3">
      <c r="A23" s="7" t="s">
        <v>5</v>
      </c>
      <c r="B23" s="7">
        <v>2002</v>
      </c>
      <c r="C23" s="3">
        <v>438.06</v>
      </c>
      <c r="D23" s="4">
        <v>292652</v>
      </c>
      <c r="E23" s="2">
        <f t="shared" si="0"/>
        <v>292.65199999999999</v>
      </c>
      <c r="F23" s="1">
        <f t="shared" si="1"/>
        <v>1.4968631685414759</v>
      </c>
    </row>
    <row r="24" spans="1:7" x14ac:dyDescent="0.3">
      <c r="A24" s="7" t="s">
        <v>10</v>
      </c>
      <c r="B24" s="7">
        <v>2002</v>
      </c>
      <c r="C24" s="3">
        <v>233.75</v>
      </c>
      <c r="D24" s="4">
        <v>136541</v>
      </c>
      <c r="E24" s="2">
        <f t="shared" si="0"/>
        <v>136.541</v>
      </c>
      <c r="F24" s="1">
        <f t="shared" si="1"/>
        <v>1.7119400033689516</v>
      </c>
    </row>
    <row r="25" spans="1:7" x14ac:dyDescent="0.3">
      <c r="A25" s="7" t="s">
        <v>16</v>
      </c>
      <c r="B25" s="7">
        <v>2002</v>
      </c>
      <c r="C25" s="3">
        <v>214.87</v>
      </c>
      <c r="D25" s="4">
        <v>246804</v>
      </c>
      <c r="E25" s="2">
        <f t="shared" si="0"/>
        <v>246.804</v>
      </c>
      <c r="F25" s="1">
        <f t="shared" si="1"/>
        <v>0.87060987666326317</v>
      </c>
    </row>
    <row r="26" spans="1:7" x14ac:dyDescent="0.3">
      <c r="A26" s="7" t="s">
        <v>9</v>
      </c>
      <c r="B26" s="7">
        <v>2002</v>
      </c>
      <c r="C26" s="3">
        <v>51.8</v>
      </c>
      <c r="D26" s="4">
        <v>63977</v>
      </c>
      <c r="E26" s="2">
        <f t="shared" si="0"/>
        <v>63.976999999999997</v>
      </c>
      <c r="F26" s="1">
        <f t="shared" si="1"/>
        <v>0.80966597370930182</v>
      </c>
    </row>
    <row r="27" spans="1:7" x14ac:dyDescent="0.3">
      <c r="A27" s="7" t="s">
        <v>11</v>
      </c>
      <c r="B27" s="7">
        <v>2002</v>
      </c>
      <c r="C27" s="3">
        <v>7.02</v>
      </c>
      <c r="D27" s="4">
        <v>7520</v>
      </c>
      <c r="E27" s="2">
        <f t="shared" si="0"/>
        <v>7.52</v>
      </c>
      <c r="F27" s="1">
        <f t="shared" si="1"/>
        <v>0.93351063829787229</v>
      </c>
    </row>
    <row r="28" spans="1:7" x14ac:dyDescent="0.3">
      <c r="A28" s="7" t="s">
        <v>18</v>
      </c>
      <c r="B28" s="7">
        <v>2002</v>
      </c>
      <c r="C28" s="3">
        <v>5.19</v>
      </c>
      <c r="D28" s="4">
        <v>5170</v>
      </c>
      <c r="E28" s="2">
        <f t="shared" si="0"/>
        <v>5.17</v>
      </c>
      <c r="F28" s="1">
        <f t="shared" si="1"/>
        <v>1.0038684719535784</v>
      </c>
    </row>
    <row r="29" spans="1:7" x14ac:dyDescent="0.3">
      <c r="A29" s="7" t="s">
        <v>22</v>
      </c>
      <c r="B29" s="7">
        <v>2002</v>
      </c>
      <c r="C29" s="3">
        <v>3.74</v>
      </c>
      <c r="D29" s="4">
        <v>3898</v>
      </c>
      <c r="E29" s="2">
        <f t="shared" si="0"/>
        <v>3.8980000000000001</v>
      </c>
      <c r="F29" s="1">
        <f t="shared" si="1"/>
        <v>0.9594663930220626</v>
      </c>
    </row>
    <row r="30" spans="1:7" x14ac:dyDescent="0.3">
      <c r="A30" s="7" t="s">
        <v>23</v>
      </c>
      <c r="B30" s="7">
        <v>2002</v>
      </c>
      <c r="C30" s="3">
        <v>1.76</v>
      </c>
      <c r="D30" s="4">
        <v>2206</v>
      </c>
      <c r="E30" s="2">
        <f t="shared" si="0"/>
        <v>2.206</v>
      </c>
      <c r="F30" s="1">
        <f t="shared" si="1"/>
        <v>0.79782411604714421</v>
      </c>
    </row>
    <row r="31" spans="1:7" x14ac:dyDescent="0.3">
      <c r="A31" s="7" t="s">
        <v>13</v>
      </c>
      <c r="B31" s="7">
        <v>2002</v>
      </c>
      <c r="C31" s="3">
        <v>1.64</v>
      </c>
      <c r="D31" s="4">
        <v>2428</v>
      </c>
      <c r="E31" s="2">
        <f t="shared" si="0"/>
        <v>2.4279999999999999</v>
      </c>
      <c r="F31" s="1">
        <f t="shared" si="1"/>
        <v>0.67545304777594728</v>
      </c>
    </row>
    <row r="32" spans="1:7" x14ac:dyDescent="0.3">
      <c r="A32" s="7" t="s">
        <v>24</v>
      </c>
      <c r="B32" s="7">
        <v>2002</v>
      </c>
      <c r="C32" s="3">
        <v>1.04</v>
      </c>
      <c r="D32" s="4">
        <v>650</v>
      </c>
      <c r="E32" s="2">
        <f t="shared" si="0"/>
        <v>0.65</v>
      </c>
      <c r="F32" s="1">
        <f t="shared" si="1"/>
        <v>1.6</v>
      </c>
    </row>
    <row r="33" spans="1:6" x14ac:dyDescent="0.3">
      <c r="A33" s="7" t="s">
        <v>21</v>
      </c>
      <c r="B33" s="7">
        <v>2002</v>
      </c>
      <c r="C33" s="3">
        <v>0</v>
      </c>
      <c r="D33" s="4">
        <v>1</v>
      </c>
      <c r="E33" s="2">
        <f t="shared" si="0"/>
        <v>1E-3</v>
      </c>
      <c r="F33" s="1">
        <f t="shared" si="1"/>
        <v>0</v>
      </c>
    </row>
    <row r="34" spans="1:6" x14ac:dyDescent="0.3">
      <c r="A34" s="8" t="s">
        <v>8</v>
      </c>
      <c r="B34">
        <v>2003</v>
      </c>
      <c r="C34" s="3">
        <v>2089.21</v>
      </c>
      <c r="D34" s="4">
        <v>1324360</v>
      </c>
      <c r="E34" s="2">
        <f t="shared" si="0"/>
        <v>1324.36</v>
      </c>
      <c r="F34" s="1">
        <f t="shared" si="1"/>
        <v>1.5775242381225649</v>
      </c>
    </row>
    <row r="35" spans="1:6" x14ac:dyDescent="0.3">
      <c r="A35" s="8" t="s">
        <v>5</v>
      </c>
      <c r="B35" s="8">
        <v>2003</v>
      </c>
      <c r="C35" s="3">
        <v>743.21</v>
      </c>
      <c r="D35" s="4">
        <v>562474</v>
      </c>
      <c r="E35" s="2">
        <f t="shared" si="0"/>
        <v>562.47400000000005</v>
      </c>
      <c r="F35" s="1">
        <f t="shared" si="1"/>
        <v>1.3213232967212707</v>
      </c>
    </row>
    <row r="36" spans="1:6" x14ac:dyDescent="0.3">
      <c r="A36" s="8" t="s">
        <v>15</v>
      </c>
      <c r="B36" s="8">
        <v>2003</v>
      </c>
      <c r="C36" s="3">
        <v>701.8</v>
      </c>
      <c r="D36" s="4">
        <v>407830</v>
      </c>
      <c r="E36" s="2">
        <f t="shared" si="0"/>
        <v>407.83</v>
      </c>
      <c r="F36" s="1">
        <f t="shared" si="1"/>
        <v>1.7208150454846383</v>
      </c>
    </row>
    <row r="37" spans="1:6" x14ac:dyDescent="0.3">
      <c r="A37" s="8" t="s">
        <v>10</v>
      </c>
      <c r="B37" s="8">
        <v>2003</v>
      </c>
      <c r="C37" s="3">
        <v>586.89</v>
      </c>
      <c r="D37" s="4">
        <v>292204</v>
      </c>
      <c r="E37" s="2">
        <f t="shared" si="0"/>
        <v>292.20400000000001</v>
      </c>
      <c r="F37" s="1">
        <f t="shared" si="1"/>
        <v>2.0084940657896535</v>
      </c>
    </row>
    <row r="38" spans="1:6" x14ac:dyDescent="0.3">
      <c r="A38" s="8" t="s">
        <v>16</v>
      </c>
      <c r="B38" s="8">
        <v>2003</v>
      </c>
      <c r="C38" s="3">
        <v>21.37</v>
      </c>
      <c r="D38" s="4">
        <v>25168</v>
      </c>
      <c r="E38" s="2">
        <f t="shared" si="0"/>
        <v>25.167999999999999</v>
      </c>
      <c r="F38" s="1">
        <f t="shared" si="1"/>
        <v>0.84909408773045147</v>
      </c>
    </row>
    <row r="39" spans="1:6" x14ac:dyDescent="0.3">
      <c r="A39" s="8" t="s">
        <v>24</v>
      </c>
      <c r="B39" s="8">
        <v>2003</v>
      </c>
      <c r="C39" s="3">
        <v>15.98</v>
      </c>
      <c r="D39" s="4">
        <v>12079</v>
      </c>
      <c r="E39" s="2">
        <f t="shared" si="0"/>
        <v>12.079000000000001</v>
      </c>
      <c r="F39" s="1">
        <f t="shared" si="1"/>
        <v>1.3229571984435797</v>
      </c>
    </row>
    <row r="40" spans="1:6" x14ac:dyDescent="0.3">
      <c r="A40" s="8" t="s">
        <v>12</v>
      </c>
      <c r="B40" s="8">
        <v>2003</v>
      </c>
      <c r="C40" s="3">
        <v>11.4</v>
      </c>
      <c r="D40" s="4">
        <v>13515</v>
      </c>
      <c r="E40" s="2">
        <f t="shared" si="0"/>
        <v>13.515000000000001</v>
      </c>
      <c r="F40" s="1">
        <f t="shared" si="1"/>
        <v>0.84350721420643726</v>
      </c>
    </row>
    <row r="41" spans="1:6" x14ac:dyDescent="0.3">
      <c r="A41" s="8" t="s">
        <v>25</v>
      </c>
      <c r="B41" s="8">
        <v>2003</v>
      </c>
      <c r="C41" s="3">
        <v>6.57</v>
      </c>
      <c r="D41" s="4">
        <v>9504</v>
      </c>
      <c r="E41" s="2">
        <f t="shared" si="0"/>
        <v>9.5039999999999996</v>
      </c>
      <c r="F41" s="1">
        <f t="shared" si="1"/>
        <v>0.6912878787878789</v>
      </c>
    </row>
    <row r="42" spans="1:6" x14ac:dyDescent="0.3">
      <c r="A42" s="8" t="s">
        <v>22</v>
      </c>
      <c r="B42" s="8">
        <v>2003</v>
      </c>
      <c r="C42" s="3">
        <v>1.05</v>
      </c>
      <c r="D42" s="4">
        <v>590</v>
      </c>
      <c r="E42" s="2">
        <f t="shared" si="0"/>
        <v>0.59</v>
      </c>
      <c r="F42" s="1">
        <f t="shared" si="1"/>
        <v>1.7796610169491527</v>
      </c>
    </row>
    <row r="43" spans="1:6" x14ac:dyDescent="0.3">
      <c r="A43" s="8" t="s">
        <v>9</v>
      </c>
      <c r="B43" s="8">
        <v>2003</v>
      </c>
      <c r="C43" s="3">
        <v>0.54</v>
      </c>
      <c r="D43" s="4">
        <v>842</v>
      </c>
      <c r="E43" s="2">
        <f t="shared" si="0"/>
        <v>0.84199999999999997</v>
      </c>
      <c r="F43" s="1">
        <f t="shared" si="1"/>
        <v>0.64133016627078387</v>
      </c>
    </row>
    <row r="44" spans="1:6" x14ac:dyDescent="0.3">
      <c r="A44" s="8" t="s">
        <v>18</v>
      </c>
      <c r="B44" s="8">
        <v>2003</v>
      </c>
      <c r="C44" s="3">
        <v>0.39</v>
      </c>
      <c r="D44" s="4">
        <v>157</v>
      </c>
      <c r="E44" s="2">
        <f t="shared" si="0"/>
        <v>0.157</v>
      </c>
      <c r="F44" s="1">
        <f t="shared" si="1"/>
        <v>2.484076433121019</v>
      </c>
    </row>
    <row r="45" spans="1:6" x14ac:dyDescent="0.3">
      <c r="A45" s="9" t="s">
        <v>8</v>
      </c>
      <c r="B45">
        <v>2004</v>
      </c>
      <c r="C45" s="3">
        <v>3112.53</v>
      </c>
      <c r="D45" s="4">
        <v>2359830</v>
      </c>
      <c r="E45" s="2">
        <f t="shared" si="0"/>
        <v>2359.83</v>
      </c>
      <c r="F45" s="1">
        <f t="shared" si="1"/>
        <v>1.3189636541615286</v>
      </c>
    </row>
    <row r="46" spans="1:6" x14ac:dyDescent="0.3">
      <c r="A46" s="9" t="s">
        <v>15</v>
      </c>
      <c r="B46" s="9">
        <v>2004</v>
      </c>
      <c r="C46" s="3">
        <v>1231.55</v>
      </c>
      <c r="D46" s="4">
        <v>885562</v>
      </c>
      <c r="E46" s="2">
        <f t="shared" si="0"/>
        <v>885.56200000000001</v>
      </c>
      <c r="F46" s="1">
        <f t="shared" si="1"/>
        <v>1.3906987878883692</v>
      </c>
    </row>
    <row r="47" spans="1:6" x14ac:dyDescent="0.3">
      <c r="A47" s="9" t="s">
        <v>5</v>
      </c>
      <c r="B47" s="9">
        <v>2004</v>
      </c>
      <c r="C47" s="3">
        <v>1119.71</v>
      </c>
      <c r="D47" s="4">
        <v>944014</v>
      </c>
      <c r="E47" s="2">
        <f t="shared" si="0"/>
        <v>944.01400000000001</v>
      </c>
      <c r="F47" s="1">
        <f t="shared" si="1"/>
        <v>1.1861158838746035</v>
      </c>
    </row>
    <row r="48" spans="1:6" x14ac:dyDescent="0.3">
      <c r="A48" s="9" t="s">
        <v>10</v>
      </c>
      <c r="B48" s="9">
        <v>2004</v>
      </c>
      <c r="C48" s="3">
        <v>572.36</v>
      </c>
      <c r="D48" s="4">
        <v>301397</v>
      </c>
      <c r="E48" s="2">
        <f t="shared" si="0"/>
        <v>301.39699999999999</v>
      </c>
      <c r="F48" s="1">
        <f t="shared" si="1"/>
        <v>1.8990235470160619</v>
      </c>
    </row>
    <row r="49" spans="1:6" x14ac:dyDescent="0.3">
      <c r="A49" s="9" t="s">
        <v>25</v>
      </c>
      <c r="B49" s="9">
        <v>2004</v>
      </c>
      <c r="C49" s="3">
        <v>81.22</v>
      </c>
      <c r="D49" s="4">
        <v>108512</v>
      </c>
      <c r="E49" s="2">
        <f t="shared" si="0"/>
        <v>108.512</v>
      </c>
      <c r="F49" s="1">
        <f t="shared" si="1"/>
        <v>0.74848864641698609</v>
      </c>
    </row>
    <row r="50" spans="1:6" x14ac:dyDescent="0.3">
      <c r="A50" s="9" t="s">
        <v>16</v>
      </c>
      <c r="B50" s="9">
        <v>2004</v>
      </c>
      <c r="C50" s="3">
        <v>45.66</v>
      </c>
      <c r="D50" s="4">
        <v>53776</v>
      </c>
      <c r="E50" s="2">
        <f t="shared" si="0"/>
        <v>53.776000000000003</v>
      </c>
      <c r="F50" s="1">
        <f t="shared" si="1"/>
        <v>0.8490776554596845</v>
      </c>
    </row>
    <row r="51" spans="1:6" x14ac:dyDescent="0.3">
      <c r="A51" s="9" t="s">
        <v>9</v>
      </c>
      <c r="B51" s="9">
        <v>2004</v>
      </c>
      <c r="C51" s="3">
        <v>40.840000000000003</v>
      </c>
      <c r="D51" s="4">
        <v>40878</v>
      </c>
      <c r="E51" s="2">
        <f t="shared" si="0"/>
        <v>40.878</v>
      </c>
      <c r="F51" s="1">
        <f t="shared" si="1"/>
        <v>0.9990704046186214</v>
      </c>
    </row>
    <row r="52" spans="1:6" x14ac:dyDescent="0.3">
      <c r="A52" s="9" t="s">
        <v>19</v>
      </c>
      <c r="B52" s="9">
        <v>2004</v>
      </c>
      <c r="C52" s="3">
        <v>12.59</v>
      </c>
      <c r="D52" s="4">
        <v>18186</v>
      </c>
      <c r="E52" s="2">
        <f t="shared" si="0"/>
        <v>18.186</v>
      </c>
      <c r="F52" s="1">
        <f t="shared" si="1"/>
        <v>0.6922907731221819</v>
      </c>
    </row>
    <row r="53" spans="1:6" x14ac:dyDescent="0.3">
      <c r="A53" s="9" t="s">
        <v>13</v>
      </c>
      <c r="B53" s="9">
        <v>2004</v>
      </c>
      <c r="C53" s="3">
        <v>3.56</v>
      </c>
      <c r="D53" s="4">
        <v>2595</v>
      </c>
      <c r="E53" s="2">
        <f t="shared" si="0"/>
        <v>2.5950000000000002</v>
      </c>
      <c r="F53" s="1">
        <f t="shared" si="1"/>
        <v>1.3718689788053948</v>
      </c>
    </row>
    <row r="54" spans="1:6" x14ac:dyDescent="0.3">
      <c r="A54" s="9" t="s">
        <v>26</v>
      </c>
      <c r="B54" s="9">
        <v>2004</v>
      </c>
      <c r="C54" s="3">
        <v>2.88</v>
      </c>
      <c r="D54" s="4">
        <v>2300</v>
      </c>
      <c r="E54" s="2">
        <f t="shared" si="0"/>
        <v>2.2999999999999998</v>
      </c>
      <c r="F54" s="1">
        <f t="shared" si="1"/>
        <v>1.2521739130434784</v>
      </c>
    </row>
    <row r="55" spans="1:6" x14ac:dyDescent="0.3">
      <c r="A55" s="9" t="s">
        <v>24</v>
      </c>
      <c r="B55" s="9">
        <v>2004</v>
      </c>
      <c r="C55" s="3">
        <v>1.67</v>
      </c>
      <c r="D55" s="4">
        <v>2437</v>
      </c>
      <c r="E55" s="2">
        <f t="shared" si="0"/>
        <v>2.4369999999999998</v>
      </c>
      <c r="F55" s="1">
        <f t="shared" si="1"/>
        <v>0.68526877308165779</v>
      </c>
    </row>
    <row r="56" spans="1:6" x14ac:dyDescent="0.3">
      <c r="A56" s="9" t="s">
        <v>27</v>
      </c>
      <c r="B56" s="9">
        <v>2004</v>
      </c>
      <c r="C56" s="3">
        <v>0.28999999999999998</v>
      </c>
      <c r="D56" s="4">
        <v>70</v>
      </c>
      <c r="E56" s="2">
        <f t="shared" si="0"/>
        <v>7.0000000000000007E-2</v>
      </c>
      <c r="F56" s="1">
        <f t="shared" si="1"/>
        <v>4.1428571428571423</v>
      </c>
    </row>
    <row r="57" spans="1:6" x14ac:dyDescent="0.3">
      <c r="A57" s="9" t="s">
        <v>28</v>
      </c>
      <c r="B57" s="9">
        <v>2004</v>
      </c>
      <c r="C57" s="3">
        <v>0.17</v>
      </c>
      <c r="D57" s="4">
        <v>70</v>
      </c>
      <c r="E57" s="2">
        <f t="shared" si="0"/>
        <v>7.0000000000000007E-2</v>
      </c>
      <c r="F57" s="1">
        <f t="shared" si="1"/>
        <v>2.4285714285714284</v>
      </c>
    </row>
    <row r="58" spans="1:6" x14ac:dyDescent="0.3">
      <c r="A58" s="9" t="s">
        <v>29</v>
      </c>
      <c r="B58" s="9">
        <v>2004</v>
      </c>
      <c r="C58" s="3">
        <v>0.04</v>
      </c>
      <c r="D58" s="4">
        <v>37</v>
      </c>
      <c r="E58" s="2">
        <f t="shared" si="0"/>
        <v>3.6999999999999998E-2</v>
      </c>
      <c r="F58" s="1">
        <f t="shared" si="1"/>
        <v>1.0810810810810811</v>
      </c>
    </row>
    <row r="59" spans="1:6" x14ac:dyDescent="0.3">
      <c r="A59" s="10" t="s">
        <v>8</v>
      </c>
      <c r="B59">
        <v>2005</v>
      </c>
      <c r="C59" s="3">
        <v>2998.63</v>
      </c>
      <c r="D59" s="4">
        <v>1904500</v>
      </c>
      <c r="E59" s="2">
        <f t="shared" si="0"/>
        <v>1904.5</v>
      </c>
      <c r="F59" s="1">
        <f t="shared" si="1"/>
        <v>1.5744972433709636</v>
      </c>
    </row>
    <row r="60" spans="1:6" x14ac:dyDescent="0.3">
      <c r="A60" s="10" t="s">
        <v>5</v>
      </c>
      <c r="B60" s="10">
        <v>2005</v>
      </c>
      <c r="C60" s="3">
        <v>1204.01</v>
      </c>
      <c r="D60" s="4">
        <v>901614</v>
      </c>
      <c r="E60" s="2">
        <f t="shared" si="0"/>
        <v>901.61400000000003</v>
      </c>
      <c r="F60" s="1">
        <f t="shared" si="1"/>
        <v>1.3353940821682004</v>
      </c>
    </row>
    <row r="61" spans="1:6" x14ac:dyDescent="0.3">
      <c r="A61" s="10" t="s">
        <v>15</v>
      </c>
      <c r="B61" s="10">
        <v>2005</v>
      </c>
      <c r="C61" s="3">
        <v>1048.6600000000001</v>
      </c>
      <c r="D61" s="4">
        <v>640309</v>
      </c>
      <c r="E61" s="2">
        <f t="shared" si="0"/>
        <v>640.30899999999997</v>
      </c>
      <c r="F61" s="1">
        <f t="shared" si="1"/>
        <v>1.6377405284011315</v>
      </c>
    </row>
    <row r="62" spans="1:6" x14ac:dyDescent="0.3">
      <c r="A62" s="10" t="s">
        <v>10</v>
      </c>
      <c r="B62" s="10">
        <v>2005</v>
      </c>
      <c r="C62" s="3">
        <v>644.98</v>
      </c>
      <c r="D62" s="4">
        <v>279884</v>
      </c>
      <c r="E62" s="2">
        <f t="shared" si="0"/>
        <v>279.88400000000001</v>
      </c>
      <c r="F62" s="1">
        <f t="shared" si="1"/>
        <v>2.3044547026625315</v>
      </c>
    </row>
    <row r="63" spans="1:6" x14ac:dyDescent="0.3">
      <c r="A63" s="10" t="s">
        <v>24</v>
      </c>
      <c r="B63" s="10">
        <v>2005</v>
      </c>
      <c r="C63" s="3">
        <v>27.47</v>
      </c>
      <c r="D63" s="4">
        <v>15175</v>
      </c>
      <c r="E63" s="2">
        <f t="shared" si="0"/>
        <v>15.175000000000001</v>
      </c>
      <c r="F63" s="1">
        <f t="shared" si="1"/>
        <v>1.8102141680395385</v>
      </c>
    </row>
    <row r="64" spans="1:6" x14ac:dyDescent="0.3">
      <c r="A64" s="10" t="s">
        <v>9</v>
      </c>
      <c r="B64" s="10">
        <v>2005</v>
      </c>
      <c r="C64" s="3">
        <v>25.69</v>
      </c>
      <c r="D64" s="4">
        <v>23864</v>
      </c>
      <c r="E64" s="2">
        <f t="shared" si="0"/>
        <v>23.864000000000001</v>
      </c>
      <c r="F64" s="1">
        <f t="shared" si="1"/>
        <v>1.0765169292658399</v>
      </c>
    </row>
    <row r="65" spans="1:6" x14ac:dyDescent="0.3">
      <c r="A65" s="10" t="s">
        <v>17</v>
      </c>
      <c r="B65" s="10">
        <v>2005</v>
      </c>
      <c r="C65" s="3">
        <v>24</v>
      </c>
      <c r="D65" s="4">
        <v>24480</v>
      </c>
      <c r="E65" s="2">
        <f t="shared" si="0"/>
        <v>24.48</v>
      </c>
      <c r="F65" s="1">
        <f t="shared" si="1"/>
        <v>0.98039215686274506</v>
      </c>
    </row>
    <row r="66" spans="1:6" x14ac:dyDescent="0.3">
      <c r="A66" s="10" t="s">
        <v>16</v>
      </c>
      <c r="B66" s="10">
        <v>2005</v>
      </c>
      <c r="C66" s="3">
        <v>10.8</v>
      </c>
      <c r="D66" s="4">
        <v>12720</v>
      </c>
      <c r="E66" s="2">
        <f t="shared" si="0"/>
        <v>12.72</v>
      </c>
      <c r="F66" s="1">
        <f t="shared" si="1"/>
        <v>0.84905660377358494</v>
      </c>
    </row>
    <row r="67" spans="1:6" x14ac:dyDescent="0.3">
      <c r="A67" s="10" t="s">
        <v>18</v>
      </c>
      <c r="B67" s="10">
        <v>2005</v>
      </c>
      <c r="C67" s="3">
        <v>6.9</v>
      </c>
      <c r="D67" s="4">
        <v>681</v>
      </c>
      <c r="E67" s="2">
        <f t="shared" ref="E67:E130" si="2">D67/1000</f>
        <v>0.68100000000000005</v>
      </c>
      <c r="F67" s="1">
        <f t="shared" ref="F67:F130" si="3">C67/E67</f>
        <v>10.13215859030837</v>
      </c>
    </row>
    <row r="68" spans="1:6" x14ac:dyDescent="0.3">
      <c r="A68" s="10" t="s">
        <v>13</v>
      </c>
      <c r="B68" s="10">
        <v>2005</v>
      </c>
      <c r="C68" s="3">
        <v>4.93</v>
      </c>
      <c r="D68" s="4">
        <v>4305</v>
      </c>
      <c r="E68" s="2">
        <f t="shared" si="2"/>
        <v>4.3049999999999997</v>
      </c>
      <c r="F68" s="1">
        <f t="shared" si="3"/>
        <v>1.1451800232288036</v>
      </c>
    </row>
    <row r="69" spans="1:6" x14ac:dyDescent="0.3">
      <c r="A69" s="11" t="s">
        <v>8</v>
      </c>
      <c r="B69">
        <v>2006</v>
      </c>
      <c r="C69" s="3">
        <v>4629.87</v>
      </c>
      <c r="D69" s="4">
        <v>3004150</v>
      </c>
      <c r="E69" s="2">
        <f t="shared" si="2"/>
        <v>3004.15</v>
      </c>
      <c r="F69" s="1">
        <f t="shared" si="3"/>
        <v>1.5411580646771965</v>
      </c>
    </row>
    <row r="70" spans="1:6" x14ac:dyDescent="0.3">
      <c r="A70" s="11" t="s">
        <v>15</v>
      </c>
      <c r="B70" s="11">
        <v>2006</v>
      </c>
      <c r="C70" s="3">
        <v>1976.17</v>
      </c>
      <c r="D70" s="4">
        <v>1356110</v>
      </c>
      <c r="E70" s="2">
        <f t="shared" si="2"/>
        <v>1356.11</v>
      </c>
      <c r="F70" s="1">
        <f t="shared" si="3"/>
        <v>1.4572342951530481</v>
      </c>
    </row>
    <row r="71" spans="1:6" x14ac:dyDescent="0.3">
      <c r="A71" s="11" t="s">
        <v>5</v>
      </c>
      <c r="B71" s="11">
        <v>2006</v>
      </c>
      <c r="C71" s="3">
        <v>1597.19</v>
      </c>
      <c r="D71" s="4">
        <v>1075450</v>
      </c>
      <c r="E71" s="2">
        <f t="shared" si="2"/>
        <v>1075.45</v>
      </c>
      <c r="F71" s="1">
        <f t="shared" si="3"/>
        <v>1.4851364545074155</v>
      </c>
    </row>
    <row r="72" spans="1:6" x14ac:dyDescent="0.3">
      <c r="A72" s="11" t="s">
        <v>10</v>
      </c>
      <c r="B72" s="11">
        <v>2006</v>
      </c>
      <c r="C72" s="3">
        <v>887.1</v>
      </c>
      <c r="D72" s="4">
        <v>435283</v>
      </c>
      <c r="E72" s="2">
        <f t="shared" si="2"/>
        <v>435.28300000000002</v>
      </c>
      <c r="F72" s="1">
        <f t="shared" si="3"/>
        <v>2.0379844836577581</v>
      </c>
    </row>
    <row r="73" spans="1:6" x14ac:dyDescent="0.3">
      <c r="A73" s="11" t="s">
        <v>27</v>
      </c>
      <c r="B73" s="11">
        <v>2006</v>
      </c>
      <c r="C73" s="3">
        <v>57.31</v>
      </c>
      <c r="D73" s="4">
        <v>74566</v>
      </c>
      <c r="E73" s="2">
        <f t="shared" si="2"/>
        <v>74.566000000000003</v>
      </c>
      <c r="F73" s="1">
        <f t="shared" si="3"/>
        <v>0.76858085454496683</v>
      </c>
    </row>
    <row r="74" spans="1:6" x14ac:dyDescent="0.3">
      <c r="A74" s="11" t="s">
        <v>24</v>
      </c>
      <c r="B74" s="11">
        <v>2006</v>
      </c>
      <c r="C74" s="3">
        <v>34.44</v>
      </c>
      <c r="D74" s="4">
        <v>11178</v>
      </c>
      <c r="E74" s="2">
        <f t="shared" si="2"/>
        <v>11.178000000000001</v>
      </c>
      <c r="F74" s="1">
        <f t="shared" si="3"/>
        <v>3.0810520665593124</v>
      </c>
    </row>
    <row r="75" spans="1:6" x14ac:dyDescent="0.3">
      <c r="A75" s="11" t="s">
        <v>18</v>
      </c>
      <c r="B75" s="11">
        <v>2006</v>
      </c>
      <c r="C75" s="3">
        <v>33.28</v>
      </c>
      <c r="D75" s="4">
        <v>5442</v>
      </c>
      <c r="E75" s="2">
        <f t="shared" si="2"/>
        <v>5.4420000000000002</v>
      </c>
      <c r="F75" s="1">
        <f t="shared" si="3"/>
        <v>6.1153987504593896</v>
      </c>
    </row>
    <row r="76" spans="1:6" x14ac:dyDescent="0.3">
      <c r="A76" s="11" t="s">
        <v>16</v>
      </c>
      <c r="B76" s="11">
        <v>2006</v>
      </c>
      <c r="C76" s="3">
        <v>25.74</v>
      </c>
      <c r="D76" s="4">
        <v>20416</v>
      </c>
      <c r="E76" s="2">
        <f t="shared" si="2"/>
        <v>20.416</v>
      </c>
      <c r="F76" s="1">
        <f t="shared" si="3"/>
        <v>1.2607758620689655</v>
      </c>
    </row>
    <row r="77" spans="1:6" x14ac:dyDescent="0.3">
      <c r="A77" s="11" t="s">
        <v>13</v>
      </c>
      <c r="B77" s="11">
        <v>2006</v>
      </c>
      <c r="C77" s="3">
        <v>15.56</v>
      </c>
      <c r="D77" s="4">
        <v>21215</v>
      </c>
      <c r="E77" s="2">
        <f t="shared" si="2"/>
        <v>21.215</v>
      </c>
      <c r="F77" s="1">
        <f t="shared" si="3"/>
        <v>0.73344331840678767</v>
      </c>
    </row>
    <row r="78" spans="1:6" x14ac:dyDescent="0.3">
      <c r="A78" s="11" t="s">
        <v>30</v>
      </c>
      <c r="B78" s="11">
        <v>2006</v>
      </c>
      <c r="C78" s="3">
        <v>2.65</v>
      </c>
      <c r="D78" s="4">
        <v>3616</v>
      </c>
      <c r="E78" s="2">
        <f t="shared" si="2"/>
        <v>3.6160000000000001</v>
      </c>
      <c r="F78" s="1">
        <f t="shared" si="3"/>
        <v>0.73285398230088494</v>
      </c>
    </row>
    <row r="79" spans="1:6" x14ac:dyDescent="0.3">
      <c r="A79" s="11" t="s">
        <v>4</v>
      </c>
      <c r="B79" s="11">
        <v>2006</v>
      </c>
      <c r="C79" s="3">
        <v>0.3</v>
      </c>
      <c r="D79" s="4">
        <v>682</v>
      </c>
      <c r="E79" s="2">
        <f t="shared" si="2"/>
        <v>0.68200000000000005</v>
      </c>
      <c r="F79" s="1">
        <f t="shared" si="3"/>
        <v>0.43988269794721402</v>
      </c>
    </row>
    <row r="80" spans="1:6" x14ac:dyDescent="0.3">
      <c r="A80" s="11" t="s">
        <v>31</v>
      </c>
      <c r="B80" s="11">
        <v>2006</v>
      </c>
      <c r="C80" s="3">
        <v>0.09</v>
      </c>
      <c r="D80" s="4">
        <v>130</v>
      </c>
      <c r="E80" s="2">
        <f t="shared" si="2"/>
        <v>0.13</v>
      </c>
      <c r="F80" s="1">
        <f t="shared" si="3"/>
        <v>0.69230769230769229</v>
      </c>
    </row>
    <row r="81" spans="1:6" x14ac:dyDescent="0.3">
      <c r="A81" s="12" t="s">
        <v>8</v>
      </c>
      <c r="B81">
        <v>2007</v>
      </c>
      <c r="C81" s="3">
        <v>5121.2</v>
      </c>
      <c r="D81" s="4">
        <v>3687230</v>
      </c>
      <c r="E81" s="2">
        <f t="shared" si="2"/>
        <v>3687.23</v>
      </c>
      <c r="F81" s="1">
        <f t="shared" si="3"/>
        <v>1.3889016958529845</v>
      </c>
    </row>
    <row r="82" spans="1:6" x14ac:dyDescent="0.3">
      <c r="A82" s="12" t="s">
        <v>15</v>
      </c>
      <c r="B82" s="12">
        <v>2007</v>
      </c>
      <c r="C82" s="3">
        <v>2195.04</v>
      </c>
      <c r="D82" s="4">
        <v>1634440</v>
      </c>
      <c r="E82" s="2">
        <f t="shared" si="2"/>
        <v>1634.44</v>
      </c>
      <c r="F82" s="1">
        <f t="shared" si="3"/>
        <v>1.3429920951518561</v>
      </c>
    </row>
    <row r="83" spans="1:6" x14ac:dyDescent="0.3">
      <c r="A83" s="12" t="s">
        <v>5</v>
      </c>
      <c r="B83" s="12">
        <v>2007</v>
      </c>
      <c r="C83" s="3">
        <v>1636.48</v>
      </c>
      <c r="D83" s="4">
        <v>1109710</v>
      </c>
      <c r="E83" s="2">
        <f t="shared" si="2"/>
        <v>1109.71</v>
      </c>
      <c r="F83" s="1">
        <f t="shared" si="3"/>
        <v>1.4746915860900596</v>
      </c>
    </row>
    <row r="84" spans="1:6" x14ac:dyDescent="0.3">
      <c r="A84" s="12" t="s">
        <v>10</v>
      </c>
      <c r="B84" s="12">
        <v>2007</v>
      </c>
      <c r="C84" s="3">
        <v>915.85</v>
      </c>
      <c r="D84" s="4">
        <v>484601</v>
      </c>
      <c r="E84" s="2">
        <f t="shared" si="2"/>
        <v>484.601</v>
      </c>
      <c r="F84" s="1">
        <f t="shared" si="3"/>
        <v>1.8899053035383748</v>
      </c>
    </row>
    <row r="85" spans="1:6" x14ac:dyDescent="0.3">
      <c r="A85" s="12" t="s">
        <v>27</v>
      </c>
      <c r="B85" s="12">
        <v>2007</v>
      </c>
      <c r="C85" s="3">
        <v>170.31</v>
      </c>
      <c r="D85" s="4">
        <v>231053</v>
      </c>
      <c r="E85" s="2">
        <f t="shared" si="2"/>
        <v>231.053</v>
      </c>
      <c r="F85" s="1">
        <f t="shared" si="3"/>
        <v>0.73710360826303922</v>
      </c>
    </row>
    <row r="86" spans="1:6" x14ac:dyDescent="0.3">
      <c r="A86" s="12" t="s">
        <v>9</v>
      </c>
      <c r="B86" s="12">
        <v>2007</v>
      </c>
      <c r="C86" s="3">
        <v>88.08</v>
      </c>
      <c r="D86" s="4">
        <v>93444</v>
      </c>
      <c r="E86" s="2">
        <f t="shared" si="2"/>
        <v>93.444000000000003</v>
      </c>
      <c r="F86" s="1">
        <f t="shared" si="3"/>
        <v>0.94259663541800431</v>
      </c>
    </row>
    <row r="87" spans="1:6" x14ac:dyDescent="0.3">
      <c r="A87" s="12" t="s">
        <v>18</v>
      </c>
      <c r="B87" s="12">
        <v>2007</v>
      </c>
      <c r="C87" s="3">
        <v>38.25</v>
      </c>
      <c r="D87" s="4">
        <v>29789</v>
      </c>
      <c r="E87" s="2">
        <f t="shared" si="2"/>
        <v>29.789000000000001</v>
      </c>
      <c r="F87" s="1">
        <f t="shared" si="3"/>
        <v>1.2840310181610661</v>
      </c>
    </row>
    <row r="88" spans="1:6" x14ac:dyDescent="0.3">
      <c r="A88" s="12" t="s">
        <v>30</v>
      </c>
      <c r="B88" s="12">
        <v>2007</v>
      </c>
      <c r="C88" s="3">
        <v>28.54</v>
      </c>
      <c r="D88" s="4">
        <v>46091</v>
      </c>
      <c r="E88" s="2">
        <f t="shared" si="2"/>
        <v>46.091000000000001</v>
      </c>
      <c r="F88" s="1">
        <f t="shared" si="3"/>
        <v>0.61920982404373948</v>
      </c>
    </row>
    <row r="89" spans="1:6" x14ac:dyDescent="0.3">
      <c r="A89" s="12" t="s">
        <v>32</v>
      </c>
      <c r="B89" s="12">
        <v>2007</v>
      </c>
      <c r="C89" s="3">
        <v>14.88</v>
      </c>
      <c r="D89" s="4">
        <v>22143</v>
      </c>
      <c r="E89" s="2">
        <f t="shared" si="2"/>
        <v>22.143000000000001</v>
      </c>
      <c r="F89" s="1">
        <f t="shared" si="3"/>
        <v>0.67199566454409976</v>
      </c>
    </row>
    <row r="90" spans="1:6" x14ac:dyDescent="0.3">
      <c r="A90" s="12" t="s">
        <v>33</v>
      </c>
      <c r="B90" s="12">
        <v>2007</v>
      </c>
      <c r="C90" s="3">
        <v>12.75</v>
      </c>
      <c r="D90" s="4">
        <v>13250</v>
      </c>
      <c r="E90" s="2">
        <f t="shared" si="2"/>
        <v>13.25</v>
      </c>
      <c r="F90" s="1">
        <f t="shared" si="3"/>
        <v>0.96226415094339623</v>
      </c>
    </row>
    <row r="91" spans="1:6" x14ac:dyDescent="0.3">
      <c r="A91" s="12" t="s">
        <v>16</v>
      </c>
      <c r="B91" s="12">
        <v>2007</v>
      </c>
      <c r="C91" s="3">
        <v>12.06</v>
      </c>
      <c r="D91" s="4">
        <v>13510</v>
      </c>
      <c r="E91" s="2">
        <f t="shared" si="2"/>
        <v>13.51</v>
      </c>
      <c r="F91" s="1">
        <f t="shared" si="3"/>
        <v>0.8926720947446336</v>
      </c>
    </row>
    <row r="92" spans="1:6" x14ac:dyDescent="0.3">
      <c r="A92" s="12" t="s">
        <v>13</v>
      </c>
      <c r="B92" s="12">
        <v>2007</v>
      </c>
      <c r="C92" s="3">
        <v>5.3</v>
      </c>
      <c r="D92" s="4">
        <v>3975</v>
      </c>
      <c r="E92" s="2">
        <f t="shared" si="2"/>
        <v>3.9750000000000001</v>
      </c>
      <c r="F92" s="1">
        <f t="shared" si="3"/>
        <v>1.3333333333333333</v>
      </c>
    </row>
    <row r="93" spans="1:6" x14ac:dyDescent="0.3">
      <c r="A93" s="12" t="s">
        <v>4</v>
      </c>
      <c r="B93" s="12">
        <v>2007</v>
      </c>
      <c r="C93" s="3">
        <v>2.39</v>
      </c>
      <c r="D93" s="4">
        <v>2226</v>
      </c>
      <c r="E93" s="2">
        <f t="shared" si="2"/>
        <v>2.226</v>
      </c>
      <c r="F93" s="1">
        <f t="shared" si="3"/>
        <v>1.0736747529200361</v>
      </c>
    </row>
    <row r="94" spans="1:6" x14ac:dyDescent="0.3">
      <c r="A94" s="12" t="s">
        <v>25</v>
      </c>
      <c r="B94" s="12">
        <v>2007</v>
      </c>
      <c r="C94" s="3">
        <v>0.69</v>
      </c>
      <c r="D94" s="4">
        <v>2330</v>
      </c>
      <c r="E94" s="2">
        <f t="shared" si="2"/>
        <v>2.33</v>
      </c>
      <c r="F94" s="1">
        <f t="shared" si="3"/>
        <v>0.29613733905579398</v>
      </c>
    </row>
    <row r="95" spans="1:6" x14ac:dyDescent="0.3">
      <c r="A95" s="12" t="s">
        <v>34</v>
      </c>
      <c r="B95" s="12">
        <v>2007</v>
      </c>
      <c r="C95" s="3">
        <v>0.38</v>
      </c>
      <c r="D95" s="4">
        <v>117</v>
      </c>
      <c r="E95" s="2">
        <f t="shared" si="2"/>
        <v>0.11700000000000001</v>
      </c>
      <c r="F95" s="1">
        <f t="shared" si="3"/>
        <v>3.2478632478632479</v>
      </c>
    </row>
    <row r="96" spans="1:6" x14ac:dyDescent="0.3">
      <c r="A96" s="12" t="s">
        <v>35</v>
      </c>
      <c r="B96" s="12">
        <v>2007</v>
      </c>
      <c r="C96" s="3">
        <v>0.15</v>
      </c>
      <c r="D96" s="4">
        <v>55</v>
      </c>
      <c r="E96" s="2">
        <f t="shared" si="2"/>
        <v>5.5E-2</v>
      </c>
      <c r="F96" s="1">
        <f t="shared" si="3"/>
        <v>2.7272727272727271</v>
      </c>
    </row>
    <row r="97" spans="1:6" x14ac:dyDescent="0.3">
      <c r="A97" s="13" t="s">
        <v>8</v>
      </c>
      <c r="B97">
        <v>2008</v>
      </c>
      <c r="C97" s="3">
        <v>5991.03</v>
      </c>
      <c r="D97" s="4">
        <v>3645640</v>
      </c>
      <c r="E97" s="2">
        <f t="shared" si="2"/>
        <v>3645.64</v>
      </c>
      <c r="F97" s="1">
        <f t="shared" si="3"/>
        <v>1.6433410868873504</v>
      </c>
    </row>
    <row r="98" spans="1:6" x14ac:dyDescent="0.3">
      <c r="A98" s="13" t="s">
        <v>5</v>
      </c>
      <c r="B98" s="13">
        <v>2008</v>
      </c>
      <c r="C98" s="3">
        <v>3308.83</v>
      </c>
      <c r="D98" s="4">
        <v>2023360</v>
      </c>
      <c r="E98" s="2">
        <f t="shared" si="2"/>
        <v>2023.36</v>
      </c>
      <c r="F98" s="1">
        <f t="shared" si="3"/>
        <v>1.6353145263324371</v>
      </c>
    </row>
    <row r="99" spans="1:6" x14ac:dyDescent="0.3">
      <c r="A99" s="13" t="s">
        <v>15</v>
      </c>
      <c r="B99" s="13">
        <v>2008</v>
      </c>
      <c r="C99" s="3">
        <v>1705.67</v>
      </c>
      <c r="D99" s="4">
        <v>899897</v>
      </c>
      <c r="E99" s="2">
        <f t="shared" si="2"/>
        <v>899.89700000000005</v>
      </c>
      <c r="F99" s="1">
        <f t="shared" si="3"/>
        <v>1.8954058075535312</v>
      </c>
    </row>
    <row r="100" spans="1:6" x14ac:dyDescent="0.3">
      <c r="A100" s="13" t="s">
        <v>10</v>
      </c>
      <c r="B100" s="13">
        <v>2008</v>
      </c>
      <c r="C100" s="3">
        <v>573.05999999999995</v>
      </c>
      <c r="D100" s="4">
        <v>318189</v>
      </c>
      <c r="E100" s="2">
        <f t="shared" si="2"/>
        <v>318.18900000000002</v>
      </c>
      <c r="F100" s="1">
        <f t="shared" si="3"/>
        <v>1.801005063028577</v>
      </c>
    </row>
    <row r="101" spans="1:6" x14ac:dyDescent="0.3">
      <c r="A101" s="13" t="s">
        <v>9</v>
      </c>
      <c r="B101" s="13">
        <v>2008</v>
      </c>
      <c r="C101" s="3">
        <v>288.18</v>
      </c>
      <c r="D101" s="4">
        <v>277069</v>
      </c>
      <c r="E101" s="2">
        <f t="shared" si="2"/>
        <v>277.06900000000002</v>
      </c>
      <c r="F101" s="1">
        <f t="shared" si="3"/>
        <v>1.0401019240694556</v>
      </c>
    </row>
    <row r="102" spans="1:6" x14ac:dyDescent="0.3">
      <c r="A102" s="13" t="s">
        <v>27</v>
      </c>
      <c r="B102" s="13">
        <v>2008</v>
      </c>
      <c r="C102" s="3">
        <v>51.73</v>
      </c>
      <c r="D102" s="4">
        <v>69297</v>
      </c>
      <c r="E102" s="2">
        <f t="shared" si="2"/>
        <v>69.296999999999997</v>
      </c>
      <c r="F102" s="1">
        <f t="shared" si="3"/>
        <v>0.74649696235046248</v>
      </c>
    </row>
    <row r="103" spans="1:6" x14ac:dyDescent="0.3">
      <c r="A103" s="13" t="s">
        <v>13</v>
      </c>
      <c r="B103" s="13">
        <v>2008</v>
      </c>
      <c r="C103" s="3">
        <v>36.409999999999997</v>
      </c>
      <c r="D103" s="4">
        <v>30113</v>
      </c>
      <c r="E103" s="2">
        <f t="shared" si="2"/>
        <v>30.113</v>
      </c>
      <c r="F103" s="1">
        <f t="shared" si="3"/>
        <v>1.2091123435061268</v>
      </c>
    </row>
    <row r="104" spans="1:6" x14ac:dyDescent="0.3">
      <c r="A104" s="13" t="s">
        <v>30</v>
      </c>
      <c r="B104" s="13">
        <v>2008</v>
      </c>
      <c r="C104" s="3">
        <v>13.14</v>
      </c>
      <c r="D104" s="4">
        <v>18098</v>
      </c>
      <c r="E104" s="2">
        <f t="shared" si="2"/>
        <v>18.097999999999999</v>
      </c>
      <c r="F104" s="1">
        <f t="shared" si="3"/>
        <v>0.72604707702508575</v>
      </c>
    </row>
    <row r="105" spans="1:6" x14ac:dyDescent="0.3">
      <c r="A105" s="13" t="s">
        <v>18</v>
      </c>
      <c r="B105" s="13">
        <v>2008</v>
      </c>
      <c r="C105" s="3">
        <v>6.97</v>
      </c>
      <c r="D105" s="4">
        <v>4650</v>
      </c>
      <c r="E105" s="2">
        <f t="shared" si="2"/>
        <v>4.6500000000000004</v>
      </c>
      <c r="F105" s="1">
        <f t="shared" si="3"/>
        <v>1.4989247311827956</v>
      </c>
    </row>
    <row r="106" spans="1:6" x14ac:dyDescent="0.3">
      <c r="A106" s="13" t="s">
        <v>12</v>
      </c>
      <c r="B106" s="13">
        <v>2008</v>
      </c>
      <c r="C106" s="3">
        <v>3.13</v>
      </c>
      <c r="D106" s="4">
        <v>880</v>
      </c>
      <c r="E106" s="2">
        <f t="shared" si="2"/>
        <v>0.88</v>
      </c>
      <c r="F106" s="1">
        <f t="shared" si="3"/>
        <v>3.5568181818181817</v>
      </c>
    </row>
    <row r="107" spans="1:6" x14ac:dyDescent="0.3">
      <c r="A107" s="13" t="s">
        <v>25</v>
      </c>
      <c r="B107" s="13">
        <v>2008</v>
      </c>
      <c r="C107" s="3">
        <v>2.2400000000000002</v>
      </c>
      <c r="D107" s="4">
        <v>2240</v>
      </c>
      <c r="E107" s="2">
        <f t="shared" si="2"/>
        <v>2.2400000000000002</v>
      </c>
      <c r="F107" s="1">
        <f t="shared" si="3"/>
        <v>1</v>
      </c>
    </row>
    <row r="108" spans="1:6" x14ac:dyDescent="0.3">
      <c r="A108" s="13" t="s">
        <v>36</v>
      </c>
      <c r="B108" s="13">
        <v>2008</v>
      </c>
      <c r="C108" s="3">
        <v>1.68</v>
      </c>
      <c r="D108" s="4">
        <v>1786</v>
      </c>
      <c r="E108" s="2">
        <f t="shared" si="2"/>
        <v>1.786</v>
      </c>
      <c r="F108" s="1">
        <f t="shared" si="3"/>
        <v>0.94064949608062709</v>
      </c>
    </row>
    <row r="109" spans="1:6" x14ac:dyDescent="0.3">
      <c r="A109" s="13" t="s">
        <v>17</v>
      </c>
      <c r="B109" s="13">
        <v>2008</v>
      </c>
      <c r="C109" s="3">
        <v>0</v>
      </c>
      <c r="D109" s="4">
        <v>60</v>
      </c>
      <c r="E109" s="2">
        <f t="shared" si="2"/>
        <v>0.06</v>
      </c>
      <c r="F109" s="1">
        <f t="shared" si="3"/>
        <v>0</v>
      </c>
    </row>
    <row r="110" spans="1:6" x14ac:dyDescent="0.3">
      <c r="A110" s="14" t="s">
        <v>8</v>
      </c>
      <c r="B110">
        <v>2009</v>
      </c>
      <c r="C110" s="3">
        <v>2871.7</v>
      </c>
      <c r="D110" s="4">
        <v>1547270</v>
      </c>
      <c r="E110" s="2">
        <f t="shared" si="2"/>
        <v>1547.27</v>
      </c>
      <c r="F110" s="1">
        <f t="shared" si="3"/>
        <v>1.8559785945568645</v>
      </c>
    </row>
    <row r="111" spans="1:6" x14ac:dyDescent="0.3">
      <c r="A111" s="14" t="s">
        <v>5</v>
      </c>
      <c r="B111" s="14">
        <v>2009</v>
      </c>
      <c r="C111" s="3">
        <v>1760.74</v>
      </c>
      <c r="D111" s="4">
        <v>873912</v>
      </c>
      <c r="E111" s="2">
        <f t="shared" si="2"/>
        <v>873.91200000000003</v>
      </c>
      <c r="F111" s="1">
        <f t="shared" si="3"/>
        <v>2.0147795201347503</v>
      </c>
    </row>
    <row r="112" spans="1:6" x14ac:dyDescent="0.3">
      <c r="A112" s="14" t="s">
        <v>15</v>
      </c>
      <c r="B112" s="14">
        <v>2009</v>
      </c>
      <c r="C112" s="3">
        <v>453.86</v>
      </c>
      <c r="D112" s="4">
        <v>196164</v>
      </c>
      <c r="E112" s="2">
        <f t="shared" si="2"/>
        <v>196.16399999999999</v>
      </c>
      <c r="F112" s="1">
        <f t="shared" si="3"/>
        <v>2.3136763116575927</v>
      </c>
    </row>
    <row r="113" spans="1:6" x14ac:dyDescent="0.3">
      <c r="A113" s="14" t="s">
        <v>10</v>
      </c>
      <c r="B113" s="14">
        <v>2009</v>
      </c>
      <c r="C113" s="3">
        <v>307.64999999999998</v>
      </c>
      <c r="D113" s="4">
        <v>170316</v>
      </c>
      <c r="E113" s="2">
        <f t="shared" si="2"/>
        <v>170.316</v>
      </c>
      <c r="F113" s="1">
        <f t="shared" si="3"/>
        <v>1.8063481998168109</v>
      </c>
    </row>
    <row r="114" spans="1:6" x14ac:dyDescent="0.3">
      <c r="A114" s="14" t="s">
        <v>9</v>
      </c>
      <c r="B114" s="14">
        <v>2009</v>
      </c>
      <c r="C114" s="3">
        <v>196.38</v>
      </c>
      <c r="D114" s="4">
        <v>189613</v>
      </c>
      <c r="E114" s="2">
        <f t="shared" si="2"/>
        <v>189.613</v>
      </c>
      <c r="F114" s="1">
        <f t="shared" si="3"/>
        <v>1.035688481275018</v>
      </c>
    </row>
    <row r="115" spans="1:6" x14ac:dyDescent="0.3">
      <c r="A115" s="14" t="s">
        <v>13</v>
      </c>
      <c r="B115" s="14">
        <v>2009</v>
      </c>
      <c r="C115" s="3">
        <v>115.42</v>
      </c>
      <c r="D115" s="4">
        <v>95432</v>
      </c>
      <c r="E115" s="2">
        <f t="shared" si="2"/>
        <v>95.432000000000002</v>
      </c>
      <c r="F115" s="1">
        <f t="shared" si="3"/>
        <v>1.2094475647581524</v>
      </c>
    </row>
    <row r="116" spans="1:6" x14ac:dyDescent="0.3">
      <c r="A116" s="14" t="s">
        <v>35</v>
      </c>
      <c r="B116" s="14">
        <v>2009</v>
      </c>
      <c r="C116" s="3">
        <v>23.5</v>
      </c>
      <c r="D116" s="4">
        <v>12203</v>
      </c>
      <c r="E116" s="2">
        <f t="shared" si="2"/>
        <v>12.202999999999999</v>
      </c>
      <c r="F116" s="1">
        <f t="shared" si="3"/>
        <v>1.9257559616487749</v>
      </c>
    </row>
    <row r="117" spans="1:6" x14ac:dyDescent="0.3">
      <c r="A117" s="14" t="s">
        <v>37</v>
      </c>
      <c r="B117" s="14">
        <v>2009</v>
      </c>
      <c r="C117" s="3">
        <v>9.1999999999999993</v>
      </c>
      <c r="D117" s="4">
        <v>4666</v>
      </c>
      <c r="E117" s="2">
        <f t="shared" si="2"/>
        <v>4.6660000000000004</v>
      </c>
      <c r="F117" s="1">
        <f t="shared" si="3"/>
        <v>1.9717102443206169</v>
      </c>
    </row>
    <row r="118" spans="1:6" x14ac:dyDescent="0.3">
      <c r="A118" s="15" t="s">
        <v>8</v>
      </c>
      <c r="B118">
        <v>2010</v>
      </c>
      <c r="C118" s="3">
        <v>5085.13</v>
      </c>
      <c r="D118" s="4">
        <v>2332120</v>
      </c>
      <c r="E118" s="2">
        <f t="shared" si="2"/>
        <v>2332.12</v>
      </c>
      <c r="F118" s="1">
        <f t="shared" si="3"/>
        <v>2.1804752757148003</v>
      </c>
    </row>
    <row r="119" spans="1:6" x14ac:dyDescent="0.3">
      <c r="A119" s="15" t="s">
        <v>5</v>
      </c>
      <c r="B119" s="15">
        <v>2010</v>
      </c>
      <c r="C119" s="3">
        <v>3987.99</v>
      </c>
      <c r="D119" s="4">
        <v>1672410</v>
      </c>
      <c r="E119" s="2">
        <f t="shared" si="2"/>
        <v>1672.41</v>
      </c>
      <c r="F119" s="1">
        <f t="shared" si="3"/>
        <v>2.3845767485245841</v>
      </c>
    </row>
    <row r="120" spans="1:6" x14ac:dyDescent="0.3">
      <c r="A120" s="15" t="s">
        <v>10</v>
      </c>
      <c r="B120" s="15">
        <v>2010</v>
      </c>
      <c r="C120" s="3">
        <v>545.79999999999995</v>
      </c>
      <c r="D120" s="4">
        <v>225786</v>
      </c>
      <c r="E120" s="2">
        <f t="shared" si="2"/>
        <v>225.786</v>
      </c>
      <c r="F120" s="1">
        <f t="shared" si="3"/>
        <v>2.4173332270379917</v>
      </c>
    </row>
    <row r="121" spans="1:6" x14ac:dyDescent="0.3">
      <c r="A121" s="15" t="s">
        <v>9</v>
      </c>
      <c r="B121" s="15">
        <v>2010</v>
      </c>
      <c r="C121" s="3">
        <v>275.77999999999997</v>
      </c>
      <c r="D121" s="4">
        <v>261216</v>
      </c>
      <c r="E121" s="2">
        <f t="shared" si="2"/>
        <v>261.21600000000001</v>
      </c>
      <c r="F121" s="1">
        <f t="shared" si="3"/>
        <v>1.0557546245252969</v>
      </c>
    </row>
    <row r="122" spans="1:6" x14ac:dyDescent="0.3">
      <c r="A122" s="15" t="s">
        <v>15</v>
      </c>
      <c r="B122" s="15">
        <v>2010</v>
      </c>
      <c r="C122" s="3">
        <v>120.46</v>
      </c>
      <c r="D122" s="4">
        <v>64565</v>
      </c>
      <c r="E122" s="2">
        <f t="shared" si="2"/>
        <v>64.564999999999998</v>
      </c>
      <c r="F122" s="1">
        <f t="shared" si="3"/>
        <v>1.8657167195849145</v>
      </c>
    </row>
    <row r="123" spans="1:6" x14ac:dyDescent="0.3">
      <c r="A123" s="15" t="s">
        <v>30</v>
      </c>
      <c r="B123" s="15">
        <v>2010</v>
      </c>
      <c r="C123" s="3">
        <v>83.4</v>
      </c>
      <c r="D123" s="4">
        <v>47474</v>
      </c>
      <c r="E123" s="2">
        <f t="shared" si="2"/>
        <v>47.473999999999997</v>
      </c>
      <c r="F123" s="1">
        <f t="shared" si="3"/>
        <v>1.7567510637401527</v>
      </c>
    </row>
    <row r="124" spans="1:6" x14ac:dyDescent="0.3">
      <c r="A124" s="15" t="s">
        <v>13</v>
      </c>
      <c r="B124" s="15">
        <v>2010</v>
      </c>
      <c r="C124" s="3">
        <v>67.36</v>
      </c>
      <c r="D124" s="4">
        <v>58779</v>
      </c>
      <c r="E124" s="2">
        <f t="shared" si="2"/>
        <v>58.779000000000003</v>
      </c>
      <c r="F124" s="1">
        <f t="shared" si="3"/>
        <v>1.145987512546998</v>
      </c>
    </row>
    <row r="125" spans="1:6" x14ac:dyDescent="0.3">
      <c r="A125" s="15" t="s">
        <v>25</v>
      </c>
      <c r="B125" s="15">
        <v>2010</v>
      </c>
      <c r="C125" s="3">
        <v>2.4700000000000002</v>
      </c>
      <c r="D125" s="4">
        <v>997</v>
      </c>
      <c r="E125" s="2">
        <f t="shared" si="2"/>
        <v>0.997</v>
      </c>
      <c r="F125" s="1">
        <f t="shared" si="3"/>
        <v>2.4774322968906723</v>
      </c>
    </row>
    <row r="126" spans="1:6" x14ac:dyDescent="0.3">
      <c r="A126" s="15" t="s">
        <v>21</v>
      </c>
      <c r="B126" s="15">
        <v>2010</v>
      </c>
      <c r="C126" s="3">
        <v>1.54</v>
      </c>
      <c r="D126" s="4">
        <v>832</v>
      </c>
      <c r="E126" s="2">
        <f t="shared" si="2"/>
        <v>0.83199999999999996</v>
      </c>
      <c r="F126" s="1">
        <f t="shared" si="3"/>
        <v>1.8509615384615385</v>
      </c>
    </row>
    <row r="127" spans="1:6" x14ac:dyDescent="0.3">
      <c r="A127" s="15" t="s">
        <v>38</v>
      </c>
      <c r="B127" s="15">
        <v>2010</v>
      </c>
      <c r="C127" s="3">
        <v>0.16</v>
      </c>
      <c r="D127" s="4">
        <v>22</v>
      </c>
      <c r="E127" s="2">
        <f t="shared" si="2"/>
        <v>2.1999999999999999E-2</v>
      </c>
      <c r="F127" s="1">
        <f t="shared" si="3"/>
        <v>7.2727272727272734</v>
      </c>
    </row>
    <row r="128" spans="1:6" x14ac:dyDescent="0.3">
      <c r="A128" s="15" t="s">
        <v>19</v>
      </c>
      <c r="B128" s="15">
        <v>2010</v>
      </c>
      <c r="C128" s="3">
        <v>0.09</v>
      </c>
      <c r="D128" s="4">
        <v>22</v>
      </c>
      <c r="E128" s="2">
        <f t="shared" si="2"/>
        <v>2.1999999999999999E-2</v>
      </c>
      <c r="F128" s="1">
        <f t="shared" si="3"/>
        <v>4.0909090909090908</v>
      </c>
    </row>
    <row r="129" spans="1:6" x14ac:dyDescent="0.3">
      <c r="A129" s="15" t="s">
        <v>39</v>
      </c>
      <c r="B129" s="15">
        <v>2010</v>
      </c>
      <c r="C129" s="3">
        <v>0.06</v>
      </c>
      <c r="D129" s="4">
        <v>8</v>
      </c>
      <c r="E129" s="2">
        <f t="shared" si="2"/>
        <v>8.0000000000000002E-3</v>
      </c>
      <c r="F129" s="1">
        <f t="shared" si="3"/>
        <v>7.5</v>
      </c>
    </row>
    <row r="130" spans="1:6" x14ac:dyDescent="0.3">
      <c r="A130" s="16" t="s">
        <v>8</v>
      </c>
      <c r="B130">
        <v>2011</v>
      </c>
      <c r="C130" s="3">
        <v>8354.02</v>
      </c>
      <c r="D130" s="4">
        <v>2971500</v>
      </c>
      <c r="E130" s="2">
        <f t="shared" si="2"/>
        <v>2971.5</v>
      </c>
      <c r="F130" s="1">
        <f t="shared" si="3"/>
        <v>2.8113814571765103</v>
      </c>
    </row>
    <row r="131" spans="1:6" x14ac:dyDescent="0.3">
      <c r="A131" s="16" t="s">
        <v>5</v>
      </c>
      <c r="B131" s="16">
        <v>2011</v>
      </c>
      <c r="C131" s="3">
        <v>6007.3</v>
      </c>
      <c r="D131" s="4">
        <v>1725850</v>
      </c>
      <c r="E131" s="2">
        <f t="shared" ref="E131:E194" si="4">D131/1000</f>
        <v>1725.85</v>
      </c>
      <c r="F131" s="1">
        <f t="shared" ref="F131:F194" si="5">C131/E131</f>
        <v>3.4807775878552598</v>
      </c>
    </row>
    <row r="132" spans="1:6" x14ac:dyDescent="0.3">
      <c r="A132" s="16" t="s">
        <v>15</v>
      </c>
      <c r="B132" s="16">
        <v>2011</v>
      </c>
      <c r="C132" s="3">
        <v>1263.69</v>
      </c>
      <c r="D132" s="4">
        <v>626373</v>
      </c>
      <c r="E132" s="2">
        <f t="shared" si="4"/>
        <v>626.37300000000005</v>
      </c>
      <c r="F132" s="1">
        <f t="shared" si="5"/>
        <v>2.0174720174720173</v>
      </c>
    </row>
    <row r="133" spans="1:6" x14ac:dyDescent="0.3">
      <c r="A133" s="16" t="s">
        <v>10</v>
      </c>
      <c r="B133" s="16">
        <v>2011</v>
      </c>
      <c r="C133" s="3">
        <v>429.19</v>
      </c>
      <c r="D133" s="4">
        <v>149590</v>
      </c>
      <c r="E133" s="2">
        <f t="shared" si="4"/>
        <v>149.59</v>
      </c>
      <c r="F133" s="1">
        <f t="shared" si="5"/>
        <v>2.8691088976535863</v>
      </c>
    </row>
    <row r="134" spans="1:6" x14ac:dyDescent="0.3">
      <c r="A134" s="16" t="s">
        <v>9</v>
      </c>
      <c r="B134" s="16">
        <v>2011</v>
      </c>
      <c r="C134" s="3">
        <v>326.43</v>
      </c>
      <c r="D134" s="4">
        <v>296639</v>
      </c>
      <c r="E134" s="2">
        <f t="shared" si="4"/>
        <v>296.63900000000001</v>
      </c>
      <c r="F134" s="1">
        <f t="shared" si="5"/>
        <v>1.1004284669244435</v>
      </c>
    </row>
    <row r="135" spans="1:6" x14ac:dyDescent="0.3">
      <c r="A135" s="16" t="s">
        <v>30</v>
      </c>
      <c r="B135" s="16">
        <v>2011</v>
      </c>
      <c r="C135" s="3">
        <v>176.44</v>
      </c>
      <c r="D135" s="4">
        <v>46854</v>
      </c>
      <c r="E135" s="2">
        <f t="shared" si="4"/>
        <v>46.853999999999999</v>
      </c>
      <c r="F135" s="1">
        <f t="shared" si="5"/>
        <v>3.7657403850258251</v>
      </c>
    </row>
    <row r="136" spans="1:6" x14ac:dyDescent="0.3">
      <c r="A136" s="16" t="s">
        <v>13</v>
      </c>
      <c r="B136" s="16">
        <v>2011</v>
      </c>
      <c r="C136" s="3">
        <v>118.25</v>
      </c>
      <c r="D136" s="4">
        <v>98505</v>
      </c>
      <c r="E136" s="2">
        <f t="shared" si="4"/>
        <v>98.504999999999995</v>
      </c>
      <c r="F136" s="1">
        <f t="shared" si="5"/>
        <v>1.2004466778336125</v>
      </c>
    </row>
    <row r="137" spans="1:6" x14ac:dyDescent="0.3">
      <c r="A137" s="16" t="s">
        <v>40</v>
      </c>
      <c r="B137" s="16">
        <v>2011</v>
      </c>
      <c r="C137" s="3">
        <v>20.9</v>
      </c>
      <c r="D137" s="4">
        <v>18443</v>
      </c>
      <c r="E137" s="2">
        <f t="shared" si="4"/>
        <v>18.443000000000001</v>
      </c>
      <c r="F137" s="1">
        <f t="shared" si="5"/>
        <v>1.1332212763650165</v>
      </c>
    </row>
    <row r="138" spans="1:6" x14ac:dyDescent="0.3">
      <c r="A138" s="16" t="s">
        <v>41</v>
      </c>
      <c r="B138" s="16">
        <v>2011</v>
      </c>
      <c r="C138" s="3">
        <v>6.56</v>
      </c>
      <c r="D138" s="4">
        <v>2267</v>
      </c>
      <c r="E138" s="2">
        <f t="shared" si="4"/>
        <v>2.2669999999999999</v>
      </c>
      <c r="F138" s="1">
        <f t="shared" si="5"/>
        <v>2.893692104102338</v>
      </c>
    </row>
    <row r="139" spans="1:6" x14ac:dyDescent="0.3">
      <c r="A139" s="16" t="s">
        <v>31</v>
      </c>
      <c r="B139" s="16">
        <v>2011</v>
      </c>
      <c r="C139" s="3">
        <v>2.92</v>
      </c>
      <c r="D139" s="4">
        <v>2430</v>
      </c>
      <c r="E139" s="2">
        <f t="shared" si="4"/>
        <v>2.4300000000000002</v>
      </c>
      <c r="F139" s="1">
        <f t="shared" si="5"/>
        <v>1.2016460905349793</v>
      </c>
    </row>
    <row r="140" spans="1:6" x14ac:dyDescent="0.3">
      <c r="A140" s="16" t="s">
        <v>21</v>
      </c>
      <c r="B140" s="16">
        <v>2011</v>
      </c>
      <c r="C140" s="3">
        <v>1.73</v>
      </c>
      <c r="D140" s="4">
        <v>4515</v>
      </c>
      <c r="E140" s="2">
        <f t="shared" si="4"/>
        <v>4.5149999999999997</v>
      </c>
      <c r="F140" s="1">
        <f t="shared" si="5"/>
        <v>0.38316722037652273</v>
      </c>
    </row>
    <row r="141" spans="1:6" x14ac:dyDescent="0.3">
      <c r="A141" s="17" t="s">
        <v>8</v>
      </c>
      <c r="B141">
        <v>2012</v>
      </c>
      <c r="C141" s="3">
        <v>16922.3</v>
      </c>
      <c r="D141" s="4">
        <v>5532290</v>
      </c>
      <c r="E141" s="2">
        <f t="shared" si="4"/>
        <v>5532.29</v>
      </c>
      <c r="F141" s="1">
        <f t="shared" si="5"/>
        <v>3.0588237420670281</v>
      </c>
    </row>
    <row r="142" spans="1:6" x14ac:dyDescent="0.3">
      <c r="A142" s="17" t="s">
        <v>5</v>
      </c>
      <c r="B142" s="17">
        <v>2012</v>
      </c>
      <c r="C142" s="3">
        <v>8299.41</v>
      </c>
      <c r="D142" s="4">
        <v>2536280</v>
      </c>
      <c r="E142" s="2">
        <f t="shared" si="4"/>
        <v>2536.2800000000002</v>
      </c>
      <c r="F142" s="1">
        <f t="shared" si="5"/>
        <v>3.272276720235936</v>
      </c>
    </row>
    <row r="143" spans="1:6" x14ac:dyDescent="0.3">
      <c r="A143" s="17" t="s">
        <v>25</v>
      </c>
      <c r="B143" s="17">
        <v>2012</v>
      </c>
      <c r="C143" s="3">
        <v>6305.4</v>
      </c>
      <c r="D143" s="4">
        <v>1775120</v>
      </c>
      <c r="E143" s="2">
        <f t="shared" si="4"/>
        <v>1775.12</v>
      </c>
      <c r="F143" s="1">
        <f t="shared" si="5"/>
        <v>3.5520978863400785</v>
      </c>
    </row>
    <row r="144" spans="1:6" x14ac:dyDescent="0.3">
      <c r="A144" s="17" t="s">
        <v>17</v>
      </c>
      <c r="B144" s="17">
        <v>2012</v>
      </c>
      <c r="C144" s="3">
        <v>574.78</v>
      </c>
      <c r="D144" s="4">
        <v>353138</v>
      </c>
      <c r="E144" s="2">
        <f t="shared" si="4"/>
        <v>353.13799999999998</v>
      </c>
      <c r="F144" s="1">
        <f t="shared" si="5"/>
        <v>1.6276356551829596</v>
      </c>
    </row>
    <row r="145" spans="1:6" x14ac:dyDescent="0.3">
      <c r="A145" s="17" t="s">
        <v>10</v>
      </c>
      <c r="B145" s="17">
        <v>2012</v>
      </c>
      <c r="C145" s="3">
        <v>573.30999999999995</v>
      </c>
      <c r="D145" s="4">
        <v>202934</v>
      </c>
      <c r="E145" s="2">
        <f t="shared" si="4"/>
        <v>202.934</v>
      </c>
      <c r="F145" s="1">
        <f t="shared" si="5"/>
        <v>2.8251056993899493</v>
      </c>
    </row>
    <row r="146" spans="1:6" x14ac:dyDescent="0.3">
      <c r="A146" s="17" t="s">
        <v>15</v>
      </c>
      <c r="B146" s="17">
        <v>2012</v>
      </c>
      <c r="C146" s="3">
        <v>537.63</v>
      </c>
      <c r="D146" s="4">
        <v>210284</v>
      </c>
      <c r="E146" s="2">
        <f t="shared" si="4"/>
        <v>210.28399999999999</v>
      </c>
      <c r="F146" s="1">
        <f t="shared" si="5"/>
        <v>2.556685244716669</v>
      </c>
    </row>
    <row r="147" spans="1:6" x14ac:dyDescent="0.3">
      <c r="A147" s="17" t="s">
        <v>9</v>
      </c>
      <c r="B147" s="17">
        <v>2012</v>
      </c>
      <c r="C147" s="3">
        <v>205.14</v>
      </c>
      <c r="D147" s="4">
        <v>184416</v>
      </c>
      <c r="E147" s="2">
        <f t="shared" si="4"/>
        <v>184.416</v>
      </c>
      <c r="F147" s="1">
        <f t="shared" si="5"/>
        <v>1.1123763664757937</v>
      </c>
    </row>
    <row r="148" spans="1:6" x14ac:dyDescent="0.3">
      <c r="A148" s="17" t="s">
        <v>30</v>
      </c>
      <c r="B148" s="17">
        <v>2012</v>
      </c>
      <c r="C148" s="3">
        <v>197.22</v>
      </c>
      <c r="D148" s="4">
        <v>67946</v>
      </c>
      <c r="E148" s="2">
        <f t="shared" si="4"/>
        <v>67.945999999999998</v>
      </c>
      <c r="F148" s="1">
        <f t="shared" si="5"/>
        <v>2.9025991228328381</v>
      </c>
    </row>
    <row r="149" spans="1:6" x14ac:dyDescent="0.3">
      <c r="A149" s="17" t="s">
        <v>13</v>
      </c>
      <c r="B149" s="17">
        <v>2012</v>
      </c>
      <c r="C149" s="3">
        <v>147.66</v>
      </c>
      <c r="D149" s="4">
        <v>124910</v>
      </c>
      <c r="E149" s="2">
        <f t="shared" si="4"/>
        <v>124.91</v>
      </c>
      <c r="F149" s="1">
        <f t="shared" si="5"/>
        <v>1.1821311344167802</v>
      </c>
    </row>
    <row r="150" spans="1:6" x14ac:dyDescent="0.3">
      <c r="A150" s="17" t="s">
        <v>42</v>
      </c>
      <c r="B150" s="17">
        <v>2012</v>
      </c>
      <c r="C150" s="3">
        <v>38.25</v>
      </c>
      <c r="D150" s="4">
        <v>33000</v>
      </c>
      <c r="E150" s="2">
        <f t="shared" si="4"/>
        <v>33</v>
      </c>
      <c r="F150" s="1">
        <f t="shared" si="5"/>
        <v>1.1590909090909092</v>
      </c>
    </row>
    <row r="151" spans="1:6" x14ac:dyDescent="0.3">
      <c r="A151" s="17" t="s">
        <v>38</v>
      </c>
      <c r="B151" s="17">
        <v>2012</v>
      </c>
      <c r="C151" s="3">
        <v>26.04</v>
      </c>
      <c r="D151" s="4">
        <v>14118</v>
      </c>
      <c r="E151" s="2">
        <f t="shared" si="4"/>
        <v>14.118</v>
      </c>
      <c r="F151" s="1">
        <f t="shared" si="5"/>
        <v>1.8444538886527835</v>
      </c>
    </row>
    <row r="152" spans="1:6" x14ac:dyDescent="0.3">
      <c r="A152" s="17" t="s">
        <v>21</v>
      </c>
      <c r="B152" s="17">
        <v>2012</v>
      </c>
      <c r="C152" s="3">
        <v>16.07</v>
      </c>
      <c r="D152" s="4">
        <v>29619</v>
      </c>
      <c r="E152" s="2">
        <f t="shared" si="4"/>
        <v>29.619</v>
      </c>
      <c r="F152" s="1">
        <f t="shared" si="5"/>
        <v>0.542557142374827</v>
      </c>
    </row>
    <row r="153" spans="1:6" x14ac:dyDescent="0.3">
      <c r="A153" s="17" t="s">
        <v>36</v>
      </c>
      <c r="B153" s="17">
        <v>2012</v>
      </c>
      <c r="C153" s="3">
        <v>1.32</v>
      </c>
      <c r="D153" s="4">
        <v>350</v>
      </c>
      <c r="E153" s="2">
        <f t="shared" si="4"/>
        <v>0.35</v>
      </c>
      <c r="F153" s="1">
        <f t="shared" si="5"/>
        <v>3.7714285714285718</v>
      </c>
    </row>
    <row r="154" spans="1:6" x14ac:dyDescent="0.3">
      <c r="A154" s="17" t="s">
        <v>37</v>
      </c>
      <c r="B154" s="17">
        <v>2012</v>
      </c>
      <c r="C154" s="3">
        <v>0.04</v>
      </c>
      <c r="D154" s="4">
        <v>20</v>
      </c>
      <c r="E154" s="2">
        <f t="shared" si="4"/>
        <v>0.02</v>
      </c>
      <c r="F154" s="1">
        <f t="shared" si="5"/>
        <v>2</v>
      </c>
    </row>
    <row r="155" spans="1:6" x14ac:dyDescent="0.3">
      <c r="A155" s="18" t="s">
        <v>8</v>
      </c>
      <c r="B155">
        <v>2013</v>
      </c>
      <c r="C155" s="3">
        <v>17561.419999999998</v>
      </c>
      <c r="D155" s="4">
        <v>5817560</v>
      </c>
      <c r="E155" s="2">
        <f t="shared" si="4"/>
        <v>5817.56</v>
      </c>
      <c r="F155" s="1">
        <f t="shared" si="5"/>
        <v>3.0186916851738523</v>
      </c>
    </row>
    <row r="156" spans="1:6" x14ac:dyDescent="0.3">
      <c r="A156" s="18" t="s">
        <v>5</v>
      </c>
      <c r="B156" s="18">
        <v>2013</v>
      </c>
      <c r="C156" s="3">
        <v>10275.299999999999</v>
      </c>
      <c r="D156" s="4">
        <v>2775210</v>
      </c>
      <c r="E156" s="2">
        <f t="shared" si="4"/>
        <v>2775.21</v>
      </c>
      <c r="F156" s="1">
        <f t="shared" si="5"/>
        <v>3.7025306193044849</v>
      </c>
    </row>
    <row r="157" spans="1:6" x14ac:dyDescent="0.3">
      <c r="A157" s="18" t="s">
        <v>25</v>
      </c>
      <c r="B157" s="18">
        <v>2013</v>
      </c>
      <c r="C157" s="3">
        <v>2724.55</v>
      </c>
      <c r="D157" s="4">
        <v>754698</v>
      </c>
      <c r="E157" s="2">
        <f t="shared" si="4"/>
        <v>754.69799999999998</v>
      </c>
      <c r="F157" s="1">
        <f t="shared" si="5"/>
        <v>3.6101195445065448</v>
      </c>
    </row>
    <row r="158" spans="1:6" x14ac:dyDescent="0.3">
      <c r="A158" s="18" t="s">
        <v>9</v>
      </c>
      <c r="B158" s="18">
        <v>2013</v>
      </c>
      <c r="C158" s="3">
        <v>1742.81</v>
      </c>
      <c r="D158" s="4">
        <v>731884</v>
      </c>
      <c r="E158" s="2">
        <f t="shared" si="4"/>
        <v>731.88400000000001</v>
      </c>
      <c r="F158" s="1">
        <f t="shared" si="5"/>
        <v>2.3812653371299275</v>
      </c>
    </row>
    <row r="159" spans="1:6" x14ac:dyDescent="0.3">
      <c r="A159" s="18" t="s">
        <v>17</v>
      </c>
      <c r="B159" s="18">
        <v>2013</v>
      </c>
      <c r="C159" s="3">
        <v>1064.29</v>
      </c>
      <c r="D159" s="4">
        <v>599512</v>
      </c>
      <c r="E159" s="2">
        <f t="shared" si="4"/>
        <v>599.51199999999994</v>
      </c>
      <c r="F159" s="1">
        <f t="shared" si="5"/>
        <v>1.7752605452434649</v>
      </c>
    </row>
    <row r="160" spans="1:6" x14ac:dyDescent="0.3">
      <c r="A160" s="18" t="s">
        <v>10</v>
      </c>
      <c r="B160" s="18">
        <v>2013</v>
      </c>
      <c r="C160" s="3">
        <v>584.28</v>
      </c>
      <c r="D160" s="4">
        <v>212855</v>
      </c>
      <c r="E160" s="2">
        <f t="shared" si="4"/>
        <v>212.85499999999999</v>
      </c>
      <c r="F160" s="1">
        <f t="shared" si="5"/>
        <v>2.744967231213737</v>
      </c>
    </row>
    <row r="161" spans="1:6" x14ac:dyDescent="0.3">
      <c r="A161" s="18" t="s">
        <v>15</v>
      </c>
      <c r="B161" s="18">
        <v>2013</v>
      </c>
      <c r="C161" s="3">
        <v>512.45000000000005</v>
      </c>
      <c r="D161" s="4">
        <v>408319</v>
      </c>
      <c r="E161" s="2">
        <f t="shared" si="4"/>
        <v>408.31900000000002</v>
      </c>
      <c r="F161" s="1">
        <f t="shared" si="5"/>
        <v>1.2550236457279726</v>
      </c>
    </row>
    <row r="162" spans="1:6" x14ac:dyDescent="0.3">
      <c r="A162" s="18" t="s">
        <v>30</v>
      </c>
      <c r="B162" s="18">
        <v>2013</v>
      </c>
      <c r="C162" s="3">
        <v>222.37</v>
      </c>
      <c r="D162" s="4">
        <v>98495</v>
      </c>
      <c r="E162" s="2">
        <f t="shared" si="4"/>
        <v>98.495000000000005</v>
      </c>
      <c r="F162" s="1">
        <f t="shared" si="5"/>
        <v>2.25767805472359</v>
      </c>
    </row>
    <row r="163" spans="1:6" x14ac:dyDescent="0.3">
      <c r="A163" s="18" t="s">
        <v>13</v>
      </c>
      <c r="B163" s="18">
        <v>2013</v>
      </c>
      <c r="C163" s="3">
        <v>184.35</v>
      </c>
      <c r="D163" s="4">
        <v>143245</v>
      </c>
      <c r="E163" s="2">
        <f t="shared" si="4"/>
        <v>143.245</v>
      </c>
      <c r="F163" s="1">
        <f t="shared" si="5"/>
        <v>1.2869559146916123</v>
      </c>
    </row>
    <row r="164" spans="1:6" x14ac:dyDescent="0.3">
      <c r="A164" s="18" t="s">
        <v>21</v>
      </c>
      <c r="B164" s="18">
        <v>2013</v>
      </c>
      <c r="C164" s="3">
        <v>183.46</v>
      </c>
      <c r="D164" s="4">
        <v>73150</v>
      </c>
      <c r="E164" s="2">
        <f t="shared" si="4"/>
        <v>73.150000000000006</v>
      </c>
      <c r="F164" s="1">
        <f t="shared" si="5"/>
        <v>2.5079972658920027</v>
      </c>
    </row>
    <row r="165" spans="1:6" x14ac:dyDescent="0.3">
      <c r="A165" s="18" t="s">
        <v>43</v>
      </c>
      <c r="B165" s="18">
        <v>2013</v>
      </c>
      <c r="C165" s="3">
        <v>65.64</v>
      </c>
      <c r="D165" s="4">
        <v>18000</v>
      </c>
      <c r="E165" s="2">
        <f t="shared" si="4"/>
        <v>18</v>
      </c>
      <c r="F165" s="1">
        <f t="shared" si="5"/>
        <v>3.6466666666666665</v>
      </c>
    </row>
    <row r="166" spans="1:6" x14ac:dyDescent="0.3">
      <c r="A166" s="18" t="s">
        <v>36</v>
      </c>
      <c r="B166" s="18">
        <v>2013</v>
      </c>
      <c r="C166" s="3">
        <v>1.25</v>
      </c>
      <c r="D166" s="4">
        <v>2100</v>
      </c>
      <c r="E166" s="2">
        <f t="shared" si="4"/>
        <v>2.1</v>
      </c>
      <c r="F166" s="1">
        <f t="shared" si="5"/>
        <v>0.59523809523809523</v>
      </c>
    </row>
    <row r="167" spans="1:6" x14ac:dyDescent="0.3">
      <c r="A167" s="18" t="s">
        <v>44</v>
      </c>
      <c r="B167" s="18">
        <v>2013</v>
      </c>
      <c r="C167" s="3">
        <v>0.35</v>
      </c>
      <c r="D167" s="4">
        <v>26</v>
      </c>
      <c r="E167" s="2">
        <f t="shared" si="4"/>
        <v>2.5999999999999999E-2</v>
      </c>
      <c r="F167" s="1">
        <f t="shared" si="5"/>
        <v>13.461538461538462</v>
      </c>
    </row>
    <row r="168" spans="1:6" x14ac:dyDescent="0.3">
      <c r="A168" s="18" t="s">
        <v>45</v>
      </c>
      <c r="B168" s="18">
        <v>2013</v>
      </c>
      <c r="C168" s="3">
        <v>0.31</v>
      </c>
      <c r="D168" s="4">
        <v>40</v>
      </c>
      <c r="E168" s="2">
        <f t="shared" si="4"/>
        <v>0.04</v>
      </c>
      <c r="F168" s="1">
        <f t="shared" si="5"/>
        <v>7.75</v>
      </c>
    </row>
    <row r="169" spans="1:6" x14ac:dyDescent="0.3">
      <c r="A169" s="19" t="s">
        <v>8</v>
      </c>
      <c r="B169" s="18">
        <v>2014</v>
      </c>
      <c r="C169" s="3">
        <v>23487.53</v>
      </c>
      <c r="D169" s="4">
        <v>7626800</v>
      </c>
      <c r="E169" s="2">
        <f t="shared" si="4"/>
        <v>7626.8</v>
      </c>
      <c r="F169" s="1">
        <f t="shared" si="5"/>
        <v>3.0796048146011432</v>
      </c>
    </row>
    <row r="170" spans="1:6" x14ac:dyDescent="0.3">
      <c r="A170" s="19" t="s">
        <v>5</v>
      </c>
      <c r="B170" s="19">
        <v>2014</v>
      </c>
      <c r="C170" s="3">
        <v>11044.75</v>
      </c>
      <c r="D170" s="4">
        <v>2939270</v>
      </c>
      <c r="E170" s="2">
        <f t="shared" si="4"/>
        <v>2939.27</v>
      </c>
      <c r="F170" s="1">
        <f t="shared" si="5"/>
        <v>3.7576507091896967</v>
      </c>
    </row>
    <row r="171" spans="1:6" x14ac:dyDescent="0.3">
      <c r="A171" s="19" t="s">
        <v>9</v>
      </c>
      <c r="B171" s="19">
        <v>2014</v>
      </c>
      <c r="C171" s="3">
        <v>4367.79</v>
      </c>
      <c r="D171" s="4">
        <v>1739960</v>
      </c>
      <c r="E171" s="2">
        <f t="shared" si="4"/>
        <v>1739.96</v>
      </c>
      <c r="F171" s="1">
        <f t="shared" si="5"/>
        <v>2.510281845559668</v>
      </c>
    </row>
    <row r="172" spans="1:6" x14ac:dyDescent="0.3">
      <c r="A172" s="19" t="s">
        <v>25</v>
      </c>
      <c r="B172" s="19">
        <v>2014</v>
      </c>
      <c r="C172" s="3">
        <v>4179.07</v>
      </c>
      <c r="D172" s="4">
        <v>1195410</v>
      </c>
      <c r="E172" s="2">
        <f t="shared" si="4"/>
        <v>1195.4100000000001</v>
      </c>
      <c r="F172" s="1">
        <f t="shared" si="5"/>
        <v>3.4959302666030898</v>
      </c>
    </row>
    <row r="173" spans="1:6" x14ac:dyDescent="0.3">
      <c r="A173" s="19" t="s">
        <v>15</v>
      </c>
      <c r="B173" s="19">
        <v>2014</v>
      </c>
      <c r="C173" s="3">
        <v>1868.82</v>
      </c>
      <c r="D173" s="4">
        <v>704482</v>
      </c>
      <c r="E173" s="2">
        <f t="shared" si="4"/>
        <v>704.48199999999997</v>
      </c>
      <c r="F173" s="1">
        <f t="shared" si="5"/>
        <v>2.6527576290096837</v>
      </c>
    </row>
    <row r="174" spans="1:6" x14ac:dyDescent="0.3">
      <c r="A174" s="19" t="s">
        <v>10</v>
      </c>
      <c r="B174" s="19">
        <v>2014</v>
      </c>
      <c r="C174" s="3">
        <v>536.07000000000005</v>
      </c>
      <c r="D174" s="4">
        <v>179857</v>
      </c>
      <c r="E174" s="2">
        <f t="shared" si="4"/>
        <v>179.857</v>
      </c>
      <c r="F174" s="1">
        <f t="shared" si="5"/>
        <v>2.9805345357700843</v>
      </c>
    </row>
    <row r="175" spans="1:6" x14ac:dyDescent="0.3">
      <c r="A175" s="19" t="s">
        <v>17</v>
      </c>
      <c r="B175" s="19">
        <v>2014</v>
      </c>
      <c r="C175" s="3">
        <v>346.13</v>
      </c>
      <c r="D175" s="4">
        <v>166270</v>
      </c>
      <c r="E175" s="2">
        <f t="shared" si="4"/>
        <v>166.27</v>
      </c>
      <c r="F175" s="1">
        <f t="shared" si="5"/>
        <v>2.0817345281770612</v>
      </c>
    </row>
    <row r="176" spans="1:6" x14ac:dyDescent="0.3">
      <c r="A176" s="19" t="s">
        <v>21</v>
      </c>
      <c r="B176" s="19">
        <v>2014</v>
      </c>
      <c r="C176" s="3">
        <v>291.39</v>
      </c>
      <c r="D176" s="4">
        <v>343287</v>
      </c>
      <c r="E176" s="2">
        <f t="shared" si="4"/>
        <v>343.28699999999998</v>
      </c>
      <c r="F176" s="1">
        <f t="shared" si="5"/>
        <v>0.84882328780291716</v>
      </c>
    </row>
    <row r="177" spans="1:6" x14ac:dyDescent="0.3">
      <c r="A177" s="19" t="s">
        <v>46</v>
      </c>
      <c r="B177" s="19">
        <v>2014</v>
      </c>
      <c r="C177" s="3">
        <v>262.87</v>
      </c>
      <c r="D177" s="4">
        <v>96589</v>
      </c>
      <c r="E177" s="2">
        <f t="shared" si="4"/>
        <v>96.588999999999999</v>
      </c>
      <c r="F177" s="1">
        <f t="shared" si="5"/>
        <v>2.7215314373272319</v>
      </c>
    </row>
    <row r="178" spans="1:6" x14ac:dyDescent="0.3">
      <c r="A178" s="19" t="s">
        <v>30</v>
      </c>
      <c r="B178" s="19">
        <v>2014</v>
      </c>
      <c r="C178" s="3">
        <v>185.17</v>
      </c>
      <c r="D178" s="4">
        <v>78474</v>
      </c>
      <c r="E178" s="2">
        <f t="shared" si="4"/>
        <v>78.474000000000004</v>
      </c>
      <c r="F178" s="1">
        <f t="shared" si="5"/>
        <v>2.3596350383566529</v>
      </c>
    </row>
    <row r="179" spans="1:6" x14ac:dyDescent="0.3">
      <c r="A179" s="19" t="s">
        <v>11</v>
      </c>
      <c r="B179" s="19">
        <v>2014</v>
      </c>
      <c r="C179" s="3">
        <v>115.81</v>
      </c>
      <c r="D179" s="4">
        <v>42126</v>
      </c>
      <c r="E179" s="2">
        <f t="shared" si="4"/>
        <v>42.125999999999998</v>
      </c>
      <c r="F179" s="1">
        <f t="shared" si="5"/>
        <v>2.7491335517257753</v>
      </c>
    </row>
    <row r="180" spans="1:6" x14ac:dyDescent="0.3">
      <c r="A180" s="19" t="s">
        <v>47</v>
      </c>
      <c r="B180" s="19">
        <v>2014</v>
      </c>
      <c r="C180" s="3">
        <v>73.709999999999994</v>
      </c>
      <c r="D180" s="4">
        <v>31697</v>
      </c>
      <c r="E180" s="2">
        <f t="shared" si="4"/>
        <v>31.696999999999999</v>
      </c>
      <c r="F180" s="1">
        <f t="shared" si="5"/>
        <v>2.3254566678234534</v>
      </c>
    </row>
    <row r="181" spans="1:6" x14ac:dyDescent="0.3">
      <c r="A181" s="19" t="s">
        <v>35</v>
      </c>
      <c r="B181" s="19">
        <v>2014</v>
      </c>
      <c r="C181" s="3">
        <v>71.680000000000007</v>
      </c>
      <c r="D181" s="4">
        <v>18000</v>
      </c>
      <c r="E181" s="2">
        <f t="shared" si="4"/>
        <v>18</v>
      </c>
      <c r="F181" s="1">
        <f t="shared" si="5"/>
        <v>3.9822222222222226</v>
      </c>
    </row>
    <row r="182" spans="1:6" x14ac:dyDescent="0.3">
      <c r="A182" s="19" t="s">
        <v>22</v>
      </c>
      <c r="B182" s="19">
        <v>2014</v>
      </c>
      <c r="C182" s="3">
        <v>49.63</v>
      </c>
      <c r="D182" s="4">
        <v>20378</v>
      </c>
      <c r="E182" s="2">
        <f t="shared" si="4"/>
        <v>20.378</v>
      </c>
      <c r="F182" s="1">
        <f t="shared" si="5"/>
        <v>2.4354696241044262</v>
      </c>
    </row>
    <row r="183" spans="1:6" x14ac:dyDescent="0.3">
      <c r="A183" s="20" t="s">
        <v>8</v>
      </c>
      <c r="B183">
        <v>2015</v>
      </c>
      <c r="C183" s="3">
        <v>22520.52</v>
      </c>
      <c r="D183" s="4">
        <v>7096210</v>
      </c>
      <c r="E183" s="2">
        <f t="shared" si="4"/>
        <v>7096.21</v>
      </c>
      <c r="F183" s="1">
        <f t="shared" si="5"/>
        <v>3.1735983010649349</v>
      </c>
    </row>
    <row r="184" spans="1:6" x14ac:dyDescent="0.3">
      <c r="A184" s="20" t="s">
        <v>5</v>
      </c>
      <c r="B184" s="20">
        <v>2015</v>
      </c>
      <c r="C184" s="3">
        <v>11548.96</v>
      </c>
      <c r="D184" s="4">
        <v>3045710</v>
      </c>
      <c r="E184" s="2">
        <f t="shared" si="4"/>
        <v>3045.71</v>
      </c>
      <c r="F184" s="1">
        <f t="shared" si="5"/>
        <v>3.7918777559255474</v>
      </c>
    </row>
    <row r="185" spans="1:6" x14ac:dyDescent="0.3">
      <c r="A185" s="20" t="s">
        <v>9</v>
      </c>
      <c r="B185" s="20">
        <v>2015</v>
      </c>
      <c r="C185" s="3">
        <v>3900.09</v>
      </c>
      <c r="D185" s="4">
        <v>1623690</v>
      </c>
      <c r="E185" s="2">
        <f t="shared" si="4"/>
        <v>1623.69</v>
      </c>
      <c r="F185" s="1">
        <f t="shared" si="5"/>
        <v>2.4019917595107438</v>
      </c>
    </row>
    <row r="186" spans="1:6" x14ac:dyDescent="0.3">
      <c r="A186" s="20" t="s">
        <v>25</v>
      </c>
      <c r="B186" s="20">
        <v>2015</v>
      </c>
      <c r="C186" s="3">
        <v>3497.13</v>
      </c>
      <c r="D186" s="4">
        <v>836963</v>
      </c>
      <c r="E186" s="2">
        <f t="shared" si="4"/>
        <v>836.96299999999997</v>
      </c>
      <c r="F186" s="1">
        <f t="shared" si="5"/>
        <v>4.178356749342564</v>
      </c>
    </row>
    <row r="187" spans="1:6" x14ac:dyDescent="0.3">
      <c r="A187" s="20" t="s">
        <v>15</v>
      </c>
      <c r="B187" s="20">
        <v>2015</v>
      </c>
      <c r="C187" s="3">
        <v>1757.23</v>
      </c>
      <c r="D187" s="4">
        <v>479015</v>
      </c>
      <c r="E187" s="2">
        <f t="shared" si="4"/>
        <v>479.01499999999999</v>
      </c>
      <c r="F187" s="1">
        <f t="shared" si="5"/>
        <v>3.6684237445591474</v>
      </c>
    </row>
    <row r="188" spans="1:6" x14ac:dyDescent="0.3">
      <c r="A188" s="20" t="s">
        <v>10</v>
      </c>
      <c r="B188" s="20">
        <v>2015</v>
      </c>
      <c r="C188" s="3">
        <v>575.26</v>
      </c>
      <c r="D188" s="4">
        <v>179319</v>
      </c>
      <c r="E188" s="2">
        <f t="shared" si="4"/>
        <v>179.31899999999999</v>
      </c>
      <c r="F188" s="1">
        <f t="shared" si="5"/>
        <v>3.2080259202873092</v>
      </c>
    </row>
    <row r="189" spans="1:6" x14ac:dyDescent="0.3">
      <c r="A189" s="20" t="s">
        <v>21</v>
      </c>
      <c r="B189" s="20">
        <v>2015</v>
      </c>
      <c r="C189" s="3">
        <v>299.94</v>
      </c>
      <c r="D189" s="4">
        <v>351924</v>
      </c>
      <c r="E189" s="2">
        <f t="shared" si="4"/>
        <v>351.92399999999998</v>
      </c>
      <c r="F189" s="1">
        <f t="shared" si="5"/>
        <v>0.85228628908514348</v>
      </c>
    </row>
    <row r="190" spans="1:6" x14ac:dyDescent="0.3">
      <c r="A190" s="20" t="s">
        <v>46</v>
      </c>
      <c r="B190" s="20">
        <v>2015</v>
      </c>
      <c r="C190" s="3">
        <v>299.36</v>
      </c>
      <c r="D190" s="4">
        <v>105311</v>
      </c>
      <c r="E190" s="2">
        <f t="shared" si="4"/>
        <v>105.31100000000001</v>
      </c>
      <c r="F190" s="1">
        <f t="shared" si="5"/>
        <v>2.8426280255623819</v>
      </c>
    </row>
    <row r="191" spans="1:6" x14ac:dyDescent="0.3">
      <c r="A191" s="20" t="s">
        <v>17</v>
      </c>
      <c r="B191" s="20">
        <v>2015</v>
      </c>
      <c r="C191" s="3">
        <v>162.86000000000001</v>
      </c>
      <c r="D191" s="4">
        <v>90588</v>
      </c>
      <c r="E191" s="2">
        <f t="shared" si="4"/>
        <v>90.587999999999994</v>
      </c>
      <c r="F191" s="1">
        <f t="shared" si="5"/>
        <v>1.7978098644412066</v>
      </c>
    </row>
    <row r="192" spans="1:6" x14ac:dyDescent="0.3">
      <c r="A192" s="20" t="s">
        <v>30</v>
      </c>
      <c r="B192" s="20">
        <v>2015</v>
      </c>
      <c r="C192" s="3">
        <v>124.58</v>
      </c>
      <c r="D192" s="4">
        <v>80322</v>
      </c>
      <c r="E192" s="2">
        <f t="shared" si="4"/>
        <v>80.322000000000003</v>
      </c>
      <c r="F192" s="1">
        <f t="shared" si="5"/>
        <v>1.5510071960359553</v>
      </c>
    </row>
    <row r="193" spans="1:6" x14ac:dyDescent="0.3">
      <c r="A193" s="20" t="s">
        <v>13</v>
      </c>
      <c r="B193" s="20">
        <v>2015</v>
      </c>
      <c r="C193" s="3">
        <v>116.75</v>
      </c>
      <c r="D193" s="4">
        <v>82305</v>
      </c>
      <c r="E193" s="2">
        <f t="shared" si="4"/>
        <v>82.305000000000007</v>
      </c>
      <c r="F193" s="1">
        <f t="shared" si="5"/>
        <v>1.4185043436000242</v>
      </c>
    </row>
    <row r="194" spans="1:6" x14ac:dyDescent="0.3">
      <c r="A194" s="20" t="s">
        <v>22</v>
      </c>
      <c r="B194" s="20">
        <v>2015</v>
      </c>
      <c r="C194" s="3">
        <v>88.6</v>
      </c>
      <c r="D194" s="4">
        <v>23653</v>
      </c>
      <c r="E194" s="2">
        <f t="shared" si="4"/>
        <v>23.652999999999999</v>
      </c>
      <c r="F194" s="1">
        <f t="shared" si="5"/>
        <v>3.7458250539043672</v>
      </c>
    </row>
    <row r="195" spans="1:6" x14ac:dyDescent="0.3">
      <c r="A195" s="20" t="s">
        <v>48</v>
      </c>
      <c r="B195" s="20">
        <v>2015</v>
      </c>
      <c r="C195" s="3">
        <v>63.85</v>
      </c>
      <c r="D195" s="4">
        <v>140465</v>
      </c>
      <c r="E195" s="2">
        <f t="shared" ref="E195:E258" si="6">D195/1000</f>
        <v>140.465</v>
      </c>
      <c r="F195" s="1">
        <f t="shared" ref="F195:F258" si="7">C195/E195</f>
        <v>0.45456163457088955</v>
      </c>
    </row>
    <row r="196" spans="1:6" x14ac:dyDescent="0.3">
      <c r="A196" s="20" t="s">
        <v>11</v>
      </c>
      <c r="B196" s="20">
        <v>2015</v>
      </c>
      <c r="C196" s="3">
        <v>51.01</v>
      </c>
      <c r="D196" s="4">
        <v>31363</v>
      </c>
      <c r="E196" s="2">
        <f t="shared" si="6"/>
        <v>31.363</v>
      </c>
      <c r="F196" s="1">
        <f t="shared" si="7"/>
        <v>1.6264387973089309</v>
      </c>
    </row>
    <row r="197" spans="1:6" x14ac:dyDescent="0.3">
      <c r="A197" s="20" t="s">
        <v>47</v>
      </c>
      <c r="B197" s="20">
        <v>2015</v>
      </c>
      <c r="C197" s="3">
        <v>18</v>
      </c>
      <c r="D197" s="4">
        <v>5539</v>
      </c>
      <c r="E197" s="2">
        <f t="shared" si="6"/>
        <v>5.5389999999999997</v>
      </c>
      <c r="F197" s="1">
        <f t="shared" si="7"/>
        <v>3.2496840584943132</v>
      </c>
    </row>
    <row r="198" spans="1:6" x14ac:dyDescent="0.3">
      <c r="A198" s="20" t="s">
        <v>41</v>
      </c>
      <c r="B198" s="20">
        <v>2015</v>
      </c>
      <c r="C198" s="3">
        <v>7.42</v>
      </c>
      <c r="D198" s="4">
        <v>15099</v>
      </c>
      <c r="E198" s="2">
        <f t="shared" si="6"/>
        <v>15.099</v>
      </c>
      <c r="F198" s="1">
        <f t="shared" si="7"/>
        <v>0.49142327306444133</v>
      </c>
    </row>
    <row r="199" spans="1:6" x14ac:dyDescent="0.3">
      <c r="A199" s="21" t="s">
        <v>8</v>
      </c>
      <c r="B199">
        <v>2016</v>
      </c>
      <c r="C199" s="3">
        <v>26343.63</v>
      </c>
      <c r="D199" s="4">
        <v>29316400</v>
      </c>
      <c r="E199" s="2">
        <f t="shared" si="6"/>
        <v>29316.400000000001</v>
      </c>
      <c r="F199" s="1">
        <f t="shared" si="7"/>
        <v>0.89859703101335775</v>
      </c>
    </row>
    <row r="200" spans="1:6" x14ac:dyDescent="0.3">
      <c r="A200" s="21" t="s">
        <v>9</v>
      </c>
      <c r="B200" s="21">
        <v>2016</v>
      </c>
      <c r="C200" s="3">
        <v>8452.49</v>
      </c>
      <c r="D200" s="4">
        <v>3225450</v>
      </c>
      <c r="E200" s="2">
        <f t="shared" si="6"/>
        <v>3225.45</v>
      </c>
      <c r="F200" s="1">
        <f t="shared" si="7"/>
        <v>2.6205614720426609</v>
      </c>
    </row>
    <row r="201" spans="1:6" x14ac:dyDescent="0.3">
      <c r="A201" s="21" t="s">
        <v>5</v>
      </c>
      <c r="B201" s="21">
        <v>2016</v>
      </c>
      <c r="C201" s="3">
        <v>8433.57</v>
      </c>
      <c r="D201" s="4">
        <v>2555930</v>
      </c>
      <c r="E201" s="2">
        <f t="shared" si="6"/>
        <v>2555.9299999999998</v>
      </c>
      <c r="F201" s="1">
        <f t="shared" si="7"/>
        <v>3.2996091442253896</v>
      </c>
    </row>
    <row r="202" spans="1:6" x14ac:dyDescent="0.3">
      <c r="A202" s="21" t="s">
        <v>25</v>
      </c>
      <c r="B202" s="21">
        <v>2016</v>
      </c>
      <c r="C202" s="3">
        <v>3863.38</v>
      </c>
      <c r="D202" s="4">
        <v>988013</v>
      </c>
      <c r="E202" s="2">
        <f t="shared" si="6"/>
        <v>988.01300000000003</v>
      </c>
      <c r="F202" s="1">
        <f t="shared" si="7"/>
        <v>3.9102521930379459</v>
      </c>
    </row>
    <row r="203" spans="1:6" x14ac:dyDescent="0.3">
      <c r="A203" s="21" t="s">
        <v>15</v>
      </c>
      <c r="B203" s="21">
        <v>2016</v>
      </c>
      <c r="C203" s="3">
        <v>3024.24</v>
      </c>
      <c r="D203" s="4">
        <v>1695840</v>
      </c>
      <c r="E203" s="2">
        <f t="shared" si="6"/>
        <v>1695.84</v>
      </c>
      <c r="F203" s="1">
        <f t="shared" si="7"/>
        <v>1.7833286159071611</v>
      </c>
    </row>
    <row r="204" spans="1:6" x14ac:dyDescent="0.3">
      <c r="A204" s="21" t="s">
        <v>10</v>
      </c>
      <c r="B204" s="21">
        <v>2016</v>
      </c>
      <c r="C204" s="3">
        <v>841.78</v>
      </c>
      <c r="D204" s="4">
        <v>19740000</v>
      </c>
      <c r="E204" s="2">
        <f t="shared" si="6"/>
        <v>19740</v>
      </c>
      <c r="F204" s="1">
        <f t="shared" si="7"/>
        <v>4.2643363728470107E-2</v>
      </c>
    </row>
    <row r="205" spans="1:6" x14ac:dyDescent="0.3">
      <c r="A205" s="21" t="s">
        <v>28</v>
      </c>
      <c r="B205" s="21">
        <v>2016</v>
      </c>
      <c r="C205" s="3">
        <v>337.32</v>
      </c>
      <c r="D205" s="4">
        <v>72053</v>
      </c>
      <c r="E205" s="2">
        <f t="shared" si="6"/>
        <v>72.052999999999997</v>
      </c>
      <c r="F205" s="1">
        <f t="shared" si="7"/>
        <v>4.6815538561891943</v>
      </c>
    </row>
    <row r="206" spans="1:6" x14ac:dyDescent="0.3">
      <c r="A206" s="21" t="s">
        <v>30</v>
      </c>
      <c r="B206" s="21">
        <v>2016</v>
      </c>
      <c r="C206" s="3">
        <v>305.08</v>
      </c>
      <c r="D206" s="4">
        <v>152990</v>
      </c>
      <c r="E206" s="2">
        <f t="shared" si="6"/>
        <v>152.99</v>
      </c>
      <c r="F206" s="1">
        <f t="shared" si="7"/>
        <v>1.9941172625661805</v>
      </c>
    </row>
    <row r="207" spans="1:6" x14ac:dyDescent="0.3">
      <c r="A207" s="21" t="s">
        <v>11</v>
      </c>
      <c r="B207" s="21">
        <v>2016</v>
      </c>
      <c r="C207" s="3">
        <v>295.08</v>
      </c>
      <c r="D207" s="4">
        <v>116507</v>
      </c>
      <c r="E207" s="2">
        <f t="shared" si="6"/>
        <v>116.50700000000001</v>
      </c>
      <c r="F207" s="1">
        <f t="shared" si="7"/>
        <v>2.5327233556781992</v>
      </c>
    </row>
    <row r="208" spans="1:6" x14ac:dyDescent="0.3">
      <c r="A208" s="21" t="s">
        <v>21</v>
      </c>
      <c r="B208" s="21">
        <v>2016</v>
      </c>
      <c r="C208" s="3">
        <v>255.74</v>
      </c>
      <c r="D208" s="4">
        <v>415153</v>
      </c>
      <c r="E208" s="2">
        <f t="shared" si="6"/>
        <v>415.15300000000002</v>
      </c>
      <c r="F208" s="1">
        <f t="shared" si="7"/>
        <v>0.61601385513292684</v>
      </c>
    </row>
    <row r="209" spans="1:6" x14ac:dyDescent="0.3">
      <c r="A209" s="21" t="s">
        <v>46</v>
      </c>
      <c r="B209" s="21">
        <v>2016</v>
      </c>
      <c r="C209" s="3">
        <v>231.49</v>
      </c>
      <c r="D209" s="4">
        <v>85962</v>
      </c>
      <c r="E209" s="2">
        <f t="shared" si="6"/>
        <v>85.962000000000003</v>
      </c>
      <c r="F209" s="1">
        <f t="shared" si="7"/>
        <v>2.6929340871547893</v>
      </c>
    </row>
    <row r="210" spans="1:6" x14ac:dyDescent="0.3">
      <c r="A210" s="21" t="s">
        <v>13</v>
      </c>
      <c r="B210" s="21">
        <v>2016</v>
      </c>
      <c r="C210" s="3">
        <v>102.64</v>
      </c>
      <c r="D210" s="4">
        <v>67355</v>
      </c>
      <c r="E210" s="2">
        <f t="shared" si="6"/>
        <v>67.355000000000004</v>
      </c>
      <c r="F210" s="1">
        <f t="shared" si="7"/>
        <v>1.5238660826961621</v>
      </c>
    </row>
    <row r="211" spans="1:6" x14ac:dyDescent="0.3">
      <c r="A211" s="21" t="s">
        <v>48</v>
      </c>
      <c r="B211" s="21">
        <v>2016</v>
      </c>
      <c r="C211" s="3">
        <v>90.4</v>
      </c>
      <c r="D211" s="4">
        <v>164510</v>
      </c>
      <c r="E211" s="2">
        <f t="shared" si="6"/>
        <v>164.51</v>
      </c>
      <c r="F211" s="1">
        <f t="shared" si="7"/>
        <v>0.54951066804449589</v>
      </c>
    </row>
    <row r="212" spans="1:6" x14ac:dyDescent="0.3">
      <c r="A212" s="21" t="s">
        <v>47</v>
      </c>
      <c r="B212" s="21">
        <v>2016</v>
      </c>
      <c r="C212" s="3">
        <v>43.52</v>
      </c>
      <c r="D212" s="4">
        <v>18201</v>
      </c>
      <c r="E212" s="2">
        <f t="shared" si="6"/>
        <v>18.201000000000001</v>
      </c>
      <c r="F212" s="1">
        <f t="shared" si="7"/>
        <v>2.3910774133289379</v>
      </c>
    </row>
    <row r="213" spans="1:6" x14ac:dyDescent="0.3">
      <c r="A213" s="21" t="s">
        <v>41</v>
      </c>
      <c r="B213" s="21">
        <v>2016</v>
      </c>
      <c r="C213" s="3">
        <v>24.9</v>
      </c>
      <c r="D213" s="4">
        <v>3675</v>
      </c>
      <c r="E213" s="2">
        <f t="shared" si="6"/>
        <v>3.6749999999999998</v>
      </c>
      <c r="F213" s="1">
        <f t="shared" si="7"/>
        <v>6.7755102040816322</v>
      </c>
    </row>
    <row r="214" spans="1:6" x14ac:dyDescent="0.3">
      <c r="A214" s="22" t="s">
        <v>8</v>
      </c>
      <c r="B214">
        <v>2017</v>
      </c>
      <c r="C214" s="3">
        <v>31698.74</v>
      </c>
      <c r="D214" s="4">
        <v>12010000</v>
      </c>
      <c r="E214" s="2">
        <f t="shared" si="6"/>
        <v>12010</v>
      </c>
      <c r="F214" s="1">
        <f t="shared" si="7"/>
        <v>2.6393621981681932</v>
      </c>
    </row>
    <row r="215" spans="1:6" x14ac:dyDescent="0.3">
      <c r="A215" s="22" t="s">
        <v>5</v>
      </c>
      <c r="B215" s="22">
        <v>2017</v>
      </c>
      <c r="C215" s="3">
        <v>9007.65</v>
      </c>
      <c r="D215" s="4">
        <v>2708070</v>
      </c>
      <c r="E215" s="2">
        <f t="shared" si="6"/>
        <v>2708.07</v>
      </c>
      <c r="F215" s="1">
        <f t="shared" si="7"/>
        <v>3.3262249498720489</v>
      </c>
    </row>
    <row r="216" spans="1:6" x14ac:dyDescent="0.3">
      <c r="A216" s="22" t="s">
        <v>9</v>
      </c>
      <c r="B216" s="22">
        <v>2017</v>
      </c>
      <c r="C216" s="3">
        <v>8924.17</v>
      </c>
      <c r="D216" s="4">
        <v>2782030</v>
      </c>
      <c r="E216" s="2">
        <f t="shared" si="6"/>
        <v>2782.03</v>
      </c>
      <c r="F216" s="1">
        <f t="shared" si="7"/>
        <v>3.2077907139750468</v>
      </c>
    </row>
    <row r="217" spans="1:6" x14ac:dyDescent="0.3">
      <c r="A217" s="22" t="s">
        <v>25</v>
      </c>
      <c r="B217" s="22">
        <v>2017</v>
      </c>
      <c r="C217" s="3">
        <v>5369.89</v>
      </c>
      <c r="D217" s="4">
        <v>2032870</v>
      </c>
      <c r="E217" s="2">
        <f t="shared" si="6"/>
        <v>2032.87</v>
      </c>
      <c r="F217" s="1">
        <f t="shared" si="7"/>
        <v>2.6415314309326225</v>
      </c>
    </row>
    <row r="218" spans="1:6" x14ac:dyDescent="0.3">
      <c r="A218" s="22" t="s">
        <v>15</v>
      </c>
      <c r="B218" s="22">
        <v>2017</v>
      </c>
      <c r="C218" s="3">
        <v>4877.8599999999997</v>
      </c>
      <c r="D218" s="4">
        <v>2783770</v>
      </c>
      <c r="E218" s="2">
        <f t="shared" si="6"/>
        <v>2783.77</v>
      </c>
      <c r="F218" s="1">
        <f t="shared" si="7"/>
        <v>1.7522496470613591</v>
      </c>
    </row>
    <row r="219" spans="1:6" x14ac:dyDescent="0.3">
      <c r="A219" s="22" t="s">
        <v>10</v>
      </c>
      <c r="B219" s="22">
        <v>2017</v>
      </c>
      <c r="C219" s="3">
        <v>984.68</v>
      </c>
      <c r="D219" s="4">
        <v>223749</v>
      </c>
      <c r="E219" s="2">
        <f t="shared" si="6"/>
        <v>223.749</v>
      </c>
      <c r="F219" s="1">
        <f t="shared" si="7"/>
        <v>4.4008241377615098</v>
      </c>
    </row>
    <row r="220" spans="1:6" x14ac:dyDescent="0.3">
      <c r="A220" s="22" t="s">
        <v>30</v>
      </c>
      <c r="B220" s="22">
        <v>2017</v>
      </c>
      <c r="C220" s="3">
        <v>882.17</v>
      </c>
      <c r="D220" s="4">
        <v>446521</v>
      </c>
      <c r="E220" s="2">
        <f t="shared" si="6"/>
        <v>446.52100000000002</v>
      </c>
      <c r="F220" s="1">
        <f t="shared" si="7"/>
        <v>1.97565176105939</v>
      </c>
    </row>
    <row r="221" spans="1:6" x14ac:dyDescent="0.3">
      <c r="A221" s="22" t="s">
        <v>11</v>
      </c>
      <c r="B221" s="22">
        <v>2017</v>
      </c>
      <c r="C221" s="3">
        <v>585.28</v>
      </c>
      <c r="D221" s="4">
        <v>198114</v>
      </c>
      <c r="E221" s="2">
        <f t="shared" si="6"/>
        <v>198.114</v>
      </c>
      <c r="F221" s="1">
        <f t="shared" si="7"/>
        <v>2.9542586591558395</v>
      </c>
    </row>
    <row r="222" spans="1:6" x14ac:dyDescent="0.3">
      <c r="A222" s="22" t="s">
        <v>21</v>
      </c>
      <c r="B222" s="22">
        <v>2017</v>
      </c>
      <c r="C222" s="3">
        <v>386.14</v>
      </c>
      <c r="D222" s="4">
        <v>469270</v>
      </c>
      <c r="E222" s="2">
        <f t="shared" si="6"/>
        <v>469.27</v>
      </c>
      <c r="F222" s="1">
        <f t="shared" si="7"/>
        <v>0.82285251560935069</v>
      </c>
    </row>
    <row r="223" spans="1:6" x14ac:dyDescent="0.3">
      <c r="A223" s="22" t="s">
        <v>28</v>
      </c>
      <c r="B223" s="22">
        <v>2017</v>
      </c>
      <c r="C223" s="3">
        <v>202.4</v>
      </c>
      <c r="D223" s="4">
        <v>48625.3</v>
      </c>
      <c r="E223" s="2">
        <f t="shared" si="6"/>
        <v>48.625300000000003</v>
      </c>
      <c r="F223" s="1">
        <f t="shared" si="7"/>
        <v>4.1624421854466709</v>
      </c>
    </row>
    <row r="224" spans="1:6" x14ac:dyDescent="0.3">
      <c r="A224" s="22" t="s">
        <v>48</v>
      </c>
      <c r="B224" s="22">
        <v>2017</v>
      </c>
      <c r="C224" s="3">
        <v>160.88</v>
      </c>
      <c r="D224" s="4">
        <v>150015</v>
      </c>
      <c r="E224" s="2">
        <f t="shared" si="6"/>
        <v>150.01499999999999</v>
      </c>
      <c r="F224" s="1">
        <f t="shared" si="7"/>
        <v>1.0724260907242609</v>
      </c>
    </row>
    <row r="225" spans="1:6" x14ac:dyDescent="0.3">
      <c r="A225" s="22" t="s">
        <v>46</v>
      </c>
      <c r="B225" s="22">
        <v>2017</v>
      </c>
      <c r="C225" s="3">
        <v>114.63</v>
      </c>
      <c r="D225" s="4">
        <v>48324.4</v>
      </c>
      <c r="E225" s="2">
        <f t="shared" si="6"/>
        <v>48.324400000000004</v>
      </c>
      <c r="F225" s="1">
        <f t="shared" si="7"/>
        <v>2.372093600748276</v>
      </c>
    </row>
    <row r="226" spans="1:6" x14ac:dyDescent="0.3">
      <c r="A226" s="22" t="s">
        <v>29</v>
      </c>
      <c r="B226" s="22">
        <v>2017</v>
      </c>
      <c r="C226" s="3">
        <v>100.99</v>
      </c>
      <c r="D226" s="4">
        <v>45394.3</v>
      </c>
      <c r="E226" s="2">
        <f t="shared" si="6"/>
        <v>45.394300000000001</v>
      </c>
      <c r="F226" s="1">
        <f t="shared" si="7"/>
        <v>2.2247286553598138</v>
      </c>
    </row>
    <row r="227" spans="1:6" x14ac:dyDescent="0.3">
      <c r="A227" s="22" t="s">
        <v>13</v>
      </c>
      <c r="B227" s="22">
        <v>2017</v>
      </c>
      <c r="C227" s="3">
        <v>97.01</v>
      </c>
      <c r="D227" s="4">
        <v>63639.199999999997</v>
      </c>
      <c r="E227" s="2">
        <f t="shared" si="6"/>
        <v>63.639199999999995</v>
      </c>
      <c r="F227" s="1">
        <f t="shared" si="7"/>
        <v>1.5243749135752809</v>
      </c>
    </row>
    <row r="228" spans="1:6" x14ac:dyDescent="0.3">
      <c r="A228" s="23" t="s">
        <v>8</v>
      </c>
      <c r="B228">
        <v>2018</v>
      </c>
      <c r="C228" s="3">
        <v>32933.29</v>
      </c>
      <c r="D228" s="4">
        <v>13678800</v>
      </c>
      <c r="E228" s="2">
        <f t="shared" si="6"/>
        <v>13678.8</v>
      </c>
      <c r="F228" s="1">
        <f t="shared" si="7"/>
        <v>2.4076154341024067</v>
      </c>
    </row>
    <row r="229" spans="1:6" x14ac:dyDescent="0.3">
      <c r="A229" s="23" t="s">
        <v>5</v>
      </c>
      <c r="B229" s="23">
        <v>2018</v>
      </c>
      <c r="C229" s="3">
        <v>10507.69</v>
      </c>
      <c r="D229" s="4">
        <v>3536190</v>
      </c>
      <c r="E229" s="2">
        <f t="shared" si="6"/>
        <v>3536.19</v>
      </c>
      <c r="F229" s="1">
        <f t="shared" si="7"/>
        <v>2.9714721211247133</v>
      </c>
    </row>
    <row r="230" spans="1:6" x14ac:dyDescent="0.3">
      <c r="A230" s="23" t="s">
        <v>9</v>
      </c>
      <c r="B230" s="23">
        <v>2018</v>
      </c>
      <c r="C230" s="3">
        <v>7069.97</v>
      </c>
      <c r="D230" s="4">
        <v>2058760</v>
      </c>
      <c r="E230" s="2">
        <f t="shared" si="6"/>
        <v>2058.7600000000002</v>
      </c>
      <c r="F230" s="1">
        <f t="shared" si="7"/>
        <v>3.4340913948201828</v>
      </c>
    </row>
    <row r="231" spans="1:6" x14ac:dyDescent="0.3">
      <c r="A231" s="23" t="s">
        <v>15</v>
      </c>
      <c r="B231" s="23">
        <v>2018</v>
      </c>
      <c r="C231" s="3">
        <v>5961.93</v>
      </c>
      <c r="D231" s="4">
        <v>3363760</v>
      </c>
      <c r="E231" s="2">
        <f t="shared" si="6"/>
        <v>3363.76</v>
      </c>
      <c r="F231" s="1">
        <f t="shared" si="7"/>
        <v>1.7724005279805932</v>
      </c>
    </row>
    <row r="232" spans="1:6" x14ac:dyDescent="0.3">
      <c r="A232" s="23" t="s">
        <v>25</v>
      </c>
      <c r="B232" s="23">
        <v>2018</v>
      </c>
      <c r="C232" s="3">
        <v>5120.93</v>
      </c>
      <c r="D232" s="4">
        <v>2306730</v>
      </c>
      <c r="E232" s="2">
        <f t="shared" si="6"/>
        <v>2306.73</v>
      </c>
      <c r="F232" s="1">
        <f t="shared" si="7"/>
        <v>2.2199954047504478</v>
      </c>
    </row>
    <row r="233" spans="1:6" x14ac:dyDescent="0.3">
      <c r="A233" s="23" t="s">
        <v>30</v>
      </c>
      <c r="B233" s="23">
        <v>2018</v>
      </c>
      <c r="C233" s="3">
        <v>1543.76</v>
      </c>
      <c r="D233" s="4">
        <v>926091</v>
      </c>
      <c r="E233" s="2">
        <f t="shared" si="6"/>
        <v>926.09100000000001</v>
      </c>
      <c r="F233" s="1">
        <f t="shared" si="7"/>
        <v>1.6669636137269448</v>
      </c>
    </row>
    <row r="234" spans="1:6" x14ac:dyDescent="0.3">
      <c r="A234" s="23" t="s">
        <v>10</v>
      </c>
      <c r="B234" s="23">
        <v>2018</v>
      </c>
      <c r="C234" s="3">
        <v>968.28</v>
      </c>
      <c r="D234" s="4">
        <v>276112</v>
      </c>
      <c r="E234" s="2">
        <f t="shared" si="6"/>
        <v>276.11200000000002</v>
      </c>
      <c r="F234" s="1">
        <f t="shared" si="7"/>
        <v>3.5068378049487161</v>
      </c>
    </row>
    <row r="235" spans="1:6" x14ac:dyDescent="0.3">
      <c r="A235" s="23" t="s">
        <v>11</v>
      </c>
      <c r="B235" s="23">
        <v>2018</v>
      </c>
      <c r="C235" s="3">
        <v>949.24</v>
      </c>
      <c r="D235" s="4">
        <v>321857</v>
      </c>
      <c r="E235" s="2">
        <f t="shared" si="6"/>
        <v>321.85700000000003</v>
      </c>
      <c r="F235" s="1">
        <f t="shared" si="7"/>
        <v>2.949260075126531</v>
      </c>
    </row>
    <row r="236" spans="1:6" x14ac:dyDescent="0.3">
      <c r="A236" s="23" t="s">
        <v>21</v>
      </c>
      <c r="B236" s="23">
        <v>2018</v>
      </c>
      <c r="C236" s="3">
        <v>330.84</v>
      </c>
      <c r="D236" s="4">
        <v>581189</v>
      </c>
      <c r="E236" s="2">
        <f t="shared" si="6"/>
        <v>581.18899999999996</v>
      </c>
      <c r="F236" s="1">
        <f t="shared" si="7"/>
        <v>0.56924683708741908</v>
      </c>
    </row>
    <row r="237" spans="1:6" x14ac:dyDescent="0.3">
      <c r="A237" s="23" t="s">
        <v>46</v>
      </c>
      <c r="B237" s="23">
        <v>2018</v>
      </c>
      <c r="C237" s="3">
        <v>203.11</v>
      </c>
      <c r="D237" s="4">
        <v>81266.100000000006</v>
      </c>
      <c r="E237" s="2">
        <f t="shared" si="6"/>
        <v>81.266100000000009</v>
      </c>
      <c r="F237" s="1">
        <f t="shared" si="7"/>
        <v>2.4993201347179204</v>
      </c>
    </row>
    <row r="238" spans="1:6" x14ac:dyDescent="0.3">
      <c r="A238" s="23" t="s">
        <v>48</v>
      </c>
      <c r="B238" s="23">
        <v>2018</v>
      </c>
      <c r="C238" s="3">
        <v>108.38</v>
      </c>
      <c r="D238" s="4">
        <v>166845</v>
      </c>
      <c r="E238" s="2">
        <f t="shared" si="6"/>
        <v>166.845</v>
      </c>
      <c r="F238" s="1">
        <f t="shared" si="7"/>
        <v>0.6495849441098025</v>
      </c>
    </row>
    <row r="239" spans="1:6" x14ac:dyDescent="0.3">
      <c r="A239" s="23" t="s">
        <v>28</v>
      </c>
      <c r="B239" s="23">
        <v>2018</v>
      </c>
      <c r="C239" s="3">
        <v>97.34</v>
      </c>
      <c r="D239" s="4">
        <v>21512</v>
      </c>
      <c r="E239" s="2">
        <f t="shared" si="6"/>
        <v>21.512</v>
      </c>
      <c r="F239" s="1">
        <f t="shared" si="7"/>
        <v>4.5249163257716623</v>
      </c>
    </row>
    <row r="240" spans="1:6" x14ac:dyDescent="0.3">
      <c r="A240" s="23" t="s">
        <v>13</v>
      </c>
      <c r="B240" s="23">
        <v>2018</v>
      </c>
      <c r="C240" s="3">
        <v>48</v>
      </c>
      <c r="D240" s="4">
        <v>32000</v>
      </c>
      <c r="E240" s="2">
        <f t="shared" si="6"/>
        <v>32</v>
      </c>
      <c r="F240" s="1">
        <f t="shared" si="7"/>
        <v>1.5</v>
      </c>
    </row>
    <row r="241" spans="1:6" x14ac:dyDescent="0.3">
      <c r="A241" s="23" t="s">
        <v>22</v>
      </c>
      <c r="B241" s="23">
        <v>2018</v>
      </c>
      <c r="C241" s="3">
        <v>23.68</v>
      </c>
      <c r="D241" s="4">
        <v>6302.92</v>
      </c>
      <c r="E241" s="2">
        <f t="shared" si="6"/>
        <v>6.3029200000000003</v>
      </c>
      <c r="F241" s="1">
        <f t="shared" si="7"/>
        <v>3.7569888242275007</v>
      </c>
    </row>
    <row r="242" spans="1:6" x14ac:dyDescent="0.3">
      <c r="A242" s="24" t="s">
        <v>8</v>
      </c>
      <c r="B242">
        <v>2019</v>
      </c>
      <c r="C242" s="3">
        <v>123297.21</v>
      </c>
      <c r="D242" s="4">
        <v>45965400</v>
      </c>
      <c r="E242" s="2">
        <f t="shared" si="6"/>
        <v>45965.4</v>
      </c>
      <c r="F242" s="1">
        <f t="shared" si="7"/>
        <v>2.6823917555378611</v>
      </c>
    </row>
    <row r="243" spans="1:6" x14ac:dyDescent="0.3">
      <c r="A243" s="24" t="s">
        <v>25</v>
      </c>
      <c r="B243" s="24">
        <v>2019</v>
      </c>
      <c r="C243" s="3">
        <v>100885.96</v>
      </c>
      <c r="D243" s="4">
        <v>36663300</v>
      </c>
      <c r="E243" s="2">
        <f t="shared" si="6"/>
        <v>36663.300000000003</v>
      </c>
      <c r="F243" s="1">
        <f t="shared" si="7"/>
        <v>2.7516879277097259</v>
      </c>
    </row>
    <row r="244" spans="1:6" x14ac:dyDescent="0.3">
      <c r="A244" s="24" t="s">
        <v>5</v>
      </c>
      <c r="B244" s="24">
        <v>2019</v>
      </c>
      <c r="C244" s="3">
        <v>10541.46</v>
      </c>
      <c r="D244" s="4">
        <v>3201040</v>
      </c>
      <c r="E244" s="2">
        <f t="shared" si="6"/>
        <v>3201.04</v>
      </c>
      <c r="F244" s="1">
        <f t="shared" si="7"/>
        <v>3.2931359808062379</v>
      </c>
    </row>
    <row r="245" spans="1:6" x14ac:dyDescent="0.3">
      <c r="A245" s="24" t="s">
        <v>15</v>
      </c>
      <c r="B245" s="24">
        <v>2019</v>
      </c>
      <c r="C245" s="3">
        <v>5640.63</v>
      </c>
      <c r="D245" s="4">
        <v>2917330</v>
      </c>
      <c r="E245" s="2">
        <f t="shared" si="6"/>
        <v>2917.33</v>
      </c>
      <c r="F245" s="1">
        <f t="shared" si="7"/>
        <v>1.9334905547195553</v>
      </c>
    </row>
    <row r="246" spans="1:6" x14ac:dyDescent="0.3">
      <c r="A246" s="24" t="s">
        <v>9</v>
      </c>
      <c r="B246" s="24">
        <v>2019</v>
      </c>
      <c r="C246" s="3">
        <v>2512.8200000000002</v>
      </c>
      <c r="D246" s="4">
        <v>964601</v>
      </c>
      <c r="E246" s="2">
        <f t="shared" si="6"/>
        <v>964.601</v>
      </c>
      <c r="F246" s="1">
        <f t="shared" si="7"/>
        <v>2.6050356572302955</v>
      </c>
    </row>
    <row r="247" spans="1:6" x14ac:dyDescent="0.3">
      <c r="A247" s="24" t="s">
        <v>30</v>
      </c>
      <c r="B247" s="24">
        <v>2019</v>
      </c>
      <c r="C247" s="3">
        <v>1901.5</v>
      </c>
      <c r="D247" s="4">
        <v>1113250</v>
      </c>
      <c r="E247" s="2">
        <f t="shared" si="6"/>
        <v>1113.25</v>
      </c>
      <c r="F247" s="1">
        <f t="shared" si="7"/>
        <v>1.7080619806871773</v>
      </c>
    </row>
    <row r="248" spans="1:6" x14ac:dyDescent="0.3">
      <c r="A248" s="24" t="s">
        <v>10</v>
      </c>
      <c r="B248" s="24">
        <v>2019</v>
      </c>
      <c r="C248" s="3">
        <v>829.68</v>
      </c>
      <c r="D248" s="4">
        <v>252781</v>
      </c>
      <c r="E248" s="2">
        <f t="shared" si="6"/>
        <v>252.78100000000001</v>
      </c>
      <c r="F248" s="1">
        <f t="shared" si="7"/>
        <v>3.2822087103065498</v>
      </c>
    </row>
    <row r="249" spans="1:6" x14ac:dyDescent="0.3">
      <c r="A249" s="24" t="s">
        <v>11</v>
      </c>
      <c r="B249" s="24">
        <v>2019</v>
      </c>
      <c r="C249" s="3">
        <v>343.15</v>
      </c>
      <c r="D249" s="4">
        <v>125338</v>
      </c>
      <c r="E249" s="2">
        <f t="shared" si="6"/>
        <v>125.33799999999999</v>
      </c>
      <c r="F249" s="1">
        <f t="shared" si="7"/>
        <v>2.7377969969203275</v>
      </c>
    </row>
    <row r="250" spans="1:6" x14ac:dyDescent="0.3">
      <c r="A250" s="24" t="s">
        <v>21</v>
      </c>
      <c r="B250" s="24">
        <v>2019</v>
      </c>
      <c r="C250" s="3">
        <v>325.08999999999997</v>
      </c>
      <c r="D250" s="4">
        <v>538431</v>
      </c>
      <c r="E250" s="2">
        <f t="shared" si="6"/>
        <v>538.43100000000004</v>
      </c>
      <c r="F250" s="1">
        <f t="shared" si="7"/>
        <v>0.60377281397244953</v>
      </c>
    </row>
    <row r="251" spans="1:6" x14ac:dyDescent="0.3">
      <c r="A251" s="24" t="s">
        <v>46</v>
      </c>
      <c r="B251" s="24">
        <v>2019</v>
      </c>
      <c r="C251" s="3">
        <v>167.32</v>
      </c>
      <c r="D251" s="4">
        <v>61547.199999999997</v>
      </c>
      <c r="E251" s="2">
        <f t="shared" si="6"/>
        <v>61.547199999999997</v>
      </c>
      <c r="F251" s="1">
        <f t="shared" si="7"/>
        <v>2.718563963917124</v>
      </c>
    </row>
    <row r="252" spans="1:6" x14ac:dyDescent="0.3">
      <c r="A252" s="24" t="s">
        <v>48</v>
      </c>
      <c r="B252" s="24">
        <v>2019</v>
      </c>
      <c r="C252" s="3">
        <v>83.66</v>
      </c>
      <c r="D252" s="4">
        <v>87001.9</v>
      </c>
      <c r="E252" s="2">
        <f t="shared" si="6"/>
        <v>87.001899999999992</v>
      </c>
      <c r="F252" s="1">
        <f t="shared" si="7"/>
        <v>0.96158819520033478</v>
      </c>
    </row>
    <row r="253" spans="1:6" x14ac:dyDescent="0.3">
      <c r="A253" s="24" t="s">
        <v>13</v>
      </c>
      <c r="B253" s="24">
        <v>2019</v>
      </c>
      <c r="C253" s="3">
        <v>48</v>
      </c>
      <c r="D253" s="4">
        <v>32000</v>
      </c>
      <c r="E253" s="2">
        <f t="shared" si="6"/>
        <v>32</v>
      </c>
      <c r="F253" s="1">
        <f t="shared" si="7"/>
        <v>1.5</v>
      </c>
    </row>
    <row r="254" spans="1:6" x14ac:dyDescent="0.3">
      <c r="A254" s="25" t="s">
        <v>8</v>
      </c>
      <c r="B254">
        <v>2020</v>
      </c>
      <c r="C254" s="3">
        <v>25619.64</v>
      </c>
      <c r="D254" s="4">
        <v>11957600</v>
      </c>
      <c r="E254" s="2">
        <f t="shared" si="6"/>
        <v>11957.6</v>
      </c>
      <c r="F254" s="1">
        <f t="shared" si="7"/>
        <v>2.1425403090921256</v>
      </c>
    </row>
    <row r="255" spans="1:6" x14ac:dyDescent="0.3">
      <c r="A255" s="25" t="s">
        <v>5</v>
      </c>
      <c r="B255" s="25">
        <v>2020</v>
      </c>
      <c r="C255" s="3">
        <v>8387.7999999999993</v>
      </c>
      <c r="D255" s="4">
        <v>2300450</v>
      </c>
      <c r="E255" s="2">
        <f t="shared" si="6"/>
        <v>2300.4499999999998</v>
      </c>
      <c r="F255" s="1">
        <f t="shared" si="7"/>
        <v>3.6461561868330108</v>
      </c>
    </row>
    <row r="256" spans="1:6" x14ac:dyDescent="0.3">
      <c r="A256" s="25" t="s">
        <v>25</v>
      </c>
      <c r="B256" s="25">
        <v>2020</v>
      </c>
      <c r="C256" s="3">
        <v>7869.07</v>
      </c>
      <c r="D256" s="4">
        <v>4506370</v>
      </c>
      <c r="E256" s="2">
        <f t="shared" si="6"/>
        <v>4506.37</v>
      </c>
      <c r="F256" s="1">
        <f t="shared" si="7"/>
        <v>1.7462103644396709</v>
      </c>
    </row>
    <row r="257" spans="1:6" x14ac:dyDescent="0.3">
      <c r="A257" s="25" t="s">
        <v>15</v>
      </c>
      <c r="B257" s="25">
        <v>2020</v>
      </c>
      <c r="C257" s="3">
        <v>2573.39</v>
      </c>
      <c r="D257" s="4">
        <v>1382640</v>
      </c>
      <c r="E257" s="2">
        <f t="shared" si="6"/>
        <v>1382.64</v>
      </c>
      <c r="F257" s="1">
        <f t="shared" si="7"/>
        <v>1.8612147775270496</v>
      </c>
    </row>
    <row r="258" spans="1:6" x14ac:dyDescent="0.3">
      <c r="A258" s="25" t="s">
        <v>9</v>
      </c>
      <c r="B258" s="25">
        <v>2020</v>
      </c>
      <c r="C258" s="3">
        <v>2407.79</v>
      </c>
      <c r="D258" s="4">
        <v>929218</v>
      </c>
      <c r="E258" s="2">
        <f t="shared" si="6"/>
        <v>929.21799999999996</v>
      </c>
      <c r="F258" s="1">
        <f t="shared" si="7"/>
        <v>2.5912003426537153</v>
      </c>
    </row>
    <row r="259" spans="1:6" x14ac:dyDescent="0.3">
      <c r="A259" s="25" t="s">
        <v>30</v>
      </c>
      <c r="B259" s="25">
        <v>2020</v>
      </c>
      <c r="C259" s="3">
        <v>2143.69</v>
      </c>
      <c r="D259" s="4">
        <v>1219290</v>
      </c>
      <c r="E259" s="2">
        <f t="shared" ref="E259:E284" si="8">D259/1000</f>
        <v>1219.29</v>
      </c>
      <c r="F259" s="1">
        <f t="shared" ref="F259:F284" si="9">C259/E259</f>
        <v>1.7581461342256559</v>
      </c>
    </row>
    <row r="260" spans="1:6" x14ac:dyDescent="0.3">
      <c r="A260" s="25" t="s">
        <v>10</v>
      </c>
      <c r="B260" s="25">
        <v>2020</v>
      </c>
      <c r="C260" s="3">
        <v>786.15</v>
      </c>
      <c r="D260" s="4">
        <v>262343</v>
      </c>
      <c r="E260" s="2">
        <f t="shared" si="8"/>
        <v>262.34300000000002</v>
      </c>
      <c r="F260" s="1">
        <f t="shared" si="9"/>
        <v>2.9966494246082416</v>
      </c>
    </row>
    <row r="261" spans="1:6" x14ac:dyDescent="0.3">
      <c r="A261" s="25" t="s">
        <v>21</v>
      </c>
      <c r="B261" s="25">
        <v>2020</v>
      </c>
      <c r="C261" s="3">
        <v>484.24</v>
      </c>
      <c r="D261" s="4">
        <v>473567</v>
      </c>
      <c r="E261" s="2">
        <f t="shared" si="8"/>
        <v>473.56700000000001</v>
      </c>
      <c r="F261" s="1">
        <f t="shared" si="9"/>
        <v>1.0225374656595583</v>
      </c>
    </row>
    <row r="262" spans="1:6" x14ac:dyDescent="0.3">
      <c r="A262" s="25" t="s">
        <v>11</v>
      </c>
      <c r="B262" s="25">
        <v>2020</v>
      </c>
      <c r="C262" s="3">
        <v>360.1</v>
      </c>
      <c r="D262" s="4">
        <v>144846</v>
      </c>
      <c r="E262" s="2">
        <f t="shared" si="8"/>
        <v>144.846</v>
      </c>
      <c r="F262" s="1">
        <f t="shared" si="9"/>
        <v>2.4860886734877043</v>
      </c>
    </row>
    <row r="263" spans="1:6" x14ac:dyDescent="0.3">
      <c r="A263" s="25" t="s">
        <v>49</v>
      </c>
      <c r="B263" s="25">
        <v>2020</v>
      </c>
      <c r="C263" s="3">
        <v>225.02</v>
      </c>
      <c r="D263" s="4">
        <v>324292</v>
      </c>
      <c r="E263" s="2">
        <f t="shared" si="8"/>
        <v>324.29199999999997</v>
      </c>
      <c r="F263" s="1">
        <f t="shared" si="9"/>
        <v>0.69388082345540447</v>
      </c>
    </row>
    <row r="264" spans="1:6" x14ac:dyDescent="0.3">
      <c r="A264" s="25" t="s">
        <v>48</v>
      </c>
      <c r="B264" s="25">
        <v>2020</v>
      </c>
      <c r="C264" s="3">
        <v>198.1</v>
      </c>
      <c r="D264" s="4">
        <v>322160</v>
      </c>
      <c r="E264" s="2">
        <f t="shared" si="8"/>
        <v>322.16000000000003</v>
      </c>
      <c r="F264" s="1">
        <f t="shared" si="9"/>
        <v>0.61491184504593988</v>
      </c>
    </row>
    <row r="265" spans="1:6" x14ac:dyDescent="0.3">
      <c r="A265" s="25" t="s">
        <v>46</v>
      </c>
      <c r="B265" s="25">
        <v>2020</v>
      </c>
      <c r="C265" s="3">
        <v>105.42</v>
      </c>
      <c r="D265" s="4">
        <v>37916.300000000003</v>
      </c>
      <c r="E265" s="2">
        <f t="shared" si="8"/>
        <v>37.9163</v>
      </c>
      <c r="F265" s="1">
        <f t="shared" si="9"/>
        <v>2.7803345790596659</v>
      </c>
    </row>
    <row r="266" spans="1:6" x14ac:dyDescent="0.3">
      <c r="A266" s="26" t="s">
        <v>8</v>
      </c>
      <c r="B266">
        <v>2021</v>
      </c>
      <c r="C266" s="3">
        <v>35908.730000000003</v>
      </c>
      <c r="D266" s="4">
        <v>16864100</v>
      </c>
      <c r="E266" s="2">
        <f t="shared" si="8"/>
        <v>16864.099999999999</v>
      </c>
      <c r="F266" s="1">
        <f t="shared" si="9"/>
        <v>2.1293001108864398</v>
      </c>
    </row>
    <row r="267" spans="1:6" x14ac:dyDescent="0.3">
      <c r="A267" s="26" t="s">
        <v>25</v>
      </c>
      <c r="B267" s="26">
        <v>2021</v>
      </c>
      <c r="C267" s="3">
        <v>14572.72</v>
      </c>
      <c r="D267" s="4">
        <v>8133300</v>
      </c>
      <c r="E267" s="2">
        <f t="shared" si="8"/>
        <v>8133.3</v>
      </c>
      <c r="F267" s="1">
        <f t="shared" si="9"/>
        <v>1.7917352120295573</v>
      </c>
    </row>
    <row r="268" spans="1:6" x14ac:dyDescent="0.3">
      <c r="A268" s="26" t="s">
        <v>5</v>
      </c>
      <c r="B268" s="26">
        <v>2021</v>
      </c>
      <c r="C268" s="3">
        <v>10774.27</v>
      </c>
      <c r="D268" s="4">
        <v>3051650</v>
      </c>
      <c r="E268" s="2">
        <f t="shared" si="8"/>
        <v>3051.65</v>
      </c>
      <c r="F268" s="1">
        <f t="shared" si="9"/>
        <v>3.5306375239624468</v>
      </c>
    </row>
    <row r="269" spans="1:6" x14ac:dyDescent="0.3">
      <c r="A269" s="26" t="s">
        <v>30</v>
      </c>
      <c r="B269" s="26">
        <v>2021</v>
      </c>
      <c r="C269" s="3">
        <v>3831.71</v>
      </c>
      <c r="D269" s="4">
        <v>2215510</v>
      </c>
      <c r="E269" s="2">
        <f t="shared" si="8"/>
        <v>2215.5100000000002</v>
      </c>
      <c r="F269" s="1">
        <f t="shared" si="9"/>
        <v>1.7294934349201763</v>
      </c>
    </row>
    <row r="270" spans="1:6" x14ac:dyDescent="0.3">
      <c r="A270" s="26" t="s">
        <v>15</v>
      </c>
      <c r="B270" s="26">
        <v>2021</v>
      </c>
      <c r="C270" s="3">
        <v>3382.86</v>
      </c>
      <c r="D270" s="4">
        <v>1526370</v>
      </c>
      <c r="E270" s="2">
        <f t="shared" si="8"/>
        <v>1526.37</v>
      </c>
      <c r="F270" s="1">
        <f t="shared" si="9"/>
        <v>2.2162778356492856</v>
      </c>
    </row>
    <row r="271" spans="1:6" x14ac:dyDescent="0.3">
      <c r="A271" s="26" t="s">
        <v>9</v>
      </c>
      <c r="B271" s="26">
        <v>2021</v>
      </c>
      <c r="C271" s="3">
        <v>752.32</v>
      </c>
      <c r="D271" s="4">
        <v>319812</v>
      </c>
      <c r="E271" s="2">
        <f t="shared" si="8"/>
        <v>319.81200000000001</v>
      </c>
      <c r="F271" s="1">
        <f t="shared" si="9"/>
        <v>2.3523820244393581</v>
      </c>
    </row>
    <row r="272" spans="1:6" x14ac:dyDescent="0.3">
      <c r="A272" s="26" t="s">
        <v>10</v>
      </c>
      <c r="B272" s="26">
        <v>2021</v>
      </c>
      <c r="C272" s="3">
        <v>724.54</v>
      </c>
      <c r="D272" s="4">
        <v>230381</v>
      </c>
      <c r="E272" s="2">
        <f t="shared" si="8"/>
        <v>230.381</v>
      </c>
      <c r="F272" s="1">
        <f t="shared" si="9"/>
        <v>3.1449642114584102</v>
      </c>
    </row>
    <row r="273" spans="1:6" x14ac:dyDescent="0.3">
      <c r="A273" s="26" t="s">
        <v>21</v>
      </c>
      <c r="B273" s="26">
        <v>2021</v>
      </c>
      <c r="C273" s="3">
        <v>609.33000000000004</v>
      </c>
      <c r="D273" s="4">
        <v>298189</v>
      </c>
      <c r="E273" s="2">
        <f t="shared" si="8"/>
        <v>298.18900000000002</v>
      </c>
      <c r="F273" s="1">
        <f t="shared" si="9"/>
        <v>2.0434355392050008</v>
      </c>
    </row>
    <row r="274" spans="1:6" x14ac:dyDescent="0.3">
      <c r="A274" s="26" t="s">
        <v>11</v>
      </c>
      <c r="B274" s="26">
        <v>2021</v>
      </c>
      <c r="C274" s="3">
        <v>343.77</v>
      </c>
      <c r="D274" s="4">
        <v>117131</v>
      </c>
      <c r="E274" s="2">
        <f t="shared" si="8"/>
        <v>117.131</v>
      </c>
      <c r="F274" s="1">
        <f t="shared" si="9"/>
        <v>2.9349190222912807</v>
      </c>
    </row>
    <row r="275" spans="1:6" x14ac:dyDescent="0.3">
      <c r="A275" s="26" t="s">
        <v>48</v>
      </c>
      <c r="B275" s="26">
        <v>2021</v>
      </c>
      <c r="C275" s="3">
        <v>333.59</v>
      </c>
      <c r="D275" s="4">
        <v>593339</v>
      </c>
      <c r="E275" s="2">
        <f t="shared" si="8"/>
        <v>593.33900000000006</v>
      </c>
      <c r="F275" s="1">
        <f t="shared" si="9"/>
        <v>0.56222496751435513</v>
      </c>
    </row>
    <row r="276" spans="1:6" x14ac:dyDescent="0.3">
      <c r="A276" s="26" t="s">
        <v>49</v>
      </c>
      <c r="B276" s="26">
        <v>2021</v>
      </c>
      <c r="C276" s="3">
        <v>274.06</v>
      </c>
      <c r="D276" s="4">
        <v>203429</v>
      </c>
      <c r="E276" s="2">
        <f t="shared" si="8"/>
        <v>203.429</v>
      </c>
      <c r="F276" s="1">
        <f t="shared" si="9"/>
        <v>1.3472022179728553</v>
      </c>
    </row>
    <row r="277" spans="1:6" x14ac:dyDescent="0.3">
      <c r="A277" s="26" t="s">
        <v>46</v>
      </c>
      <c r="B277" s="26">
        <v>2021</v>
      </c>
      <c r="C277" s="3">
        <v>157.58000000000001</v>
      </c>
      <c r="D277" s="4">
        <v>49112.7</v>
      </c>
      <c r="E277" s="2">
        <f t="shared" si="8"/>
        <v>49.112699999999997</v>
      </c>
      <c r="F277" s="1">
        <f t="shared" si="9"/>
        <v>3.2085387282719138</v>
      </c>
    </row>
    <row r="278" spans="1:6" x14ac:dyDescent="0.3">
      <c r="A278" s="26" t="s">
        <v>13</v>
      </c>
      <c r="B278" s="26">
        <v>2021</v>
      </c>
      <c r="C278" s="3">
        <v>94.69</v>
      </c>
      <c r="D278" s="4">
        <v>63315</v>
      </c>
      <c r="E278" s="2">
        <f t="shared" si="8"/>
        <v>63.314999999999998</v>
      </c>
      <c r="F278" s="1">
        <f t="shared" si="9"/>
        <v>1.4955381821053464</v>
      </c>
    </row>
    <row r="279" spans="1:6" x14ac:dyDescent="0.3">
      <c r="A279" s="26" t="s">
        <v>18</v>
      </c>
      <c r="B279" s="26">
        <v>2021</v>
      </c>
      <c r="C279" s="3">
        <v>13.49</v>
      </c>
      <c r="D279" s="4">
        <v>25455</v>
      </c>
      <c r="E279" s="2">
        <f t="shared" si="8"/>
        <v>25.454999999999998</v>
      </c>
      <c r="F279" s="1">
        <f t="shared" si="9"/>
        <v>0.52995482223531731</v>
      </c>
    </row>
    <row r="280" spans="1:6" x14ac:dyDescent="0.3">
      <c r="A280" s="26" t="s">
        <v>47</v>
      </c>
      <c r="B280" s="26">
        <v>2021</v>
      </c>
      <c r="C280" s="3">
        <v>13.48</v>
      </c>
      <c r="D280" s="4">
        <v>3509.13</v>
      </c>
      <c r="E280" s="2">
        <f t="shared" si="8"/>
        <v>3.5091300000000003</v>
      </c>
      <c r="F280" s="1">
        <f t="shared" si="9"/>
        <v>3.8414079843152003</v>
      </c>
    </row>
    <row r="281" spans="1:6" x14ac:dyDescent="0.3">
      <c r="A281" s="26" t="s">
        <v>12</v>
      </c>
      <c r="B281" s="26">
        <v>2021</v>
      </c>
      <c r="C281" s="3">
        <v>12.37</v>
      </c>
      <c r="D281" s="4">
        <v>5310.24</v>
      </c>
      <c r="E281" s="2">
        <f t="shared" si="8"/>
        <v>5.3102399999999994</v>
      </c>
      <c r="F281" s="1">
        <f t="shared" si="9"/>
        <v>2.3294615685920035</v>
      </c>
    </row>
    <row r="282" spans="1:6" x14ac:dyDescent="0.3">
      <c r="A282" s="26" t="s">
        <v>41</v>
      </c>
      <c r="B282" s="26">
        <v>2021</v>
      </c>
      <c r="C282" s="3">
        <v>7.83</v>
      </c>
      <c r="D282" s="4">
        <v>15225</v>
      </c>
      <c r="E282" s="2">
        <f t="shared" si="8"/>
        <v>15.225</v>
      </c>
      <c r="F282" s="1">
        <f t="shared" si="9"/>
        <v>0.51428571428571435</v>
      </c>
    </row>
    <row r="283" spans="1:6" x14ac:dyDescent="0.3">
      <c r="A283" s="26" t="s">
        <v>34</v>
      </c>
      <c r="B283" s="26">
        <v>2021</v>
      </c>
      <c r="C283" s="3">
        <v>5</v>
      </c>
      <c r="D283" s="4">
        <v>9870</v>
      </c>
      <c r="E283" s="2">
        <f t="shared" si="8"/>
        <v>9.8699999999999992</v>
      </c>
      <c r="F283" s="1">
        <f t="shared" si="9"/>
        <v>0.50658561296859173</v>
      </c>
    </row>
    <row r="284" spans="1:6" x14ac:dyDescent="0.3">
      <c r="A284" s="26" t="s">
        <v>35</v>
      </c>
      <c r="B284" s="26">
        <v>2021</v>
      </c>
      <c r="C284" s="3">
        <v>2.57</v>
      </c>
      <c r="D284" s="4">
        <v>528</v>
      </c>
      <c r="E284" s="2">
        <f t="shared" si="8"/>
        <v>0.52800000000000002</v>
      </c>
      <c r="F284" s="1">
        <f t="shared" si="9"/>
        <v>4.8674242424242422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2023-12-14T16:08:50Z</dcterms:modified>
</cp:coreProperties>
</file>