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08C8907C-90D1-4A77-BBC4-DD3C7A023C6B}" xr6:coauthVersionLast="47" xr6:coauthVersionMax="47" xr10:uidLastSave="{00000000-0000-0000-0000-000000000000}"/>
  <bookViews>
    <workbookView xWindow="6924" yWindow="468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F6" i="1"/>
  <c r="F7" i="1"/>
  <c r="E3" i="1"/>
  <c r="F3" i="1" s="1"/>
  <c r="E4" i="1"/>
  <c r="F4" i="1" s="1"/>
  <c r="E5" i="1"/>
  <c r="F5" i="1" s="1"/>
  <c r="E6" i="1"/>
  <c r="E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<sst xmlns="http://schemas.openxmlformats.org/spreadsheetml/2006/main" count="294" uniqueCount="68">
  <si>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</si>
  <si>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</si>
  <si>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</si>
  <si>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</si>
  <si>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</si>
  <si>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</si>
  <si>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</si>
  <si>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</si>
  <si>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</si>
  <si>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Singapore</t>
  </si>
  <si>
    <t>Thailand</t>
  </si>
  <si>
    <t>East Timor</t>
  </si>
  <si>
    <t>Australia</t>
  </si>
  <si>
    <t>United Kingdom</t>
  </si>
  <si>
    <t>New Zealand</t>
  </si>
  <si>
    <t>Philippines</t>
  </si>
  <si>
    <t>Brunei</t>
  </si>
  <si>
    <t>Other Asia, nes</t>
  </si>
  <si>
    <t>United States</t>
  </si>
  <si>
    <t>Saudi Arabia</t>
  </si>
  <si>
    <t>Netherlands</t>
  </si>
  <si>
    <t>Fiji</t>
  </si>
  <si>
    <t>Tonga</t>
  </si>
  <si>
    <t>South Africa</t>
  </si>
  <si>
    <t>Mozambique</t>
  </si>
  <si>
    <t>United Arab Emirates</t>
  </si>
  <si>
    <t>Mali</t>
  </si>
  <si>
    <t>Palau</t>
  </si>
  <si>
    <t>Portugal</t>
  </si>
  <si>
    <t>Solomon Islands</t>
  </si>
  <si>
    <t>Korea, Rep.</t>
  </si>
  <si>
    <t>Vietnam</t>
  </si>
  <si>
    <t>Brazil</t>
  </si>
  <si>
    <t>Kuwait</t>
  </si>
  <si>
    <t>Ukraine</t>
  </si>
  <si>
    <t>British Virgin Islands</t>
  </si>
  <si>
    <t>Angola</t>
  </si>
  <si>
    <t>Unspecified</t>
  </si>
  <si>
    <t>Hong Kong, China</t>
  </si>
  <si>
    <t>Togo</t>
  </si>
  <si>
    <t>Spain</t>
  </si>
  <si>
    <t>San Marino</t>
  </si>
  <si>
    <t>Belarus</t>
  </si>
  <si>
    <t>Mauritius</t>
  </si>
  <si>
    <t>Oman</t>
  </si>
  <si>
    <t>Trinidad and Tobago</t>
  </si>
  <si>
    <t>Papua New Guinea</t>
  </si>
  <si>
    <t>Venezuela</t>
  </si>
  <si>
    <t>Yemen</t>
  </si>
  <si>
    <t>Eritrea</t>
  </si>
  <si>
    <t>Ghana</t>
  </si>
  <si>
    <t>Turkmenistan</t>
  </si>
  <si>
    <t>Jordan</t>
  </si>
  <si>
    <t>Switzerland</t>
  </si>
  <si>
    <t>Samoa</t>
  </si>
  <si>
    <t>Kiribati</t>
  </si>
  <si>
    <t>American Samoa</t>
  </si>
  <si>
    <t>China</t>
  </si>
  <si>
    <t>Israel</t>
  </si>
  <si>
    <t>Sweden</t>
  </si>
  <si>
    <t>New Caledonia</t>
  </si>
  <si>
    <t>India</t>
  </si>
  <si>
    <t>Austria</t>
  </si>
  <si>
    <t>Myanmar</t>
  </si>
  <si>
    <t>Qatar</t>
  </si>
  <si>
    <t>Canada</t>
  </si>
  <si>
    <t>Russian Federation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</si>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</sst>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89"/>
  <sheetViews>
    <sheetView tabSelected="1" topLeftCell="A264" zoomScale="85" zoomScaleNormal="85" workbookViewId="0">
      <selection activeCell="H277" sqref="H277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2252.67</v>
      </c>
      <c r="D2" s="4">
        <v>3252360</v>
      </c>
      <c r="E2" s="2">
        <f>D2/1000</f>
        <v>3252.36</v>
      </c>
      <c r="F2" s="1">
        <f>C2/E2</f>
        <v>0.69262627753385231</v>
      </c>
    </row>
    <row r="3" spans="1:9" x14ac:dyDescent="0.3">
      <c r="A3" s="5" t="s">
        <v>9</v>
      </c>
      <c r="B3" s="5">
        <v>2000</v>
      </c>
      <c r="C3" s="3">
        <v>508.83</v>
      </c>
      <c r="D3" s="4">
        <v>394707</v>
      </c>
      <c r="E3" s="2">
        <f t="shared" ref="E3:E66" si="0">D3/1000</f>
        <v>394.70699999999999</v>
      </c>
      <c r="F3" s="1">
        <f t="shared" ref="F3:F66" si="1">C3/E3</f>
        <v>1.2891334584894618</v>
      </c>
    </row>
    <row r="4" spans="1:9" x14ac:dyDescent="0.3">
      <c r="A4" s="5" t="s">
        <v>10</v>
      </c>
      <c r="B4" s="5">
        <v>2000</v>
      </c>
      <c r="C4" s="3">
        <v>259.18</v>
      </c>
      <c r="D4" s="4">
        <v>413200</v>
      </c>
      <c r="E4" s="2">
        <f t="shared" si="0"/>
        <v>413.2</v>
      </c>
      <c r="F4" s="1">
        <f t="shared" si="1"/>
        <v>0.62725072604065835</v>
      </c>
    </row>
    <row r="5" spans="1:9" x14ac:dyDescent="0.3">
      <c r="A5" s="5" t="s">
        <v>11</v>
      </c>
      <c r="B5" s="5">
        <v>2000</v>
      </c>
      <c r="C5" s="3">
        <v>211.96</v>
      </c>
      <c r="D5" s="4">
        <v>580492</v>
      </c>
      <c r="E5" s="2">
        <f t="shared" si="0"/>
        <v>580.49199999999996</v>
      </c>
      <c r="F5" s="1">
        <f t="shared" si="1"/>
        <v>0.36513853765426574</v>
      </c>
    </row>
    <row r="6" spans="1:9" x14ac:dyDescent="0.3">
      <c r="A6" s="5" t="s">
        <v>12</v>
      </c>
      <c r="B6" s="5">
        <v>2000</v>
      </c>
      <c r="C6" s="3">
        <v>174.75</v>
      </c>
      <c r="D6" s="4">
        <v>177510</v>
      </c>
      <c r="E6" s="2">
        <f t="shared" si="0"/>
        <v>177.51</v>
      </c>
      <c r="F6" s="1">
        <f t="shared" si="1"/>
        <v>0.98445158019266521</v>
      </c>
    </row>
    <row r="7" spans="1:9" x14ac:dyDescent="0.3">
      <c r="A7" s="5" t="s">
        <v>13</v>
      </c>
      <c r="B7" s="5">
        <v>2000</v>
      </c>
      <c r="C7" s="3">
        <v>150.36000000000001</v>
      </c>
      <c r="D7" s="4">
        <v>114011</v>
      </c>
      <c r="E7" s="2">
        <f t="shared" si="0"/>
        <v>114.011</v>
      </c>
      <c r="F7" s="1">
        <f t="shared" si="1"/>
        <v>1.3188201138486639</v>
      </c>
      <c r="I7" s="1"/>
    </row>
    <row r="8" spans="1:9" x14ac:dyDescent="0.3">
      <c r="A8" s="5" t="s">
        <v>14</v>
      </c>
      <c r="B8" s="5">
        <v>2000</v>
      </c>
      <c r="C8" s="3">
        <v>141.91999999999999</v>
      </c>
      <c r="D8" s="4">
        <v>181272</v>
      </c>
      <c r="E8" s="2">
        <f t="shared" si="0"/>
        <v>181.27199999999999</v>
      </c>
      <c r="F8" s="1">
        <f t="shared" si="1"/>
        <v>0.78291186724921658</v>
      </c>
    </row>
    <row r="9" spans="1:9" x14ac:dyDescent="0.3">
      <c r="A9" s="5" t="s">
        <v>15</v>
      </c>
      <c r="B9" s="5">
        <v>2000</v>
      </c>
      <c r="C9" s="3">
        <v>136.79</v>
      </c>
      <c r="D9" s="4">
        <v>305334</v>
      </c>
      <c r="E9" s="2">
        <f t="shared" si="0"/>
        <v>305.334</v>
      </c>
      <c r="F9" s="1">
        <f t="shared" si="1"/>
        <v>0.44800120523754311</v>
      </c>
      <c r="G9" s="2"/>
    </row>
    <row r="10" spans="1:9" x14ac:dyDescent="0.3">
      <c r="A10" s="5" t="s">
        <v>16</v>
      </c>
      <c r="B10" s="5">
        <v>2000</v>
      </c>
      <c r="C10" s="3">
        <v>116.74</v>
      </c>
      <c r="D10" s="4">
        <v>79866</v>
      </c>
      <c r="E10" s="2">
        <f t="shared" si="0"/>
        <v>79.866</v>
      </c>
      <c r="F10" s="1">
        <f t="shared" si="1"/>
        <v>1.4616983447274183</v>
      </c>
    </row>
    <row r="11" spans="1:9" x14ac:dyDescent="0.3">
      <c r="A11" s="5" t="s">
        <v>17</v>
      </c>
      <c r="B11" s="5">
        <v>2000</v>
      </c>
      <c r="C11" s="3">
        <v>112.27</v>
      </c>
      <c r="D11" s="4">
        <v>124601</v>
      </c>
      <c r="E11" s="2">
        <f t="shared" si="0"/>
        <v>124.601</v>
      </c>
      <c r="F11" s="2">
        <f t="shared" si="1"/>
        <v>0.9010361072543559</v>
      </c>
    </row>
    <row r="12" spans="1:9" x14ac:dyDescent="0.3">
      <c r="A12" s="5" t="s">
        <v>18</v>
      </c>
      <c r="B12" s="5">
        <v>2000</v>
      </c>
      <c r="C12" s="3">
        <v>68.25</v>
      </c>
      <c r="D12" s="4">
        <v>66202</v>
      </c>
      <c r="E12" s="2">
        <f t="shared" si="0"/>
        <v>66.201999999999998</v>
      </c>
      <c r="F12" s="1">
        <f t="shared" si="1"/>
        <v>1.0309356212803238</v>
      </c>
    </row>
    <row r="13" spans="1:9" x14ac:dyDescent="0.3">
      <c r="A13" s="5" t="s">
        <v>5</v>
      </c>
      <c r="B13" s="5">
        <v>2000</v>
      </c>
      <c r="C13" s="3">
        <v>59.25</v>
      </c>
      <c r="D13" s="4">
        <v>82289</v>
      </c>
      <c r="E13" s="2">
        <f t="shared" si="0"/>
        <v>82.289000000000001</v>
      </c>
      <c r="F13" s="1">
        <f t="shared" si="1"/>
        <v>0.72002333240165761</v>
      </c>
    </row>
    <row r="14" spans="1:9" x14ac:dyDescent="0.3">
      <c r="A14" s="5" t="s">
        <v>4</v>
      </c>
      <c r="B14" s="5">
        <v>2000</v>
      </c>
      <c r="C14" s="3">
        <v>50.6</v>
      </c>
      <c r="D14" s="4">
        <v>366317</v>
      </c>
      <c r="E14" s="2">
        <f t="shared" si="0"/>
        <v>366.31700000000001</v>
      </c>
      <c r="F14" s="1">
        <f t="shared" si="1"/>
        <v>0.13813172743825702</v>
      </c>
    </row>
    <row r="15" spans="1:9" x14ac:dyDescent="0.3">
      <c r="A15" s="5" t="s">
        <v>19</v>
      </c>
      <c r="B15" s="5">
        <v>2000</v>
      </c>
      <c r="C15" s="3">
        <v>46.54</v>
      </c>
      <c r="D15" s="4">
        <v>43899</v>
      </c>
      <c r="E15" s="2">
        <f t="shared" si="0"/>
        <v>43.899000000000001</v>
      </c>
      <c r="F15" s="1">
        <f t="shared" si="1"/>
        <v>1.0601608237089684</v>
      </c>
    </row>
    <row r="16" spans="1:9" x14ac:dyDescent="0.3">
      <c r="A16" s="5" t="s">
        <v>20</v>
      </c>
      <c r="B16" s="5">
        <v>2000</v>
      </c>
      <c r="C16" s="3">
        <v>32.56</v>
      </c>
      <c r="D16" s="4">
        <v>26643</v>
      </c>
      <c r="E16" s="2">
        <f t="shared" si="0"/>
        <v>26.643000000000001</v>
      </c>
      <c r="F16" s="1">
        <f t="shared" si="1"/>
        <v>1.2220846000825734</v>
      </c>
    </row>
    <row r="17" spans="1:7" x14ac:dyDescent="0.3">
      <c r="A17" s="5" t="s">
        <v>21</v>
      </c>
      <c r="B17" s="5">
        <v>2000</v>
      </c>
      <c r="C17" s="3">
        <v>31.59</v>
      </c>
      <c r="D17" s="4">
        <v>30057</v>
      </c>
      <c r="E17" s="2">
        <f t="shared" si="0"/>
        <v>30.056999999999999</v>
      </c>
      <c r="F17" s="1">
        <f t="shared" si="1"/>
        <v>1.0510030941211699</v>
      </c>
      <c r="G17" s="2"/>
    </row>
    <row r="18" spans="1:7" x14ac:dyDescent="0.3">
      <c r="A18" s="5" t="s">
        <v>22</v>
      </c>
      <c r="B18" s="5">
        <v>2000</v>
      </c>
      <c r="C18" s="3">
        <v>27.91</v>
      </c>
      <c r="D18" s="4">
        <v>102561</v>
      </c>
      <c r="E18" s="2">
        <f t="shared" si="0"/>
        <v>102.56100000000001</v>
      </c>
      <c r="F18" s="1">
        <f t="shared" si="1"/>
        <v>0.2721307319546416</v>
      </c>
    </row>
    <row r="19" spans="1:7" x14ac:dyDescent="0.3">
      <c r="A19" s="5" t="s">
        <v>23</v>
      </c>
      <c r="B19" s="5">
        <v>2000</v>
      </c>
      <c r="C19" s="3">
        <v>19.88</v>
      </c>
      <c r="D19" s="4">
        <v>26928</v>
      </c>
      <c r="E19" s="2">
        <f t="shared" si="0"/>
        <v>26.928000000000001</v>
      </c>
      <c r="F19" s="1">
        <f t="shared" si="1"/>
        <v>0.73826500297088526</v>
      </c>
    </row>
    <row r="20" spans="1:7" x14ac:dyDescent="0.3">
      <c r="A20" s="5" t="s">
        <v>24</v>
      </c>
      <c r="B20" s="5">
        <v>2000</v>
      </c>
      <c r="C20" s="3">
        <v>19.059999999999999</v>
      </c>
      <c r="D20" s="4">
        <v>24684</v>
      </c>
      <c r="E20" s="2">
        <f t="shared" si="0"/>
        <v>24.684000000000001</v>
      </c>
      <c r="F20" s="1">
        <f t="shared" si="1"/>
        <v>0.77216010371090582</v>
      </c>
    </row>
    <row r="21" spans="1:7" x14ac:dyDescent="0.3">
      <c r="A21" s="5" t="s">
        <v>25</v>
      </c>
      <c r="B21" s="5">
        <v>2000</v>
      </c>
      <c r="C21" s="3">
        <v>18.28</v>
      </c>
      <c r="D21" s="4">
        <v>18301</v>
      </c>
      <c r="E21" s="2">
        <f t="shared" si="0"/>
        <v>18.300999999999998</v>
      </c>
      <c r="F21" s="1">
        <f t="shared" si="1"/>
        <v>0.99885252172012473</v>
      </c>
    </row>
    <row r="22" spans="1:7" x14ac:dyDescent="0.3">
      <c r="A22" s="5" t="s">
        <v>26</v>
      </c>
      <c r="B22" s="5">
        <v>2000</v>
      </c>
      <c r="C22" s="3">
        <v>10.71</v>
      </c>
      <c r="D22" s="4">
        <v>13454</v>
      </c>
      <c r="E22" s="2">
        <f t="shared" si="0"/>
        <v>13.454000000000001</v>
      </c>
      <c r="F22" s="1">
        <f t="shared" si="1"/>
        <v>0.79604578563995843</v>
      </c>
    </row>
    <row r="23" spans="1:7" x14ac:dyDescent="0.3">
      <c r="A23" s="5" t="s">
        <v>27</v>
      </c>
      <c r="B23" s="5">
        <v>2000</v>
      </c>
      <c r="C23" s="3">
        <v>9.9</v>
      </c>
      <c r="D23" s="4">
        <v>3780</v>
      </c>
      <c r="E23" s="2">
        <f t="shared" si="0"/>
        <v>3.78</v>
      </c>
      <c r="F23" s="1">
        <f t="shared" si="1"/>
        <v>2.6190476190476191</v>
      </c>
    </row>
    <row r="24" spans="1:7" x14ac:dyDescent="0.3">
      <c r="A24" s="6" t="s">
        <v>8</v>
      </c>
      <c r="B24">
        <v>2001</v>
      </c>
      <c r="C24" s="3">
        <v>3680.91</v>
      </c>
      <c r="D24" s="4">
        <v>7234640</v>
      </c>
      <c r="E24" s="2">
        <f t="shared" si="0"/>
        <v>7234.64</v>
      </c>
      <c r="F24" s="1">
        <f t="shared" si="1"/>
        <v>0.50878965643072771</v>
      </c>
    </row>
    <row r="25" spans="1:7" x14ac:dyDescent="0.3">
      <c r="A25" s="6" t="s">
        <v>11</v>
      </c>
      <c r="B25" s="6">
        <v>2001</v>
      </c>
      <c r="C25" s="3">
        <v>743.42</v>
      </c>
      <c r="D25" s="4">
        <v>3226530</v>
      </c>
      <c r="E25" s="2">
        <f t="shared" si="0"/>
        <v>3226.53</v>
      </c>
      <c r="F25" s="1">
        <f t="shared" si="1"/>
        <v>0.23040851936910547</v>
      </c>
    </row>
    <row r="26" spans="1:7" x14ac:dyDescent="0.3">
      <c r="A26" s="6" t="s">
        <v>12</v>
      </c>
      <c r="B26" s="6">
        <v>2001</v>
      </c>
      <c r="C26" s="3">
        <v>646.88</v>
      </c>
      <c r="D26" s="4">
        <v>778920</v>
      </c>
      <c r="E26" s="2">
        <f t="shared" si="0"/>
        <v>778.92</v>
      </c>
      <c r="F26" s="1">
        <f t="shared" si="1"/>
        <v>0.83048323319467987</v>
      </c>
    </row>
    <row r="27" spans="1:7" x14ac:dyDescent="0.3">
      <c r="A27" s="6" t="s">
        <v>14</v>
      </c>
      <c r="B27" s="6">
        <v>2001</v>
      </c>
      <c r="C27" s="3">
        <v>477.21</v>
      </c>
      <c r="D27" s="4">
        <v>599812</v>
      </c>
      <c r="E27" s="2">
        <f t="shared" si="0"/>
        <v>599.81200000000001</v>
      </c>
      <c r="F27" s="1">
        <f t="shared" si="1"/>
        <v>0.79559928777683664</v>
      </c>
    </row>
    <row r="28" spans="1:7" x14ac:dyDescent="0.3">
      <c r="A28" s="6" t="s">
        <v>13</v>
      </c>
      <c r="B28" s="6">
        <v>2001</v>
      </c>
      <c r="C28" s="3">
        <v>441.05</v>
      </c>
      <c r="D28" s="4">
        <v>319956</v>
      </c>
      <c r="E28" s="2">
        <f t="shared" si="0"/>
        <v>319.95600000000002</v>
      </c>
      <c r="F28" s="1">
        <f t="shared" si="1"/>
        <v>1.3784707897335884</v>
      </c>
    </row>
    <row r="29" spans="1:7" x14ac:dyDescent="0.3">
      <c r="A29" s="6" t="s">
        <v>18</v>
      </c>
      <c r="B29" s="6">
        <v>2001</v>
      </c>
      <c r="C29" s="3">
        <v>168.36</v>
      </c>
      <c r="D29" s="4">
        <v>357932</v>
      </c>
      <c r="E29" s="2">
        <f t="shared" si="0"/>
        <v>357.93200000000002</v>
      </c>
      <c r="F29" s="1">
        <f t="shared" si="1"/>
        <v>0.47036867337930111</v>
      </c>
    </row>
    <row r="30" spans="1:7" x14ac:dyDescent="0.3">
      <c r="A30" s="6" t="s">
        <v>23</v>
      </c>
      <c r="B30" s="6">
        <v>2001</v>
      </c>
      <c r="C30" s="3">
        <v>151.33000000000001</v>
      </c>
      <c r="D30" s="4">
        <v>201928</v>
      </c>
      <c r="E30" s="2">
        <f t="shared" si="0"/>
        <v>201.928</v>
      </c>
      <c r="F30" s="1">
        <f t="shared" si="1"/>
        <v>0.74942553781545906</v>
      </c>
    </row>
    <row r="31" spans="1:7" x14ac:dyDescent="0.3">
      <c r="A31" s="6" t="s">
        <v>28</v>
      </c>
      <c r="B31" s="6">
        <v>2001</v>
      </c>
      <c r="C31" s="3">
        <v>134.26</v>
      </c>
      <c r="D31" s="4">
        <v>495906</v>
      </c>
      <c r="E31" s="2">
        <f t="shared" si="0"/>
        <v>495.90600000000001</v>
      </c>
      <c r="F31" s="1">
        <f t="shared" si="1"/>
        <v>0.27073679285993713</v>
      </c>
    </row>
    <row r="32" spans="1:7" x14ac:dyDescent="0.3">
      <c r="A32" s="6" t="s">
        <v>5</v>
      </c>
      <c r="B32" s="6">
        <v>2001</v>
      </c>
      <c r="C32" s="3">
        <v>114.12</v>
      </c>
      <c r="D32" s="4">
        <v>131685</v>
      </c>
      <c r="E32" s="2">
        <f t="shared" si="0"/>
        <v>131.685</v>
      </c>
      <c r="F32" s="1">
        <f t="shared" si="1"/>
        <v>0.86661350951133387</v>
      </c>
    </row>
    <row r="33" spans="1:6" x14ac:dyDescent="0.3">
      <c r="A33" s="6" t="s">
        <v>9</v>
      </c>
      <c r="B33" s="6">
        <v>2001</v>
      </c>
      <c r="C33" s="3">
        <v>110.97</v>
      </c>
      <c r="D33" s="4">
        <v>96944</v>
      </c>
      <c r="E33" s="2">
        <f t="shared" si="0"/>
        <v>96.944000000000003</v>
      </c>
      <c r="F33" s="1">
        <f t="shared" si="1"/>
        <v>1.1446814655883808</v>
      </c>
    </row>
    <row r="34" spans="1:6" x14ac:dyDescent="0.3">
      <c r="A34" s="6" t="s">
        <v>17</v>
      </c>
      <c r="B34" s="6">
        <v>2001</v>
      </c>
      <c r="C34" s="3">
        <v>105.29</v>
      </c>
      <c r="D34" s="4">
        <v>141319</v>
      </c>
      <c r="E34" s="2">
        <f t="shared" si="0"/>
        <v>141.31899999999999</v>
      </c>
      <c r="F34" s="1">
        <f t="shared" si="1"/>
        <v>0.74505197461063277</v>
      </c>
    </row>
    <row r="35" spans="1:6" x14ac:dyDescent="0.3">
      <c r="A35" s="6" t="s">
        <v>16</v>
      </c>
      <c r="B35" s="6">
        <v>2001</v>
      </c>
      <c r="C35" s="3">
        <v>80.41</v>
      </c>
      <c r="D35" s="4">
        <v>45600</v>
      </c>
      <c r="E35" s="2">
        <f t="shared" si="0"/>
        <v>45.6</v>
      </c>
      <c r="F35" s="1">
        <f t="shared" si="1"/>
        <v>1.763377192982456</v>
      </c>
    </row>
    <row r="36" spans="1:6" x14ac:dyDescent="0.3">
      <c r="A36" s="6" t="s">
        <v>29</v>
      </c>
      <c r="B36" s="6">
        <v>2001</v>
      </c>
      <c r="C36" s="3">
        <v>71.3</v>
      </c>
      <c r="D36" s="4">
        <v>68550</v>
      </c>
      <c r="E36" s="2">
        <f t="shared" si="0"/>
        <v>68.55</v>
      </c>
      <c r="F36" s="1">
        <f t="shared" si="1"/>
        <v>1.0401167031363967</v>
      </c>
    </row>
    <row r="37" spans="1:6" x14ac:dyDescent="0.3">
      <c r="A37" s="6" t="s">
        <v>15</v>
      </c>
      <c r="B37" s="6">
        <v>2001</v>
      </c>
      <c r="C37" s="3">
        <v>69.36</v>
      </c>
      <c r="D37" s="4">
        <v>147905</v>
      </c>
      <c r="E37" s="2">
        <f t="shared" si="0"/>
        <v>147.905</v>
      </c>
      <c r="F37" s="1">
        <f t="shared" si="1"/>
        <v>0.46894966363544166</v>
      </c>
    </row>
    <row r="38" spans="1:6" x14ac:dyDescent="0.3">
      <c r="A38" s="6" t="s">
        <v>30</v>
      </c>
      <c r="B38" s="6">
        <v>2001</v>
      </c>
      <c r="C38" s="3">
        <v>61.65</v>
      </c>
      <c r="D38" s="4">
        <v>46980</v>
      </c>
      <c r="E38" s="2">
        <f t="shared" si="0"/>
        <v>46.98</v>
      </c>
      <c r="F38" s="1">
        <f t="shared" si="1"/>
        <v>1.3122605363984674</v>
      </c>
    </row>
    <row r="39" spans="1:6" x14ac:dyDescent="0.3">
      <c r="A39" s="6" t="s">
        <v>31</v>
      </c>
      <c r="B39" s="6">
        <v>2001</v>
      </c>
      <c r="C39" s="3">
        <v>44.13</v>
      </c>
      <c r="D39" s="4">
        <v>39565</v>
      </c>
      <c r="E39" s="2">
        <f t="shared" si="0"/>
        <v>39.564999999999998</v>
      </c>
      <c r="F39" s="1">
        <f t="shared" si="1"/>
        <v>1.1153797548338178</v>
      </c>
    </row>
    <row r="40" spans="1:6" x14ac:dyDescent="0.3">
      <c r="A40" s="6" t="s">
        <v>20</v>
      </c>
      <c r="B40" s="6">
        <v>2001</v>
      </c>
      <c r="C40" s="3">
        <v>38.14</v>
      </c>
      <c r="D40" s="4">
        <v>33260</v>
      </c>
      <c r="E40" s="2">
        <f t="shared" si="0"/>
        <v>33.26</v>
      </c>
      <c r="F40" s="1">
        <f t="shared" si="1"/>
        <v>1.1467227901383044</v>
      </c>
    </row>
    <row r="41" spans="1:6" x14ac:dyDescent="0.3">
      <c r="A41" s="6" t="s">
        <v>32</v>
      </c>
      <c r="B41" s="6">
        <v>2001</v>
      </c>
      <c r="C41" s="3">
        <v>29.63</v>
      </c>
      <c r="D41" s="4">
        <v>8806</v>
      </c>
      <c r="E41" s="2">
        <f t="shared" si="0"/>
        <v>8.8059999999999992</v>
      </c>
      <c r="F41" s="1">
        <f t="shared" si="1"/>
        <v>3.3647513059277769</v>
      </c>
    </row>
    <row r="42" spans="1:6" x14ac:dyDescent="0.3">
      <c r="A42" s="7" t="s">
        <v>8</v>
      </c>
      <c r="B42">
        <v>2002</v>
      </c>
      <c r="C42" s="3">
        <v>2326.7800000000002</v>
      </c>
      <c r="D42" s="4">
        <v>5366320</v>
      </c>
      <c r="E42" s="2">
        <f t="shared" si="0"/>
        <v>5366.32</v>
      </c>
      <c r="F42" s="1">
        <f t="shared" si="1"/>
        <v>0.43358949894900051</v>
      </c>
    </row>
    <row r="43" spans="1:6" x14ac:dyDescent="0.3">
      <c r="A43" s="7" t="s">
        <v>11</v>
      </c>
      <c r="B43" s="7">
        <v>2002</v>
      </c>
      <c r="C43" s="3">
        <v>554.5</v>
      </c>
      <c r="D43" s="4">
        <v>3690980</v>
      </c>
      <c r="E43" s="2">
        <f t="shared" si="0"/>
        <v>3690.98</v>
      </c>
      <c r="F43" s="1">
        <f t="shared" si="1"/>
        <v>0.15023110393445643</v>
      </c>
    </row>
    <row r="44" spans="1:6" x14ac:dyDescent="0.3">
      <c r="A44" s="7" t="s">
        <v>18</v>
      </c>
      <c r="B44" s="7">
        <v>2002</v>
      </c>
      <c r="C44" s="3">
        <v>369.5</v>
      </c>
      <c r="D44" s="4">
        <v>233721</v>
      </c>
      <c r="E44" s="2">
        <f t="shared" si="0"/>
        <v>233.721</v>
      </c>
      <c r="F44" s="1">
        <f t="shared" si="1"/>
        <v>1.5809448017080194</v>
      </c>
    </row>
    <row r="45" spans="1:6" x14ac:dyDescent="0.3">
      <c r="A45" s="7" t="s">
        <v>5</v>
      </c>
      <c r="B45" s="7">
        <v>2002</v>
      </c>
      <c r="C45" s="3">
        <v>299.02999999999997</v>
      </c>
      <c r="D45" s="4">
        <v>336884</v>
      </c>
      <c r="E45" s="2">
        <f t="shared" si="0"/>
        <v>336.88400000000001</v>
      </c>
      <c r="F45" s="1">
        <f t="shared" si="1"/>
        <v>0.88763491290770702</v>
      </c>
    </row>
    <row r="46" spans="1:6" x14ac:dyDescent="0.3">
      <c r="A46" s="7" t="s">
        <v>29</v>
      </c>
      <c r="B46" s="7">
        <v>2002</v>
      </c>
      <c r="C46" s="3">
        <v>286</v>
      </c>
      <c r="D46" s="4">
        <v>211325</v>
      </c>
      <c r="E46" s="2">
        <f t="shared" si="0"/>
        <v>211.32499999999999</v>
      </c>
      <c r="F46" s="1">
        <f t="shared" si="1"/>
        <v>1.3533656689932569</v>
      </c>
    </row>
    <row r="47" spans="1:6" x14ac:dyDescent="0.3">
      <c r="A47" s="7" t="s">
        <v>30</v>
      </c>
      <c r="B47" s="7">
        <v>2002</v>
      </c>
      <c r="C47" s="3">
        <v>178.18</v>
      </c>
      <c r="D47" s="4">
        <v>170668</v>
      </c>
      <c r="E47" s="2">
        <f t="shared" si="0"/>
        <v>170.66800000000001</v>
      </c>
      <c r="F47" s="1">
        <f t="shared" si="1"/>
        <v>1.0440152811306163</v>
      </c>
    </row>
    <row r="48" spans="1:6" x14ac:dyDescent="0.3">
      <c r="A48" s="7" t="s">
        <v>20</v>
      </c>
      <c r="B48" s="7">
        <v>2002</v>
      </c>
      <c r="C48" s="3">
        <v>157.22</v>
      </c>
      <c r="D48" s="4">
        <v>77040</v>
      </c>
      <c r="E48" s="2">
        <f t="shared" si="0"/>
        <v>77.040000000000006</v>
      </c>
      <c r="F48" s="1">
        <f t="shared" si="1"/>
        <v>2.0407580477673934</v>
      </c>
    </row>
    <row r="49" spans="1:6" x14ac:dyDescent="0.3">
      <c r="A49" s="7" t="s">
        <v>17</v>
      </c>
      <c r="B49" s="7">
        <v>2002</v>
      </c>
      <c r="C49" s="3">
        <v>70.05</v>
      </c>
      <c r="D49" s="4">
        <v>105792</v>
      </c>
      <c r="E49" s="2">
        <f t="shared" si="0"/>
        <v>105.792</v>
      </c>
      <c r="F49" s="1">
        <f t="shared" si="1"/>
        <v>0.6621483666061706</v>
      </c>
    </row>
    <row r="50" spans="1:6" x14ac:dyDescent="0.3">
      <c r="A50" s="7" t="s">
        <v>22</v>
      </c>
      <c r="B50" s="7">
        <v>2002</v>
      </c>
      <c r="C50" s="3">
        <v>59.99</v>
      </c>
      <c r="D50" s="4">
        <v>234584</v>
      </c>
      <c r="E50" s="2">
        <f t="shared" si="0"/>
        <v>234.584</v>
      </c>
      <c r="F50" s="1">
        <f t="shared" si="1"/>
        <v>0.25572929100023872</v>
      </c>
    </row>
    <row r="51" spans="1:6" x14ac:dyDescent="0.3">
      <c r="A51" s="7" t="s">
        <v>21</v>
      </c>
      <c r="B51" s="7">
        <v>2002</v>
      </c>
      <c r="C51" s="3">
        <v>44.31</v>
      </c>
      <c r="D51" s="4">
        <v>31867</v>
      </c>
      <c r="E51" s="2">
        <f t="shared" si="0"/>
        <v>31.867000000000001</v>
      </c>
      <c r="F51" s="1">
        <f t="shared" si="1"/>
        <v>1.3904666269181285</v>
      </c>
    </row>
    <row r="52" spans="1:6" x14ac:dyDescent="0.3">
      <c r="A52" s="7" t="s">
        <v>33</v>
      </c>
      <c r="B52" s="7">
        <v>2002</v>
      </c>
      <c r="C52" s="3">
        <v>43.53</v>
      </c>
      <c r="D52" s="4">
        <v>29293</v>
      </c>
      <c r="E52" s="2">
        <f t="shared" si="0"/>
        <v>29.292999999999999</v>
      </c>
      <c r="F52" s="1">
        <f t="shared" si="1"/>
        <v>1.486020550984877</v>
      </c>
    </row>
    <row r="53" spans="1:6" x14ac:dyDescent="0.3">
      <c r="A53" s="7" t="s">
        <v>9</v>
      </c>
      <c r="B53" s="7">
        <v>2002</v>
      </c>
      <c r="C53" s="3">
        <v>32.32</v>
      </c>
      <c r="D53" s="4">
        <v>43996</v>
      </c>
      <c r="E53" s="2">
        <f t="shared" si="0"/>
        <v>43.996000000000002</v>
      </c>
      <c r="F53" s="1">
        <f t="shared" si="1"/>
        <v>0.73461223747613413</v>
      </c>
    </row>
    <row r="54" spans="1:6" x14ac:dyDescent="0.3">
      <c r="A54" s="7" t="s">
        <v>34</v>
      </c>
      <c r="B54" s="7">
        <v>2002</v>
      </c>
      <c r="C54" s="3">
        <v>30.93</v>
      </c>
      <c r="D54" s="4">
        <v>18179</v>
      </c>
      <c r="E54" s="2">
        <f t="shared" si="0"/>
        <v>18.178999999999998</v>
      </c>
      <c r="F54" s="1">
        <f t="shared" si="1"/>
        <v>1.7014137191264647</v>
      </c>
    </row>
    <row r="55" spans="1:6" x14ac:dyDescent="0.3">
      <c r="A55" s="7" t="s">
        <v>14</v>
      </c>
      <c r="B55" s="7">
        <v>2002</v>
      </c>
      <c r="C55" s="3">
        <v>30.8</v>
      </c>
      <c r="D55" s="4">
        <v>14105</v>
      </c>
      <c r="E55" s="2">
        <f t="shared" si="0"/>
        <v>14.105</v>
      </c>
      <c r="F55" s="1">
        <f t="shared" si="1"/>
        <v>2.1836228287841193</v>
      </c>
    </row>
    <row r="56" spans="1:6" x14ac:dyDescent="0.3">
      <c r="A56" s="7" t="s">
        <v>16</v>
      </c>
      <c r="B56" s="7">
        <v>2002</v>
      </c>
      <c r="C56" s="3">
        <v>26.88</v>
      </c>
      <c r="D56" s="4">
        <v>13232</v>
      </c>
      <c r="E56" s="2">
        <f t="shared" si="0"/>
        <v>13.231999999999999</v>
      </c>
      <c r="F56" s="1">
        <f t="shared" si="1"/>
        <v>2.0314389359129383</v>
      </c>
    </row>
    <row r="57" spans="1:6" x14ac:dyDescent="0.3">
      <c r="A57" s="7" t="s">
        <v>13</v>
      </c>
      <c r="B57" s="7">
        <v>2002</v>
      </c>
      <c r="C57" s="3">
        <v>26.5</v>
      </c>
      <c r="D57" s="4">
        <v>23892</v>
      </c>
      <c r="E57" s="2">
        <f t="shared" si="0"/>
        <v>23.891999999999999</v>
      </c>
      <c r="F57" s="1">
        <f t="shared" si="1"/>
        <v>1.1091578771136783</v>
      </c>
    </row>
    <row r="58" spans="1:6" x14ac:dyDescent="0.3">
      <c r="A58" s="7" t="s">
        <v>19</v>
      </c>
      <c r="B58" s="7">
        <v>2002</v>
      </c>
      <c r="C58" s="3">
        <v>23.51</v>
      </c>
      <c r="D58" s="4">
        <v>26505</v>
      </c>
      <c r="E58" s="2">
        <f t="shared" si="0"/>
        <v>26.504999999999999</v>
      </c>
      <c r="F58" s="1">
        <f t="shared" si="1"/>
        <v>0.88700245236747788</v>
      </c>
    </row>
    <row r="59" spans="1:6" x14ac:dyDescent="0.3">
      <c r="A59" s="7" t="s">
        <v>35</v>
      </c>
      <c r="B59" s="7">
        <v>2002</v>
      </c>
      <c r="C59" s="3">
        <v>17.5</v>
      </c>
      <c r="D59" s="4">
        <v>17285</v>
      </c>
      <c r="E59" s="2">
        <f t="shared" si="0"/>
        <v>17.285</v>
      </c>
      <c r="F59" s="1">
        <f t="shared" si="1"/>
        <v>1.0124385305177901</v>
      </c>
    </row>
    <row r="60" spans="1:6" x14ac:dyDescent="0.3">
      <c r="A60" s="7" t="s">
        <v>25</v>
      </c>
      <c r="B60" s="7">
        <v>2002</v>
      </c>
      <c r="C60" s="3">
        <v>12.32</v>
      </c>
      <c r="D60" s="4">
        <v>6815</v>
      </c>
      <c r="E60" s="2">
        <f t="shared" si="0"/>
        <v>6.8150000000000004</v>
      </c>
      <c r="F60" s="1">
        <f t="shared" si="1"/>
        <v>1.8077769625825384</v>
      </c>
    </row>
    <row r="61" spans="1:6" x14ac:dyDescent="0.3">
      <c r="A61" s="7" t="s">
        <v>36</v>
      </c>
      <c r="B61" s="7">
        <v>2002</v>
      </c>
      <c r="C61" s="3">
        <v>11.21</v>
      </c>
      <c r="D61" s="4">
        <v>15330</v>
      </c>
      <c r="E61" s="2">
        <f t="shared" si="0"/>
        <v>15.33</v>
      </c>
      <c r="F61" s="1">
        <f t="shared" si="1"/>
        <v>0.73124592302674496</v>
      </c>
    </row>
    <row r="62" spans="1:6" x14ac:dyDescent="0.3">
      <c r="A62" s="8" t="s">
        <v>8</v>
      </c>
      <c r="B62">
        <v>2003</v>
      </c>
      <c r="C62" s="3">
        <v>1506.69</v>
      </c>
      <c r="D62" s="4">
        <v>2275270</v>
      </c>
      <c r="E62" s="2">
        <f t="shared" si="0"/>
        <v>2275.27</v>
      </c>
      <c r="F62" s="1">
        <f t="shared" si="1"/>
        <v>0.66220272758837417</v>
      </c>
    </row>
    <row r="63" spans="1:6" x14ac:dyDescent="0.3">
      <c r="A63" s="8" t="s">
        <v>18</v>
      </c>
      <c r="B63" s="8">
        <v>2003</v>
      </c>
      <c r="C63" s="3">
        <v>425.86</v>
      </c>
      <c r="D63" s="4">
        <v>242461</v>
      </c>
      <c r="E63" s="2">
        <f t="shared" si="0"/>
        <v>242.46100000000001</v>
      </c>
      <c r="F63" s="1">
        <f t="shared" si="1"/>
        <v>1.7564061849122126</v>
      </c>
    </row>
    <row r="64" spans="1:6" x14ac:dyDescent="0.3">
      <c r="A64" s="8" t="s">
        <v>11</v>
      </c>
      <c r="B64" s="8">
        <v>2003</v>
      </c>
      <c r="C64" s="3">
        <v>257.79000000000002</v>
      </c>
      <c r="D64" s="4">
        <v>872280</v>
      </c>
      <c r="E64" s="2">
        <f t="shared" si="0"/>
        <v>872.28</v>
      </c>
      <c r="F64" s="1">
        <f t="shared" si="1"/>
        <v>0.29553583711652226</v>
      </c>
    </row>
    <row r="65" spans="1:6" x14ac:dyDescent="0.3">
      <c r="A65" s="8" t="s">
        <v>5</v>
      </c>
      <c r="B65" s="8">
        <v>2003</v>
      </c>
      <c r="C65" s="3">
        <v>257.76</v>
      </c>
      <c r="D65" s="4">
        <v>394765</v>
      </c>
      <c r="E65" s="2">
        <f t="shared" si="0"/>
        <v>394.76499999999999</v>
      </c>
      <c r="F65" s="1">
        <f t="shared" si="1"/>
        <v>0.65294542322647653</v>
      </c>
    </row>
    <row r="66" spans="1:6" x14ac:dyDescent="0.3">
      <c r="A66" s="8" t="s">
        <v>9</v>
      </c>
      <c r="B66" s="8">
        <v>2003</v>
      </c>
      <c r="C66" s="3">
        <v>64.349999999999994</v>
      </c>
      <c r="D66" s="4">
        <v>31668</v>
      </c>
      <c r="E66" s="2">
        <f t="shared" si="0"/>
        <v>31.667999999999999</v>
      </c>
      <c r="F66" s="1">
        <f t="shared" si="1"/>
        <v>2.0320197044334973</v>
      </c>
    </row>
    <row r="67" spans="1:6" x14ac:dyDescent="0.3">
      <c r="A67" s="8" t="s">
        <v>16</v>
      </c>
      <c r="B67" s="8">
        <v>2003</v>
      </c>
      <c r="C67" s="3">
        <v>56.66</v>
      </c>
      <c r="D67" s="4">
        <v>12450</v>
      </c>
      <c r="E67" s="2">
        <f t="shared" ref="E67:E130" si="2">D67/1000</f>
        <v>12.45</v>
      </c>
      <c r="F67" s="1">
        <f t="shared" ref="F67:F130" si="3">C67/E67</f>
        <v>4.5510040160642573</v>
      </c>
    </row>
    <row r="68" spans="1:6" x14ac:dyDescent="0.3">
      <c r="A68" s="8" t="s">
        <v>20</v>
      </c>
      <c r="B68" s="8">
        <v>2003</v>
      </c>
      <c r="C68" s="3">
        <v>53.99</v>
      </c>
      <c r="D68" s="4">
        <v>49640</v>
      </c>
      <c r="E68" s="2">
        <f t="shared" si="2"/>
        <v>49.64</v>
      </c>
      <c r="F68" s="1">
        <f t="shared" si="3"/>
        <v>1.0876309427880742</v>
      </c>
    </row>
    <row r="69" spans="1:6" x14ac:dyDescent="0.3">
      <c r="A69" s="8" t="s">
        <v>4</v>
      </c>
      <c r="B69" s="8">
        <v>2003</v>
      </c>
      <c r="C69" s="3">
        <v>53.5</v>
      </c>
      <c r="D69" s="4">
        <v>195970</v>
      </c>
      <c r="E69" s="2">
        <f t="shared" si="2"/>
        <v>195.97</v>
      </c>
      <c r="F69" s="1">
        <f t="shared" si="3"/>
        <v>0.27300096953615349</v>
      </c>
    </row>
    <row r="70" spans="1:6" x14ac:dyDescent="0.3">
      <c r="A70" s="8" t="s">
        <v>37</v>
      </c>
      <c r="B70" s="8">
        <v>2003</v>
      </c>
      <c r="C70" s="3">
        <v>31.73</v>
      </c>
      <c r="D70" s="4">
        <v>21685</v>
      </c>
      <c r="E70" s="2">
        <f t="shared" si="2"/>
        <v>21.684999999999999</v>
      </c>
      <c r="F70" s="1">
        <f t="shared" si="3"/>
        <v>1.4632234263315658</v>
      </c>
    </row>
    <row r="71" spans="1:6" x14ac:dyDescent="0.3">
      <c r="A71" s="8" t="s">
        <v>21</v>
      </c>
      <c r="B71" s="8">
        <v>2003</v>
      </c>
      <c r="C71" s="3">
        <v>30.48</v>
      </c>
      <c r="D71" s="4">
        <v>18723</v>
      </c>
      <c r="E71" s="2">
        <f t="shared" si="2"/>
        <v>18.722999999999999</v>
      </c>
      <c r="F71" s="1">
        <f t="shared" si="3"/>
        <v>1.6279442397051755</v>
      </c>
    </row>
    <row r="72" spans="1:6" x14ac:dyDescent="0.3">
      <c r="A72" s="8" t="s">
        <v>12</v>
      </c>
      <c r="B72" s="8">
        <v>2003</v>
      </c>
      <c r="C72" s="3">
        <v>29.42</v>
      </c>
      <c r="D72" s="4">
        <v>23139</v>
      </c>
      <c r="E72" s="2">
        <f t="shared" si="2"/>
        <v>23.138999999999999</v>
      </c>
      <c r="F72" s="1">
        <f t="shared" si="3"/>
        <v>1.2714464756471759</v>
      </c>
    </row>
    <row r="73" spans="1:6" x14ac:dyDescent="0.3">
      <c r="A73" s="8" t="s">
        <v>38</v>
      </c>
      <c r="B73" s="8">
        <v>2003</v>
      </c>
      <c r="C73" s="3">
        <v>28.12</v>
      </c>
      <c r="D73" s="4">
        <v>11497</v>
      </c>
      <c r="E73" s="2">
        <f t="shared" si="2"/>
        <v>11.497</v>
      </c>
      <c r="F73" s="1">
        <f t="shared" si="3"/>
        <v>2.4458554405497086</v>
      </c>
    </row>
    <row r="74" spans="1:6" x14ac:dyDescent="0.3">
      <c r="A74" s="8" t="s">
        <v>17</v>
      </c>
      <c r="B74" s="8">
        <v>2003</v>
      </c>
      <c r="C74" s="3">
        <v>26.44</v>
      </c>
      <c r="D74" s="4">
        <v>63101</v>
      </c>
      <c r="E74" s="2">
        <f t="shared" si="2"/>
        <v>63.100999999999999</v>
      </c>
      <c r="F74" s="1">
        <f t="shared" si="3"/>
        <v>0.41901079222199333</v>
      </c>
    </row>
    <row r="75" spans="1:6" x14ac:dyDescent="0.3">
      <c r="A75" s="8" t="s">
        <v>33</v>
      </c>
      <c r="B75" s="8">
        <v>2003</v>
      </c>
      <c r="C75" s="3">
        <v>23.39</v>
      </c>
      <c r="D75" s="4">
        <v>28547</v>
      </c>
      <c r="E75" s="2">
        <f t="shared" si="2"/>
        <v>28.547000000000001</v>
      </c>
      <c r="F75" s="1">
        <f t="shared" si="3"/>
        <v>0.81935054471573199</v>
      </c>
    </row>
    <row r="76" spans="1:6" x14ac:dyDescent="0.3">
      <c r="A76" s="8" t="s">
        <v>19</v>
      </c>
      <c r="B76" s="8">
        <v>2003</v>
      </c>
      <c r="C76" s="3">
        <v>21.19</v>
      </c>
      <c r="D76" s="4">
        <v>40341</v>
      </c>
      <c r="E76" s="2">
        <f t="shared" si="2"/>
        <v>40.341000000000001</v>
      </c>
      <c r="F76" s="1">
        <f t="shared" si="3"/>
        <v>0.52527205572494484</v>
      </c>
    </row>
    <row r="77" spans="1:6" x14ac:dyDescent="0.3">
      <c r="A77" s="8" t="s">
        <v>25</v>
      </c>
      <c r="B77" s="8">
        <v>2003</v>
      </c>
      <c r="C77" s="3">
        <v>20.65</v>
      </c>
      <c r="D77" s="4">
        <v>25242</v>
      </c>
      <c r="E77" s="2">
        <f t="shared" si="2"/>
        <v>25.242000000000001</v>
      </c>
      <c r="F77" s="1">
        <f t="shared" si="3"/>
        <v>0.81808097615085962</v>
      </c>
    </row>
    <row r="78" spans="1:6" x14ac:dyDescent="0.3">
      <c r="A78" s="8" t="s">
        <v>39</v>
      </c>
      <c r="B78" s="8">
        <v>2003</v>
      </c>
      <c r="C78" s="3">
        <v>16.850000000000001</v>
      </c>
      <c r="D78" s="4">
        <v>18169</v>
      </c>
      <c r="E78" s="2">
        <f t="shared" si="2"/>
        <v>18.169</v>
      </c>
      <c r="F78" s="1">
        <f t="shared" si="3"/>
        <v>0.92740381969288355</v>
      </c>
    </row>
    <row r="79" spans="1:6" x14ac:dyDescent="0.3">
      <c r="A79" s="8" t="s">
        <v>14</v>
      </c>
      <c r="B79" s="8">
        <v>2003</v>
      </c>
      <c r="C79" s="3">
        <v>12.71</v>
      </c>
      <c r="D79" s="4">
        <v>7812</v>
      </c>
      <c r="E79" s="2">
        <f t="shared" si="2"/>
        <v>7.8120000000000003</v>
      </c>
      <c r="F79" s="1">
        <f t="shared" si="3"/>
        <v>1.626984126984127</v>
      </c>
    </row>
    <row r="80" spans="1:6" x14ac:dyDescent="0.3">
      <c r="A80" s="8" t="s">
        <v>40</v>
      </c>
      <c r="B80" s="8">
        <v>2003</v>
      </c>
      <c r="C80" s="3">
        <v>12.49</v>
      </c>
      <c r="D80" s="4">
        <v>10800</v>
      </c>
      <c r="E80" s="2">
        <f t="shared" si="2"/>
        <v>10.8</v>
      </c>
      <c r="F80" s="1">
        <f t="shared" si="3"/>
        <v>1.1564814814814814</v>
      </c>
    </row>
    <row r="81" spans="1:6" x14ac:dyDescent="0.3">
      <c r="A81" s="8" t="s">
        <v>41</v>
      </c>
      <c r="B81" s="8">
        <v>2003</v>
      </c>
      <c r="C81" s="3">
        <v>11.13</v>
      </c>
      <c r="D81" s="4">
        <v>9786</v>
      </c>
      <c r="E81" s="2">
        <f t="shared" si="2"/>
        <v>9.7859999999999996</v>
      </c>
      <c r="F81" s="1">
        <f t="shared" si="3"/>
        <v>1.1373390557939915</v>
      </c>
    </row>
    <row r="82" spans="1:6" x14ac:dyDescent="0.3">
      <c r="A82" s="8" t="s">
        <v>23</v>
      </c>
      <c r="B82" s="8">
        <v>2003</v>
      </c>
      <c r="C82" s="3">
        <v>10.85</v>
      </c>
      <c r="D82" s="4">
        <v>32794</v>
      </c>
      <c r="E82" s="2">
        <f t="shared" si="2"/>
        <v>32.793999999999997</v>
      </c>
      <c r="F82" s="1">
        <f t="shared" si="3"/>
        <v>0.33085320485454656</v>
      </c>
    </row>
    <row r="83" spans="1:6" x14ac:dyDescent="0.3">
      <c r="A83" s="8" t="s">
        <v>30</v>
      </c>
      <c r="B83" s="8">
        <v>2003</v>
      </c>
      <c r="C83" s="3">
        <v>9.9</v>
      </c>
      <c r="D83" s="4">
        <v>7067</v>
      </c>
      <c r="E83" s="2">
        <f t="shared" si="2"/>
        <v>7.0670000000000002</v>
      </c>
      <c r="F83" s="1">
        <f t="shared" si="3"/>
        <v>1.4008773171076836</v>
      </c>
    </row>
    <row r="84" spans="1:6" x14ac:dyDescent="0.3">
      <c r="A84" s="8" t="s">
        <v>28</v>
      </c>
      <c r="B84" s="8">
        <v>2003</v>
      </c>
      <c r="C84" s="3">
        <v>9.85</v>
      </c>
      <c r="D84" s="4">
        <v>87500</v>
      </c>
      <c r="E84" s="2">
        <f t="shared" si="2"/>
        <v>87.5</v>
      </c>
      <c r="F84" s="1">
        <f t="shared" si="3"/>
        <v>0.11257142857142857</v>
      </c>
    </row>
    <row r="85" spans="1:6" x14ac:dyDescent="0.3">
      <c r="A85" s="8" t="s">
        <v>31</v>
      </c>
      <c r="B85" s="8">
        <v>2003</v>
      </c>
      <c r="C85" s="3">
        <v>9.43</v>
      </c>
      <c r="D85" s="4">
        <v>6381</v>
      </c>
      <c r="E85" s="2">
        <f t="shared" si="2"/>
        <v>6.3810000000000002</v>
      </c>
      <c r="F85" s="1">
        <f t="shared" si="3"/>
        <v>1.4778247923522958</v>
      </c>
    </row>
    <row r="86" spans="1:6" x14ac:dyDescent="0.3">
      <c r="A86" s="8" t="s">
        <v>42</v>
      </c>
      <c r="B86" s="8">
        <v>2003</v>
      </c>
      <c r="C86" s="3">
        <v>8.64</v>
      </c>
      <c r="D86" s="4">
        <v>10283</v>
      </c>
      <c r="E86" s="2">
        <f t="shared" si="2"/>
        <v>10.282999999999999</v>
      </c>
      <c r="F86" s="1">
        <f t="shared" si="3"/>
        <v>0.84022172517747751</v>
      </c>
    </row>
    <row r="87" spans="1:6" x14ac:dyDescent="0.3">
      <c r="A87" s="8" t="s">
        <v>22</v>
      </c>
      <c r="B87" s="8">
        <v>2003</v>
      </c>
      <c r="C87" s="3">
        <v>8.4600000000000009</v>
      </c>
      <c r="D87" s="4">
        <v>22585</v>
      </c>
      <c r="E87" s="2">
        <f t="shared" si="2"/>
        <v>22.585000000000001</v>
      </c>
      <c r="F87" s="1">
        <f t="shared" si="3"/>
        <v>0.37458490148328538</v>
      </c>
    </row>
    <row r="88" spans="1:6" x14ac:dyDescent="0.3">
      <c r="A88" s="8" t="s">
        <v>43</v>
      </c>
      <c r="B88" s="8">
        <v>2003</v>
      </c>
      <c r="C88" s="3">
        <v>5.3</v>
      </c>
      <c r="D88" s="4">
        <v>10100</v>
      </c>
      <c r="E88" s="2">
        <f t="shared" si="2"/>
        <v>10.1</v>
      </c>
      <c r="F88" s="1">
        <f t="shared" si="3"/>
        <v>0.52475247524752477</v>
      </c>
    </row>
    <row r="89" spans="1:6" x14ac:dyDescent="0.3">
      <c r="A89" s="8" t="s">
        <v>44</v>
      </c>
      <c r="B89" s="8">
        <v>2003</v>
      </c>
      <c r="C89" s="3">
        <v>4.67</v>
      </c>
      <c r="D89" s="4">
        <v>5590</v>
      </c>
      <c r="E89" s="2">
        <f t="shared" si="2"/>
        <v>5.59</v>
      </c>
      <c r="F89" s="1">
        <f t="shared" si="3"/>
        <v>0.83542039355992848</v>
      </c>
    </row>
    <row r="90" spans="1:6" x14ac:dyDescent="0.3">
      <c r="A90" s="8" t="s">
        <v>45</v>
      </c>
      <c r="B90" s="8">
        <v>2003</v>
      </c>
      <c r="C90" s="3">
        <v>1.82</v>
      </c>
      <c r="D90" s="4">
        <v>12826</v>
      </c>
      <c r="E90" s="2">
        <f t="shared" si="2"/>
        <v>12.826000000000001</v>
      </c>
      <c r="F90" s="1">
        <f t="shared" si="3"/>
        <v>0.14189926711367534</v>
      </c>
    </row>
    <row r="91" spans="1:6" x14ac:dyDescent="0.3">
      <c r="A91" s="8" t="s">
        <v>46</v>
      </c>
      <c r="B91" s="8">
        <v>2003</v>
      </c>
      <c r="C91" s="3">
        <v>1.79</v>
      </c>
      <c r="D91" s="4">
        <v>1263</v>
      </c>
      <c r="E91" s="2">
        <f t="shared" si="2"/>
        <v>1.2629999999999999</v>
      </c>
      <c r="F91" s="1">
        <f t="shared" si="3"/>
        <v>1.4172604908946953</v>
      </c>
    </row>
    <row r="92" spans="1:6" x14ac:dyDescent="0.3">
      <c r="A92" s="8" t="s">
        <v>47</v>
      </c>
      <c r="B92" s="8">
        <v>2003</v>
      </c>
      <c r="C92" s="3">
        <v>0.7</v>
      </c>
      <c r="D92" s="4">
        <v>35</v>
      </c>
      <c r="E92" s="2">
        <f t="shared" si="2"/>
        <v>3.5000000000000003E-2</v>
      </c>
      <c r="F92" s="1">
        <f t="shared" si="3"/>
        <v>19.999999999999996</v>
      </c>
    </row>
    <row r="93" spans="1:6" x14ac:dyDescent="0.3">
      <c r="A93" s="8" t="s">
        <v>48</v>
      </c>
      <c r="B93" s="8">
        <v>2003</v>
      </c>
      <c r="C93" s="3">
        <v>0.51</v>
      </c>
      <c r="D93" s="4">
        <v>600</v>
      </c>
      <c r="E93" s="2">
        <f t="shared" si="2"/>
        <v>0.6</v>
      </c>
      <c r="F93" s="1">
        <f t="shared" si="3"/>
        <v>0.85000000000000009</v>
      </c>
    </row>
    <row r="94" spans="1:6" x14ac:dyDescent="0.3">
      <c r="A94" s="8" t="s">
        <v>49</v>
      </c>
      <c r="B94" s="8">
        <v>2003</v>
      </c>
      <c r="C94" s="3">
        <v>0.25</v>
      </c>
      <c r="D94" s="4">
        <v>171</v>
      </c>
      <c r="E94" s="2">
        <f t="shared" si="2"/>
        <v>0.17100000000000001</v>
      </c>
      <c r="F94" s="1">
        <f t="shared" si="3"/>
        <v>1.4619883040935671</v>
      </c>
    </row>
    <row r="95" spans="1:6" x14ac:dyDescent="0.3">
      <c r="A95" s="8" t="s">
        <v>50</v>
      </c>
      <c r="B95" s="8">
        <v>2003</v>
      </c>
      <c r="C95" s="3">
        <v>0</v>
      </c>
      <c r="D95" s="4">
        <v>1</v>
      </c>
      <c r="E95" s="2">
        <f t="shared" si="2"/>
        <v>1E-3</v>
      </c>
      <c r="F95" s="1">
        <f t="shared" si="3"/>
        <v>0</v>
      </c>
    </row>
    <row r="96" spans="1:6" x14ac:dyDescent="0.3">
      <c r="A96" s="8" t="s">
        <v>51</v>
      </c>
      <c r="B96" s="8">
        <v>2003</v>
      </c>
      <c r="C96" s="3">
        <v>0</v>
      </c>
      <c r="D96" s="4">
        <v>1</v>
      </c>
      <c r="E96" s="2">
        <f t="shared" si="2"/>
        <v>1E-3</v>
      </c>
      <c r="F96" s="1">
        <f t="shared" si="3"/>
        <v>0</v>
      </c>
    </row>
    <row r="97" spans="1:6" x14ac:dyDescent="0.3">
      <c r="A97" s="9" t="s">
        <v>8</v>
      </c>
      <c r="B97">
        <v>2004</v>
      </c>
      <c r="C97" s="3">
        <v>975.36</v>
      </c>
      <c r="D97" s="4">
        <v>1514730</v>
      </c>
      <c r="E97" s="2">
        <f t="shared" si="2"/>
        <v>1514.73</v>
      </c>
      <c r="F97" s="1">
        <f t="shared" si="3"/>
        <v>0.64391673763641044</v>
      </c>
    </row>
    <row r="98" spans="1:6" x14ac:dyDescent="0.3">
      <c r="A98" s="9" t="s">
        <v>11</v>
      </c>
      <c r="B98" s="9">
        <v>2004</v>
      </c>
      <c r="C98" s="3">
        <v>245.81</v>
      </c>
      <c r="D98" s="4">
        <v>615986</v>
      </c>
      <c r="E98" s="2">
        <f t="shared" si="2"/>
        <v>615.98599999999999</v>
      </c>
      <c r="F98" s="1">
        <f t="shared" si="3"/>
        <v>0.39905127713941552</v>
      </c>
    </row>
    <row r="99" spans="1:6" x14ac:dyDescent="0.3">
      <c r="A99" s="9" t="s">
        <v>5</v>
      </c>
      <c r="B99" s="9">
        <v>2004</v>
      </c>
      <c r="C99" s="3">
        <v>223.31</v>
      </c>
      <c r="D99" s="4">
        <v>265130</v>
      </c>
      <c r="E99" s="2">
        <f t="shared" si="2"/>
        <v>265.13</v>
      </c>
      <c r="F99" s="1">
        <f t="shared" si="3"/>
        <v>0.84226605816014788</v>
      </c>
    </row>
    <row r="100" spans="1:6" x14ac:dyDescent="0.3">
      <c r="A100" s="9" t="s">
        <v>22</v>
      </c>
      <c r="B100" s="9">
        <v>2004</v>
      </c>
      <c r="C100" s="3">
        <v>176.22</v>
      </c>
      <c r="D100" s="4">
        <v>209092</v>
      </c>
      <c r="E100" s="2">
        <f t="shared" si="2"/>
        <v>209.09200000000001</v>
      </c>
      <c r="F100" s="1">
        <f t="shared" si="3"/>
        <v>0.84278690719874494</v>
      </c>
    </row>
    <row r="101" spans="1:6" x14ac:dyDescent="0.3">
      <c r="A101" s="9" t="s">
        <v>4</v>
      </c>
      <c r="B101" s="9">
        <v>2004</v>
      </c>
      <c r="C101" s="3">
        <v>133.32</v>
      </c>
      <c r="D101" s="4">
        <v>264103</v>
      </c>
      <c r="E101" s="2">
        <f t="shared" si="2"/>
        <v>264.10300000000001</v>
      </c>
      <c r="F101" s="1">
        <f t="shared" si="3"/>
        <v>0.50480305032506256</v>
      </c>
    </row>
    <row r="102" spans="1:6" x14ac:dyDescent="0.3">
      <c r="A102" s="9" t="s">
        <v>20</v>
      </c>
      <c r="B102" s="9">
        <v>2004</v>
      </c>
      <c r="C102" s="3">
        <v>47.7</v>
      </c>
      <c r="D102" s="4">
        <v>30961</v>
      </c>
      <c r="E102" s="2">
        <f t="shared" si="2"/>
        <v>30.960999999999999</v>
      </c>
      <c r="F102" s="1">
        <f t="shared" si="3"/>
        <v>1.540647911889151</v>
      </c>
    </row>
    <row r="103" spans="1:6" x14ac:dyDescent="0.3">
      <c r="A103" s="9" t="s">
        <v>38</v>
      </c>
      <c r="B103" s="9">
        <v>2004</v>
      </c>
      <c r="C103" s="3">
        <v>25.72</v>
      </c>
      <c r="D103" s="4">
        <v>17528</v>
      </c>
      <c r="E103" s="2">
        <f t="shared" si="2"/>
        <v>17.527999999999999</v>
      </c>
      <c r="F103" s="1">
        <f t="shared" si="3"/>
        <v>1.4673664993153812</v>
      </c>
    </row>
    <row r="104" spans="1:6" x14ac:dyDescent="0.3">
      <c r="A104" s="9" t="s">
        <v>39</v>
      </c>
      <c r="B104" s="9">
        <v>2004</v>
      </c>
      <c r="C104" s="3">
        <v>23.94</v>
      </c>
      <c r="D104" s="4">
        <v>25536</v>
      </c>
      <c r="E104" s="2">
        <f t="shared" si="2"/>
        <v>25.536000000000001</v>
      </c>
      <c r="F104" s="1">
        <f t="shared" si="3"/>
        <v>0.9375</v>
      </c>
    </row>
    <row r="105" spans="1:6" x14ac:dyDescent="0.3">
      <c r="A105" s="9" t="s">
        <v>12</v>
      </c>
      <c r="B105" s="9">
        <v>2004</v>
      </c>
      <c r="C105" s="3">
        <v>17.989999999999998</v>
      </c>
      <c r="D105" s="4">
        <v>5818</v>
      </c>
      <c r="E105" s="2">
        <f t="shared" si="2"/>
        <v>5.8179999999999996</v>
      </c>
      <c r="F105" s="1">
        <f t="shared" si="3"/>
        <v>3.0921278789962185</v>
      </c>
    </row>
    <row r="106" spans="1:6" x14ac:dyDescent="0.3">
      <c r="A106" s="9" t="s">
        <v>25</v>
      </c>
      <c r="B106" s="9">
        <v>2004</v>
      </c>
      <c r="C106" s="3">
        <v>15.28</v>
      </c>
      <c r="D106" s="4">
        <v>18201</v>
      </c>
      <c r="E106" s="2">
        <f t="shared" si="2"/>
        <v>18.201000000000001</v>
      </c>
      <c r="F106" s="1">
        <f t="shared" si="3"/>
        <v>0.83951431240041752</v>
      </c>
    </row>
    <row r="107" spans="1:6" x14ac:dyDescent="0.3">
      <c r="A107" s="9" t="s">
        <v>18</v>
      </c>
      <c r="B107" s="9">
        <v>2004</v>
      </c>
      <c r="C107" s="3">
        <v>14.95</v>
      </c>
      <c r="D107" s="4">
        <v>10630</v>
      </c>
      <c r="E107" s="2">
        <f t="shared" si="2"/>
        <v>10.63</v>
      </c>
      <c r="F107" s="1">
        <f t="shared" si="3"/>
        <v>1.4063969896519284</v>
      </c>
    </row>
    <row r="108" spans="1:6" x14ac:dyDescent="0.3">
      <c r="A108" s="9" t="s">
        <v>9</v>
      </c>
      <c r="B108" s="9">
        <v>2004</v>
      </c>
      <c r="C108" s="3">
        <v>14.33</v>
      </c>
      <c r="D108" s="4">
        <v>17875</v>
      </c>
      <c r="E108" s="2">
        <f t="shared" si="2"/>
        <v>17.875</v>
      </c>
      <c r="F108" s="1">
        <f t="shared" si="3"/>
        <v>0.80167832167832165</v>
      </c>
    </row>
    <row r="109" spans="1:6" x14ac:dyDescent="0.3">
      <c r="A109" s="9" t="s">
        <v>21</v>
      </c>
      <c r="B109" s="9">
        <v>2004</v>
      </c>
      <c r="C109" s="3">
        <v>9.3699999999999992</v>
      </c>
      <c r="D109" s="4">
        <v>5844</v>
      </c>
      <c r="E109" s="2">
        <f t="shared" si="2"/>
        <v>5.8440000000000003</v>
      </c>
      <c r="F109" s="1">
        <f t="shared" si="3"/>
        <v>1.6033538672142367</v>
      </c>
    </row>
    <row r="110" spans="1:6" x14ac:dyDescent="0.3">
      <c r="A110" s="9" t="s">
        <v>30</v>
      </c>
      <c r="B110" s="9">
        <v>2004</v>
      </c>
      <c r="C110" s="3">
        <v>5.32</v>
      </c>
      <c r="D110" s="4">
        <v>1971</v>
      </c>
      <c r="E110" s="2">
        <f t="shared" si="2"/>
        <v>1.9710000000000001</v>
      </c>
      <c r="F110" s="1">
        <f t="shared" si="3"/>
        <v>2.6991374936580415</v>
      </c>
    </row>
    <row r="111" spans="1:6" x14ac:dyDescent="0.3">
      <c r="A111" s="9" t="s">
        <v>52</v>
      </c>
      <c r="B111" s="9">
        <v>2004</v>
      </c>
      <c r="C111" s="3">
        <v>4.8099999999999996</v>
      </c>
      <c r="D111" s="4">
        <v>4656</v>
      </c>
      <c r="E111" s="2">
        <f t="shared" si="2"/>
        <v>4.6559999999999997</v>
      </c>
      <c r="F111" s="1">
        <f t="shared" si="3"/>
        <v>1.0330756013745703</v>
      </c>
    </row>
    <row r="112" spans="1:6" x14ac:dyDescent="0.3">
      <c r="A112" s="9" t="s">
        <v>44</v>
      </c>
      <c r="B112" s="9">
        <v>2004</v>
      </c>
      <c r="C112" s="3">
        <v>4.59</v>
      </c>
      <c r="D112" s="4">
        <v>5578</v>
      </c>
      <c r="E112" s="2">
        <f t="shared" si="2"/>
        <v>5.5780000000000003</v>
      </c>
      <c r="F112" s="1">
        <f t="shared" si="3"/>
        <v>0.8228755826461096</v>
      </c>
    </row>
    <row r="113" spans="1:6" x14ac:dyDescent="0.3">
      <c r="A113" s="10" t="s">
        <v>8</v>
      </c>
      <c r="B113">
        <v>2005</v>
      </c>
      <c r="C113" s="3">
        <v>357.6</v>
      </c>
      <c r="D113" s="4">
        <v>520239</v>
      </c>
      <c r="E113" s="2">
        <f t="shared" si="2"/>
        <v>520.23900000000003</v>
      </c>
      <c r="F113" s="1">
        <f t="shared" si="3"/>
        <v>0.68737637893352865</v>
      </c>
    </row>
    <row r="114" spans="1:6" x14ac:dyDescent="0.3">
      <c r="A114" s="10" t="s">
        <v>22</v>
      </c>
      <c r="B114" s="10">
        <v>2005</v>
      </c>
      <c r="C114" s="3">
        <v>134.32</v>
      </c>
      <c r="D114" s="4">
        <v>156373</v>
      </c>
      <c r="E114" s="2">
        <f t="shared" si="2"/>
        <v>156.37299999999999</v>
      </c>
      <c r="F114" s="1">
        <f t="shared" si="3"/>
        <v>0.85897181738535422</v>
      </c>
    </row>
    <row r="115" spans="1:6" x14ac:dyDescent="0.3">
      <c r="A115" s="10" t="s">
        <v>5</v>
      </c>
      <c r="B115" s="10">
        <v>2005</v>
      </c>
      <c r="C115" s="3">
        <v>75.28</v>
      </c>
      <c r="D115" s="4">
        <v>101464</v>
      </c>
      <c r="E115" s="2">
        <f t="shared" si="2"/>
        <v>101.464</v>
      </c>
      <c r="F115" s="1">
        <f t="shared" si="3"/>
        <v>0.74193802728061187</v>
      </c>
    </row>
    <row r="116" spans="1:6" x14ac:dyDescent="0.3">
      <c r="A116" s="10" t="s">
        <v>4</v>
      </c>
      <c r="B116" s="10">
        <v>2005</v>
      </c>
      <c r="C116" s="3">
        <v>55.1</v>
      </c>
      <c r="D116" s="4">
        <v>97321</v>
      </c>
      <c r="E116" s="2">
        <f t="shared" si="2"/>
        <v>97.320999999999998</v>
      </c>
      <c r="F116" s="1">
        <f t="shared" si="3"/>
        <v>0.56616763082993393</v>
      </c>
    </row>
    <row r="117" spans="1:6" x14ac:dyDescent="0.3">
      <c r="A117" s="10" t="s">
        <v>16</v>
      </c>
      <c r="B117" s="10">
        <v>2005</v>
      </c>
      <c r="C117" s="3">
        <v>42.33</v>
      </c>
      <c r="D117" s="4">
        <v>33192</v>
      </c>
      <c r="E117" s="2">
        <f t="shared" si="2"/>
        <v>33.192</v>
      </c>
      <c r="F117" s="1">
        <f t="shared" si="3"/>
        <v>1.2753073029645696</v>
      </c>
    </row>
    <row r="118" spans="1:6" x14ac:dyDescent="0.3">
      <c r="A118" s="10" t="s">
        <v>11</v>
      </c>
      <c r="B118" s="10">
        <v>2005</v>
      </c>
      <c r="C118" s="3">
        <v>33.979999999999997</v>
      </c>
      <c r="D118" s="4">
        <v>102151</v>
      </c>
      <c r="E118" s="2">
        <f t="shared" si="2"/>
        <v>102.151</v>
      </c>
      <c r="F118" s="1">
        <f t="shared" si="3"/>
        <v>0.33264481013401725</v>
      </c>
    </row>
    <row r="119" spans="1:6" x14ac:dyDescent="0.3">
      <c r="A119" s="10" t="s">
        <v>12</v>
      </c>
      <c r="B119" s="10">
        <v>2005</v>
      </c>
      <c r="C119" s="3">
        <v>6.17</v>
      </c>
      <c r="D119" s="4">
        <v>5502</v>
      </c>
      <c r="E119" s="2">
        <f t="shared" si="2"/>
        <v>5.5019999999999998</v>
      </c>
      <c r="F119" s="1">
        <f t="shared" si="3"/>
        <v>1.1214103962195565</v>
      </c>
    </row>
    <row r="120" spans="1:6" x14ac:dyDescent="0.3">
      <c r="A120" s="10" t="s">
        <v>9</v>
      </c>
      <c r="B120" s="10">
        <v>2005</v>
      </c>
      <c r="C120" s="3">
        <v>3.59</v>
      </c>
      <c r="D120" s="4">
        <v>18000</v>
      </c>
      <c r="E120" s="2">
        <f t="shared" si="2"/>
        <v>18</v>
      </c>
      <c r="F120" s="1">
        <f t="shared" si="3"/>
        <v>0.19944444444444442</v>
      </c>
    </row>
    <row r="121" spans="1:6" x14ac:dyDescent="0.3">
      <c r="A121" s="10" t="s">
        <v>53</v>
      </c>
      <c r="B121" s="10">
        <v>2005</v>
      </c>
      <c r="C121" s="3">
        <v>2.1800000000000002</v>
      </c>
      <c r="D121" s="4">
        <v>2076</v>
      </c>
      <c r="E121" s="2">
        <f t="shared" si="2"/>
        <v>2.0760000000000001</v>
      </c>
      <c r="F121" s="1">
        <f t="shared" si="3"/>
        <v>1.0500963391136802</v>
      </c>
    </row>
    <row r="122" spans="1:6" x14ac:dyDescent="0.3">
      <c r="A122" s="11" t="s">
        <v>8</v>
      </c>
      <c r="B122">
        <v>2006</v>
      </c>
      <c r="C122" s="3">
        <v>435.26</v>
      </c>
      <c r="D122" s="4">
        <v>444703</v>
      </c>
      <c r="E122" s="2">
        <f t="shared" si="2"/>
        <v>444.70299999999997</v>
      </c>
      <c r="F122" s="1">
        <f t="shared" si="3"/>
        <v>0.97876560311039051</v>
      </c>
    </row>
    <row r="123" spans="1:6" x14ac:dyDescent="0.3">
      <c r="A123" s="11" t="s">
        <v>16</v>
      </c>
      <c r="B123" s="11">
        <v>2006</v>
      </c>
      <c r="C123" s="3">
        <v>129.31</v>
      </c>
      <c r="D123" s="4">
        <v>24059</v>
      </c>
      <c r="E123" s="2">
        <f t="shared" si="2"/>
        <v>24.059000000000001</v>
      </c>
      <c r="F123" s="1">
        <f t="shared" si="3"/>
        <v>5.3747038530279729</v>
      </c>
    </row>
    <row r="124" spans="1:6" x14ac:dyDescent="0.3">
      <c r="A124" s="11" t="s">
        <v>4</v>
      </c>
      <c r="B124" s="11">
        <v>2006</v>
      </c>
      <c r="C124" s="3">
        <v>110.29</v>
      </c>
      <c r="D124" s="4">
        <v>200585</v>
      </c>
      <c r="E124" s="2">
        <f t="shared" si="2"/>
        <v>200.58500000000001</v>
      </c>
      <c r="F124" s="1">
        <f t="shared" si="3"/>
        <v>0.54984171298950568</v>
      </c>
    </row>
    <row r="125" spans="1:6" x14ac:dyDescent="0.3">
      <c r="A125" s="11" t="s">
        <v>5</v>
      </c>
      <c r="B125" s="11">
        <v>2006</v>
      </c>
      <c r="C125" s="3">
        <v>101.58</v>
      </c>
      <c r="D125" s="4">
        <v>110698</v>
      </c>
      <c r="E125" s="2">
        <f t="shared" si="2"/>
        <v>110.69799999999999</v>
      </c>
      <c r="F125" s="1">
        <f t="shared" si="3"/>
        <v>0.91763175486458659</v>
      </c>
    </row>
    <row r="126" spans="1:6" x14ac:dyDescent="0.3">
      <c r="A126" s="11" t="s">
        <v>22</v>
      </c>
      <c r="B126" s="11">
        <v>2006</v>
      </c>
      <c r="C126" s="3">
        <v>47.98</v>
      </c>
      <c r="D126" s="4">
        <v>57891</v>
      </c>
      <c r="E126" s="2">
        <f t="shared" si="2"/>
        <v>57.890999999999998</v>
      </c>
      <c r="F126" s="1">
        <f t="shared" si="3"/>
        <v>0.82879894975039292</v>
      </c>
    </row>
    <row r="127" spans="1:6" x14ac:dyDescent="0.3">
      <c r="A127" s="11" t="s">
        <v>9</v>
      </c>
      <c r="B127" s="11">
        <v>2006</v>
      </c>
      <c r="C127" s="3">
        <v>33.479999999999997</v>
      </c>
      <c r="D127" s="4">
        <v>28989</v>
      </c>
      <c r="E127" s="2">
        <f t="shared" si="2"/>
        <v>28.989000000000001</v>
      </c>
      <c r="F127" s="1">
        <f t="shared" si="3"/>
        <v>1.1549208320397391</v>
      </c>
    </row>
    <row r="128" spans="1:6" x14ac:dyDescent="0.3">
      <c r="A128" s="11" t="s">
        <v>11</v>
      </c>
      <c r="B128" s="11">
        <v>2006</v>
      </c>
      <c r="C128" s="3">
        <v>6.54</v>
      </c>
      <c r="D128" s="4">
        <v>15654</v>
      </c>
      <c r="E128" s="2">
        <f t="shared" si="2"/>
        <v>15.654</v>
      </c>
      <c r="F128" s="1">
        <f t="shared" si="3"/>
        <v>0.41778459179762362</v>
      </c>
    </row>
    <row r="129" spans="1:6" x14ac:dyDescent="0.3">
      <c r="A129" s="11" t="s">
        <v>25</v>
      </c>
      <c r="B129" s="11">
        <v>2006</v>
      </c>
      <c r="C129" s="3">
        <v>3.4</v>
      </c>
      <c r="D129" s="4">
        <v>2941</v>
      </c>
      <c r="E129" s="2">
        <f t="shared" si="2"/>
        <v>2.9409999999999998</v>
      </c>
      <c r="F129" s="1">
        <f t="shared" si="3"/>
        <v>1.1560693641618498</v>
      </c>
    </row>
    <row r="130" spans="1:6" x14ac:dyDescent="0.3">
      <c r="A130" s="11" t="s">
        <v>12</v>
      </c>
      <c r="B130" s="11">
        <v>2006</v>
      </c>
      <c r="C130" s="3">
        <v>0.8</v>
      </c>
      <c r="D130" s="4">
        <v>608</v>
      </c>
      <c r="E130" s="2">
        <f t="shared" si="2"/>
        <v>0.60799999999999998</v>
      </c>
      <c r="F130" s="1">
        <f t="shared" si="3"/>
        <v>1.3157894736842106</v>
      </c>
    </row>
    <row r="131" spans="1:6" x14ac:dyDescent="0.3">
      <c r="A131" s="11" t="s">
        <v>19</v>
      </c>
      <c r="B131" s="11">
        <v>2006</v>
      </c>
      <c r="C131" s="3">
        <v>0.6</v>
      </c>
      <c r="D131" s="4">
        <v>2055</v>
      </c>
      <c r="E131" s="2">
        <f t="shared" ref="E131:E194" si="4">D131/1000</f>
        <v>2.0550000000000002</v>
      </c>
      <c r="F131" s="1">
        <f t="shared" ref="F131:F194" si="5">C131/E131</f>
        <v>0.29197080291970801</v>
      </c>
    </row>
    <row r="132" spans="1:6" x14ac:dyDescent="0.3">
      <c r="A132" s="12" t="s">
        <v>8</v>
      </c>
      <c r="B132">
        <v>2007</v>
      </c>
      <c r="C132" s="3">
        <v>804.91</v>
      </c>
      <c r="D132" s="4">
        <v>865782</v>
      </c>
      <c r="E132" s="2">
        <f t="shared" si="4"/>
        <v>865.78200000000004</v>
      </c>
      <c r="F132" s="1">
        <f t="shared" si="5"/>
        <v>0.92969130797360067</v>
      </c>
    </row>
    <row r="133" spans="1:6" x14ac:dyDescent="0.3">
      <c r="A133" s="12" t="s">
        <v>4</v>
      </c>
      <c r="B133" s="12">
        <v>2007</v>
      </c>
      <c r="C133" s="3">
        <v>513.85</v>
      </c>
      <c r="D133" s="4">
        <v>581974</v>
      </c>
      <c r="E133" s="2">
        <f t="shared" si="4"/>
        <v>581.97400000000005</v>
      </c>
      <c r="F133" s="1">
        <f t="shared" si="5"/>
        <v>0.88294322426775074</v>
      </c>
    </row>
    <row r="134" spans="1:6" x14ac:dyDescent="0.3">
      <c r="A134" s="12" t="s">
        <v>22</v>
      </c>
      <c r="B134" s="12">
        <v>2007</v>
      </c>
      <c r="C134" s="3">
        <v>118.44</v>
      </c>
      <c r="D134" s="4">
        <v>117135</v>
      </c>
      <c r="E134" s="2">
        <f t="shared" si="4"/>
        <v>117.13500000000001</v>
      </c>
      <c r="F134" s="1">
        <f t="shared" si="5"/>
        <v>1.0111409911640414</v>
      </c>
    </row>
    <row r="135" spans="1:6" x14ac:dyDescent="0.3">
      <c r="A135" s="12" t="s">
        <v>5</v>
      </c>
      <c r="B135" s="12">
        <v>2007</v>
      </c>
      <c r="C135" s="3">
        <v>67.17</v>
      </c>
      <c r="D135" s="4">
        <v>60357</v>
      </c>
      <c r="E135" s="2">
        <f t="shared" si="4"/>
        <v>60.356999999999999</v>
      </c>
      <c r="F135" s="1">
        <f t="shared" si="5"/>
        <v>1.1128783736766241</v>
      </c>
    </row>
    <row r="136" spans="1:6" x14ac:dyDescent="0.3">
      <c r="A136" s="12" t="s">
        <v>38</v>
      </c>
      <c r="B136" s="12">
        <v>2007</v>
      </c>
      <c r="C136" s="3">
        <v>22.1</v>
      </c>
      <c r="D136" s="4">
        <v>15180</v>
      </c>
      <c r="E136" s="2">
        <f t="shared" si="4"/>
        <v>15.18</v>
      </c>
      <c r="F136" s="1">
        <f t="shared" si="5"/>
        <v>1.4558629776021081</v>
      </c>
    </row>
    <row r="137" spans="1:6" x14ac:dyDescent="0.3">
      <c r="A137" s="12" t="s">
        <v>9</v>
      </c>
      <c r="B137" s="12">
        <v>2007</v>
      </c>
      <c r="C137" s="3">
        <v>21.67</v>
      </c>
      <c r="D137" s="4">
        <v>47815</v>
      </c>
      <c r="E137" s="2">
        <f t="shared" si="4"/>
        <v>47.814999999999998</v>
      </c>
      <c r="F137" s="1">
        <f t="shared" si="5"/>
        <v>0.45320506117327203</v>
      </c>
    </row>
    <row r="138" spans="1:6" x14ac:dyDescent="0.3">
      <c r="A138" s="12" t="s">
        <v>54</v>
      </c>
      <c r="B138" s="12">
        <v>2007</v>
      </c>
      <c r="C138" s="3">
        <v>18.61</v>
      </c>
      <c r="D138" s="4">
        <v>15956</v>
      </c>
      <c r="E138" s="2">
        <f t="shared" si="4"/>
        <v>15.956</v>
      </c>
      <c r="F138" s="1">
        <f t="shared" si="5"/>
        <v>1.166332414138882</v>
      </c>
    </row>
    <row r="139" spans="1:6" x14ac:dyDescent="0.3">
      <c r="A139" s="12" t="s">
        <v>16</v>
      </c>
      <c r="B139" s="12">
        <v>2007</v>
      </c>
      <c r="C139" s="3">
        <v>15.6</v>
      </c>
      <c r="D139" s="4">
        <v>3870</v>
      </c>
      <c r="E139" s="2">
        <f t="shared" si="4"/>
        <v>3.87</v>
      </c>
      <c r="F139" s="1">
        <f t="shared" si="5"/>
        <v>4.0310077519379846</v>
      </c>
    </row>
    <row r="140" spans="1:6" x14ac:dyDescent="0.3">
      <c r="A140" s="12" t="s">
        <v>25</v>
      </c>
      <c r="B140" s="12">
        <v>2007</v>
      </c>
      <c r="C140" s="3">
        <v>12.9</v>
      </c>
      <c r="D140" s="4">
        <v>10858</v>
      </c>
      <c r="E140" s="2">
        <f t="shared" si="4"/>
        <v>10.858000000000001</v>
      </c>
      <c r="F140" s="1">
        <f t="shared" si="5"/>
        <v>1.1880641002026155</v>
      </c>
    </row>
    <row r="141" spans="1:6" x14ac:dyDescent="0.3">
      <c r="A141" s="12" t="s">
        <v>55</v>
      </c>
      <c r="B141" s="12">
        <v>2007</v>
      </c>
      <c r="C141" s="3">
        <v>6.13</v>
      </c>
      <c r="D141" s="4">
        <v>6174</v>
      </c>
      <c r="E141" s="2">
        <f t="shared" si="4"/>
        <v>6.1740000000000004</v>
      </c>
      <c r="F141" s="1">
        <f t="shared" si="5"/>
        <v>0.99287333981211523</v>
      </c>
    </row>
    <row r="142" spans="1:6" x14ac:dyDescent="0.3">
      <c r="A142" s="12" t="s">
        <v>52</v>
      </c>
      <c r="B142" s="12">
        <v>2007</v>
      </c>
      <c r="C142" s="3">
        <v>2.4900000000000002</v>
      </c>
      <c r="D142" s="4">
        <v>2030</v>
      </c>
      <c r="E142" s="2">
        <f t="shared" si="4"/>
        <v>2.0299999999999998</v>
      </c>
      <c r="F142" s="1">
        <f t="shared" si="5"/>
        <v>1.226600985221675</v>
      </c>
    </row>
    <row r="143" spans="1:6" x14ac:dyDescent="0.3">
      <c r="A143" s="12" t="s">
        <v>43</v>
      </c>
      <c r="B143" s="12">
        <v>2007</v>
      </c>
      <c r="C143" s="3">
        <v>2.2200000000000002</v>
      </c>
      <c r="D143" s="4">
        <v>945</v>
      </c>
      <c r="E143" s="2">
        <f t="shared" si="4"/>
        <v>0.94499999999999995</v>
      </c>
      <c r="F143" s="1">
        <f t="shared" si="5"/>
        <v>2.3492063492063497</v>
      </c>
    </row>
    <row r="144" spans="1:6" x14ac:dyDescent="0.3">
      <c r="A144" s="12" t="s">
        <v>20</v>
      </c>
      <c r="B144" s="12">
        <v>2007</v>
      </c>
      <c r="C144" s="3">
        <v>1.42</v>
      </c>
      <c r="D144" s="4">
        <v>656</v>
      </c>
      <c r="E144" s="2">
        <f t="shared" si="4"/>
        <v>0.65600000000000003</v>
      </c>
      <c r="F144" s="1">
        <f t="shared" si="5"/>
        <v>2.1646341463414633</v>
      </c>
    </row>
    <row r="145" spans="1:6" x14ac:dyDescent="0.3">
      <c r="A145" s="12" t="s">
        <v>12</v>
      </c>
      <c r="B145" s="12">
        <v>2007</v>
      </c>
      <c r="C145" s="3">
        <v>0.94</v>
      </c>
      <c r="D145" s="4">
        <v>476</v>
      </c>
      <c r="E145" s="2">
        <f t="shared" si="4"/>
        <v>0.47599999999999998</v>
      </c>
      <c r="F145" s="1">
        <f t="shared" si="5"/>
        <v>1.9747899159663864</v>
      </c>
    </row>
    <row r="146" spans="1:6" x14ac:dyDescent="0.3">
      <c r="A146" s="12" t="s">
        <v>56</v>
      </c>
      <c r="B146" s="12">
        <v>2007</v>
      </c>
      <c r="C146" s="3">
        <v>0.87</v>
      </c>
      <c r="D146" s="4">
        <v>839</v>
      </c>
      <c r="E146" s="2">
        <f t="shared" si="4"/>
        <v>0.83899999999999997</v>
      </c>
      <c r="F146" s="1">
        <f t="shared" si="5"/>
        <v>1.0369487485101312</v>
      </c>
    </row>
    <row r="147" spans="1:6" x14ac:dyDescent="0.3">
      <c r="A147" s="12" t="s">
        <v>19</v>
      </c>
      <c r="B147" s="12">
        <v>2007</v>
      </c>
      <c r="C147" s="3">
        <v>0.3</v>
      </c>
      <c r="D147" s="4">
        <v>1454</v>
      </c>
      <c r="E147" s="2">
        <f t="shared" si="4"/>
        <v>1.454</v>
      </c>
      <c r="F147" s="1">
        <f t="shared" si="5"/>
        <v>0.2063273727647868</v>
      </c>
    </row>
    <row r="148" spans="1:6" x14ac:dyDescent="0.3">
      <c r="A148" s="12" t="s">
        <v>57</v>
      </c>
      <c r="B148" s="12">
        <v>2007</v>
      </c>
      <c r="C148" s="3">
        <v>0.2</v>
      </c>
      <c r="D148" s="4">
        <v>63</v>
      </c>
      <c r="E148" s="2">
        <f t="shared" si="4"/>
        <v>6.3E-2</v>
      </c>
      <c r="F148" s="1">
        <f t="shared" si="5"/>
        <v>3.1746031746031749</v>
      </c>
    </row>
    <row r="149" spans="1:6" x14ac:dyDescent="0.3">
      <c r="A149" s="13" t="s">
        <v>8</v>
      </c>
      <c r="B149">
        <v>2008</v>
      </c>
      <c r="C149" s="3">
        <v>937.11</v>
      </c>
      <c r="D149" s="4">
        <v>930865</v>
      </c>
      <c r="E149" s="2">
        <f t="shared" si="4"/>
        <v>930.86500000000001</v>
      </c>
      <c r="F149" s="1">
        <f t="shared" si="5"/>
        <v>1.006708813845187</v>
      </c>
    </row>
    <row r="150" spans="1:6" x14ac:dyDescent="0.3">
      <c r="A150" s="13" t="s">
        <v>11</v>
      </c>
      <c r="B150" s="13">
        <v>2008</v>
      </c>
      <c r="C150" s="3">
        <v>653.99</v>
      </c>
      <c r="D150" s="4">
        <v>674360</v>
      </c>
      <c r="E150" s="2">
        <f t="shared" si="4"/>
        <v>674.36</v>
      </c>
      <c r="F150" s="1">
        <f t="shared" si="5"/>
        <v>0.96979358206299304</v>
      </c>
    </row>
    <row r="151" spans="1:6" x14ac:dyDescent="0.3">
      <c r="A151" s="13" t="s">
        <v>4</v>
      </c>
      <c r="B151" s="13">
        <v>2008</v>
      </c>
      <c r="C151" s="3">
        <v>56.02</v>
      </c>
      <c r="D151" s="4">
        <v>68036</v>
      </c>
      <c r="E151" s="2">
        <f t="shared" si="4"/>
        <v>68.036000000000001</v>
      </c>
      <c r="F151" s="1">
        <f t="shared" si="5"/>
        <v>0.82338761831971308</v>
      </c>
    </row>
    <row r="152" spans="1:6" x14ac:dyDescent="0.3">
      <c r="A152" s="13" t="s">
        <v>5</v>
      </c>
      <c r="B152" s="13">
        <v>2008</v>
      </c>
      <c r="C152" s="3">
        <v>45.63</v>
      </c>
      <c r="D152" s="4">
        <v>66199</v>
      </c>
      <c r="E152" s="2">
        <f t="shared" si="4"/>
        <v>66.198999999999998</v>
      </c>
      <c r="F152" s="1">
        <f t="shared" si="5"/>
        <v>0.68928533663650515</v>
      </c>
    </row>
    <row r="153" spans="1:6" x14ac:dyDescent="0.3">
      <c r="A153" s="13" t="s">
        <v>19</v>
      </c>
      <c r="B153" s="13">
        <v>2008</v>
      </c>
      <c r="C153" s="3">
        <v>32.130000000000003</v>
      </c>
      <c r="D153" s="4">
        <v>20415</v>
      </c>
      <c r="E153" s="2">
        <f t="shared" si="4"/>
        <v>20.414999999999999</v>
      </c>
      <c r="F153" s="1">
        <f t="shared" si="5"/>
        <v>1.5738427626745042</v>
      </c>
    </row>
    <row r="154" spans="1:6" x14ac:dyDescent="0.3">
      <c r="A154" s="13" t="s">
        <v>58</v>
      </c>
      <c r="B154" s="13">
        <v>2008</v>
      </c>
      <c r="C154" s="3">
        <v>28.4</v>
      </c>
      <c r="D154" s="4">
        <v>20976</v>
      </c>
      <c r="E154" s="2">
        <f t="shared" si="4"/>
        <v>20.975999999999999</v>
      </c>
      <c r="F154" s="1">
        <f t="shared" si="5"/>
        <v>1.3539282990083905</v>
      </c>
    </row>
    <row r="155" spans="1:6" x14ac:dyDescent="0.3">
      <c r="A155" s="13" t="s">
        <v>59</v>
      </c>
      <c r="B155" s="13">
        <v>2008</v>
      </c>
      <c r="C155" s="3">
        <v>25.76</v>
      </c>
      <c r="D155" s="4">
        <v>28534</v>
      </c>
      <c r="E155" s="2">
        <f t="shared" si="4"/>
        <v>28.533999999999999</v>
      </c>
      <c r="F155" s="1">
        <f t="shared" si="5"/>
        <v>0.90278264526529761</v>
      </c>
    </row>
    <row r="156" spans="1:6" x14ac:dyDescent="0.3">
      <c r="A156" s="13" t="s">
        <v>22</v>
      </c>
      <c r="B156" s="13">
        <v>2008</v>
      </c>
      <c r="C156" s="3">
        <v>24.26</v>
      </c>
      <c r="D156" s="4">
        <v>15185</v>
      </c>
      <c r="E156" s="2">
        <f t="shared" si="4"/>
        <v>15.185</v>
      </c>
      <c r="F156" s="1">
        <f t="shared" si="5"/>
        <v>1.5976292393809681</v>
      </c>
    </row>
    <row r="157" spans="1:6" x14ac:dyDescent="0.3">
      <c r="A157" s="13" t="s">
        <v>25</v>
      </c>
      <c r="B157" s="13">
        <v>2008</v>
      </c>
      <c r="C157" s="3">
        <v>24.21</v>
      </c>
      <c r="D157" s="4">
        <v>12778</v>
      </c>
      <c r="E157" s="2">
        <f t="shared" si="4"/>
        <v>12.778</v>
      </c>
      <c r="F157" s="1">
        <f t="shared" si="5"/>
        <v>1.8946627015182345</v>
      </c>
    </row>
    <row r="158" spans="1:6" x14ac:dyDescent="0.3">
      <c r="A158" s="13" t="s">
        <v>54</v>
      </c>
      <c r="B158" s="13">
        <v>2008</v>
      </c>
      <c r="C158" s="3">
        <v>19.3</v>
      </c>
      <c r="D158" s="4">
        <v>10796</v>
      </c>
      <c r="E158" s="2">
        <f t="shared" si="4"/>
        <v>10.795999999999999</v>
      </c>
      <c r="F158" s="1">
        <f t="shared" si="5"/>
        <v>1.7876991478325308</v>
      </c>
    </row>
    <row r="159" spans="1:6" x14ac:dyDescent="0.3">
      <c r="A159" s="13" t="s">
        <v>23</v>
      </c>
      <c r="B159" s="13">
        <v>2008</v>
      </c>
      <c r="C159" s="3">
        <v>15.34</v>
      </c>
      <c r="D159" s="4">
        <v>10723</v>
      </c>
      <c r="E159" s="2">
        <f t="shared" si="4"/>
        <v>10.723000000000001</v>
      </c>
      <c r="F159" s="1">
        <f t="shared" si="5"/>
        <v>1.4305698032267089</v>
      </c>
    </row>
    <row r="160" spans="1:6" x14ac:dyDescent="0.3">
      <c r="A160" s="13" t="s">
        <v>16</v>
      </c>
      <c r="B160" s="13">
        <v>2008</v>
      </c>
      <c r="C160" s="3">
        <v>7.22</v>
      </c>
      <c r="D160" s="4">
        <v>1386</v>
      </c>
      <c r="E160" s="2">
        <f t="shared" si="4"/>
        <v>1.3859999999999999</v>
      </c>
      <c r="F160" s="1">
        <f t="shared" si="5"/>
        <v>5.2092352092352092</v>
      </c>
    </row>
    <row r="161" spans="1:6" x14ac:dyDescent="0.3">
      <c r="A161" s="13" t="s">
        <v>43</v>
      </c>
      <c r="B161" s="13">
        <v>2008</v>
      </c>
      <c r="C161" s="3">
        <v>3.19</v>
      </c>
      <c r="D161" s="4">
        <v>898</v>
      </c>
      <c r="E161" s="2">
        <f t="shared" si="4"/>
        <v>0.89800000000000002</v>
      </c>
      <c r="F161" s="1">
        <f t="shared" si="5"/>
        <v>3.5523385300668151</v>
      </c>
    </row>
    <row r="162" spans="1:6" x14ac:dyDescent="0.3">
      <c r="A162" s="13" t="s">
        <v>20</v>
      </c>
      <c r="B162" s="13">
        <v>2008</v>
      </c>
      <c r="C162" s="3">
        <v>1.26</v>
      </c>
      <c r="D162" s="4">
        <v>398</v>
      </c>
      <c r="E162" s="2">
        <f t="shared" si="4"/>
        <v>0.39800000000000002</v>
      </c>
      <c r="F162" s="1">
        <f t="shared" si="5"/>
        <v>3.1658291457286429</v>
      </c>
    </row>
    <row r="163" spans="1:6" x14ac:dyDescent="0.3">
      <c r="A163" s="14" t="s">
        <v>8</v>
      </c>
      <c r="B163">
        <v>2009</v>
      </c>
      <c r="C163" s="3">
        <v>316.47000000000003</v>
      </c>
      <c r="D163" s="4">
        <v>325479</v>
      </c>
      <c r="E163" s="2">
        <f t="shared" si="4"/>
        <v>325.47899999999998</v>
      </c>
      <c r="F163" s="1">
        <f t="shared" si="5"/>
        <v>0.97232079488999301</v>
      </c>
    </row>
    <row r="164" spans="1:6" x14ac:dyDescent="0.3">
      <c r="A164" s="14" t="s">
        <v>11</v>
      </c>
      <c r="B164" s="14">
        <v>2009</v>
      </c>
      <c r="C164" s="3">
        <v>150.57</v>
      </c>
      <c r="D164" s="4">
        <v>184040</v>
      </c>
      <c r="E164" s="2">
        <f t="shared" si="4"/>
        <v>184.04</v>
      </c>
      <c r="F164" s="1">
        <f t="shared" si="5"/>
        <v>0.81813736144316451</v>
      </c>
    </row>
    <row r="165" spans="1:6" x14ac:dyDescent="0.3">
      <c r="A165" s="14" t="s">
        <v>5</v>
      </c>
      <c r="B165" s="14">
        <v>2009</v>
      </c>
      <c r="C165" s="3">
        <v>71.61</v>
      </c>
      <c r="D165" s="4">
        <v>78528</v>
      </c>
      <c r="E165" s="2">
        <f t="shared" si="4"/>
        <v>78.528000000000006</v>
      </c>
      <c r="F165" s="1">
        <f t="shared" si="5"/>
        <v>0.9119040342298288</v>
      </c>
    </row>
    <row r="166" spans="1:6" x14ac:dyDescent="0.3">
      <c r="A166" s="14" t="s">
        <v>16</v>
      </c>
      <c r="B166" s="14">
        <v>2009</v>
      </c>
      <c r="C166" s="3">
        <v>59.15</v>
      </c>
      <c r="D166" s="4">
        <v>44638</v>
      </c>
      <c r="E166" s="2">
        <f t="shared" si="4"/>
        <v>44.637999999999998</v>
      </c>
      <c r="F166" s="1">
        <f t="shared" si="5"/>
        <v>1.3251041713338412</v>
      </c>
    </row>
    <row r="167" spans="1:6" x14ac:dyDescent="0.3">
      <c r="A167" s="14" t="s">
        <v>30</v>
      </c>
      <c r="B167" s="14">
        <v>2009</v>
      </c>
      <c r="C167" s="3">
        <v>13.2</v>
      </c>
      <c r="D167" s="4">
        <v>4298</v>
      </c>
      <c r="E167" s="2">
        <f t="shared" si="4"/>
        <v>4.298</v>
      </c>
      <c r="F167" s="1">
        <f t="shared" si="5"/>
        <v>3.0711959050721265</v>
      </c>
    </row>
    <row r="168" spans="1:6" x14ac:dyDescent="0.3">
      <c r="A168" s="14" t="s">
        <v>4</v>
      </c>
      <c r="B168" s="14">
        <v>2009</v>
      </c>
      <c r="C168" s="3">
        <v>6.86</v>
      </c>
      <c r="D168" s="4">
        <v>3215</v>
      </c>
      <c r="E168" s="2">
        <f t="shared" si="4"/>
        <v>3.2149999999999999</v>
      </c>
      <c r="F168" s="1">
        <f t="shared" si="5"/>
        <v>2.1337480559875583</v>
      </c>
    </row>
    <row r="169" spans="1:6" x14ac:dyDescent="0.3">
      <c r="A169" s="14" t="s">
        <v>60</v>
      </c>
      <c r="B169" s="14">
        <v>2009</v>
      </c>
      <c r="C169" s="3">
        <v>6.11</v>
      </c>
      <c r="D169" s="4">
        <v>4280</v>
      </c>
      <c r="E169" s="2">
        <f t="shared" si="4"/>
        <v>4.28</v>
      </c>
      <c r="F169" s="1">
        <f t="shared" si="5"/>
        <v>1.4275700934579438</v>
      </c>
    </row>
    <row r="170" spans="1:6" x14ac:dyDescent="0.3">
      <c r="A170" s="14" t="s">
        <v>25</v>
      </c>
      <c r="B170" s="14">
        <v>2009</v>
      </c>
      <c r="C170" s="3">
        <v>5.37</v>
      </c>
      <c r="D170" s="4">
        <v>2866</v>
      </c>
      <c r="E170" s="2">
        <f t="shared" si="4"/>
        <v>2.8660000000000001</v>
      </c>
      <c r="F170" s="1">
        <f t="shared" si="5"/>
        <v>1.8736915561758549</v>
      </c>
    </row>
    <row r="171" spans="1:6" x14ac:dyDescent="0.3">
      <c r="A171" s="14" t="s">
        <v>18</v>
      </c>
      <c r="B171" s="14">
        <v>2009</v>
      </c>
      <c r="C171" s="3">
        <v>2.65</v>
      </c>
      <c r="D171" s="4">
        <v>941</v>
      </c>
      <c r="E171" s="2">
        <f t="shared" si="4"/>
        <v>0.94099999999999995</v>
      </c>
      <c r="F171" s="1">
        <f t="shared" si="5"/>
        <v>2.81615302869288</v>
      </c>
    </row>
    <row r="172" spans="1:6" x14ac:dyDescent="0.3">
      <c r="A172" s="15" t="s">
        <v>8</v>
      </c>
      <c r="B172">
        <v>2010</v>
      </c>
      <c r="C172" s="3">
        <v>1032.03</v>
      </c>
      <c r="D172" s="4">
        <v>698095</v>
      </c>
      <c r="E172" s="2">
        <f t="shared" si="4"/>
        <v>698.09500000000003</v>
      </c>
      <c r="F172" s="1">
        <f t="shared" si="5"/>
        <v>1.478351800256412</v>
      </c>
    </row>
    <row r="173" spans="1:6" x14ac:dyDescent="0.3">
      <c r="A173" s="15" t="s">
        <v>5</v>
      </c>
      <c r="B173" s="15">
        <v>2010</v>
      </c>
      <c r="C173" s="3">
        <v>785.64</v>
      </c>
      <c r="D173" s="4">
        <v>503122</v>
      </c>
      <c r="E173" s="2">
        <f t="shared" si="4"/>
        <v>503.12200000000001</v>
      </c>
      <c r="F173" s="1">
        <f t="shared" si="5"/>
        <v>1.5615298078795996</v>
      </c>
    </row>
    <row r="174" spans="1:6" x14ac:dyDescent="0.3">
      <c r="A174" s="15" t="s">
        <v>11</v>
      </c>
      <c r="B174" s="15">
        <v>2010</v>
      </c>
      <c r="C174" s="3">
        <v>97.01</v>
      </c>
      <c r="D174" s="4">
        <v>86180</v>
      </c>
      <c r="E174" s="2">
        <f t="shared" si="4"/>
        <v>86.18</v>
      </c>
      <c r="F174" s="1">
        <f t="shared" si="5"/>
        <v>1.1256672081689487</v>
      </c>
    </row>
    <row r="175" spans="1:6" x14ac:dyDescent="0.3">
      <c r="A175" s="15" t="s">
        <v>25</v>
      </c>
      <c r="B175" s="15">
        <v>2010</v>
      </c>
      <c r="C175" s="3">
        <v>56.93</v>
      </c>
      <c r="D175" s="4">
        <v>46010</v>
      </c>
      <c r="E175" s="2">
        <f t="shared" si="4"/>
        <v>46.01</v>
      </c>
      <c r="F175" s="1">
        <f t="shared" si="5"/>
        <v>1.2373397087589655</v>
      </c>
    </row>
    <row r="176" spans="1:6" x14ac:dyDescent="0.3">
      <c r="A176" s="15" t="s">
        <v>20</v>
      </c>
      <c r="B176" s="15">
        <v>2010</v>
      </c>
      <c r="C176" s="3">
        <v>36.979999999999997</v>
      </c>
      <c r="D176" s="4">
        <v>21924</v>
      </c>
      <c r="E176" s="2">
        <f t="shared" si="4"/>
        <v>21.923999999999999</v>
      </c>
      <c r="F176" s="1">
        <f t="shared" si="5"/>
        <v>1.6867359970808247</v>
      </c>
    </row>
    <row r="177" spans="1:6" x14ac:dyDescent="0.3">
      <c r="A177" s="15" t="s">
        <v>16</v>
      </c>
      <c r="B177" s="15">
        <v>2010</v>
      </c>
      <c r="C177" s="3">
        <v>18.989999999999998</v>
      </c>
      <c r="D177" s="4">
        <v>14518</v>
      </c>
      <c r="E177" s="2">
        <f t="shared" si="4"/>
        <v>14.518000000000001</v>
      </c>
      <c r="F177" s="1">
        <f t="shared" si="5"/>
        <v>1.3080314092850254</v>
      </c>
    </row>
    <row r="178" spans="1:6" x14ac:dyDescent="0.3">
      <c r="A178" s="15" t="s">
        <v>22</v>
      </c>
      <c r="B178" s="15">
        <v>2010</v>
      </c>
      <c r="C178" s="3">
        <v>17.440000000000001</v>
      </c>
      <c r="D178" s="4">
        <v>13477</v>
      </c>
      <c r="E178" s="2">
        <f t="shared" si="4"/>
        <v>13.477</v>
      </c>
      <c r="F178" s="1">
        <f t="shared" si="5"/>
        <v>1.2940565407731692</v>
      </c>
    </row>
    <row r="179" spans="1:6" x14ac:dyDescent="0.3">
      <c r="A179" s="15" t="s">
        <v>28</v>
      </c>
      <c r="B179" s="15">
        <v>2010</v>
      </c>
      <c r="C179" s="3">
        <v>8.1</v>
      </c>
      <c r="D179" s="4">
        <v>6520</v>
      </c>
      <c r="E179" s="2">
        <f t="shared" si="4"/>
        <v>6.52</v>
      </c>
      <c r="F179" s="1">
        <f t="shared" si="5"/>
        <v>1.2423312883435582</v>
      </c>
    </row>
    <row r="180" spans="1:6" x14ac:dyDescent="0.3">
      <c r="A180" s="15" t="s">
        <v>61</v>
      </c>
      <c r="B180" s="15">
        <v>2010</v>
      </c>
      <c r="C180" s="3">
        <v>6.35</v>
      </c>
      <c r="D180" s="4">
        <v>910</v>
      </c>
      <c r="E180" s="2">
        <f t="shared" si="4"/>
        <v>0.91</v>
      </c>
      <c r="F180" s="1">
        <f t="shared" si="5"/>
        <v>6.9780219780219772</v>
      </c>
    </row>
    <row r="181" spans="1:6" x14ac:dyDescent="0.3">
      <c r="A181" s="15" t="s">
        <v>4</v>
      </c>
      <c r="B181" s="15">
        <v>2010</v>
      </c>
      <c r="C181" s="3">
        <v>1.95</v>
      </c>
      <c r="D181" s="4">
        <v>2157</v>
      </c>
      <c r="E181" s="2">
        <f t="shared" si="4"/>
        <v>2.157</v>
      </c>
      <c r="F181" s="1">
        <f t="shared" si="5"/>
        <v>0.90403337969401942</v>
      </c>
    </row>
    <row r="182" spans="1:6" x14ac:dyDescent="0.3">
      <c r="A182" s="15" t="s">
        <v>38</v>
      </c>
      <c r="B182" s="15">
        <v>2010</v>
      </c>
      <c r="C182" s="3">
        <v>1.45</v>
      </c>
      <c r="D182" s="4">
        <v>904</v>
      </c>
      <c r="E182" s="2">
        <f t="shared" si="4"/>
        <v>0.90400000000000003</v>
      </c>
      <c r="F182" s="1">
        <f t="shared" si="5"/>
        <v>1.6039823008849556</v>
      </c>
    </row>
    <row r="183" spans="1:6" x14ac:dyDescent="0.3">
      <c r="A183" s="15" t="s">
        <v>60</v>
      </c>
      <c r="B183" s="15">
        <v>2010</v>
      </c>
      <c r="C183" s="3">
        <v>0.68</v>
      </c>
      <c r="D183" s="4">
        <v>1187</v>
      </c>
      <c r="E183" s="2">
        <f t="shared" si="4"/>
        <v>1.1870000000000001</v>
      </c>
      <c r="F183" s="1">
        <f t="shared" si="5"/>
        <v>0.5728727885425442</v>
      </c>
    </row>
    <row r="184" spans="1:6" x14ac:dyDescent="0.3">
      <c r="A184" s="16" t="s">
        <v>8</v>
      </c>
      <c r="B184">
        <v>2011</v>
      </c>
      <c r="C184" s="3">
        <v>148.35</v>
      </c>
      <c r="D184" s="4">
        <v>102268</v>
      </c>
      <c r="E184" s="2">
        <f t="shared" si="4"/>
        <v>102.268</v>
      </c>
      <c r="F184" s="1">
        <f t="shared" si="5"/>
        <v>1.4506003833066061</v>
      </c>
    </row>
    <row r="185" spans="1:6" x14ac:dyDescent="0.3">
      <c r="A185" s="16" t="s">
        <v>5</v>
      </c>
      <c r="B185" s="16">
        <v>2011</v>
      </c>
      <c r="C185" s="3">
        <v>100.88</v>
      </c>
      <c r="D185" s="4">
        <v>67891</v>
      </c>
      <c r="E185" s="2">
        <f t="shared" si="4"/>
        <v>67.891000000000005</v>
      </c>
      <c r="F185" s="1">
        <f t="shared" si="5"/>
        <v>1.4859112400760039</v>
      </c>
    </row>
    <row r="186" spans="1:6" x14ac:dyDescent="0.3">
      <c r="A186" s="16" t="s">
        <v>11</v>
      </c>
      <c r="B186" s="16">
        <v>2011</v>
      </c>
      <c r="C186" s="3">
        <v>31.9</v>
      </c>
      <c r="D186" s="4">
        <v>30182</v>
      </c>
      <c r="E186" s="2">
        <f t="shared" si="4"/>
        <v>30.181999999999999</v>
      </c>
      <c r="F186" s="1">
        <f t="shared" si="5"/>
        <v>1.0569213438473262</v>
      </c>
    </row>
    <row r="187" spans="1:6" x14ac:dyDescent="0.3">
      <c r="A187" s="16" t="s">
        <v>61</v>
      </c>
      <c r="B187" s="16">
        <v>2011</v>
      </c>
      <c r="C187" s="3">
        <v>6.53</v>
      </c>
      <c r="D187" s="4">
        <v>910</v>
      </c>
      <c r="E187" s="2">
        <f t="shared" si="4"/>
        <v>0.91</v>
      </c>
      <c r="F187" s="1">
        <f t="shared" si="5"/>
        <v>7.1758241758241761</v>
      </c>
    </row>
    <row r="188" spans="1:6" x14ac:dyDescent="0.3">
      <c r="A188" s="16" t="s">
        <v>38</v>
      </c>
      <c r="B188" s="16">
        <v>2011</v>
      </c>
      <c r="C188" s="3">
        <v>4.75</v>
      </c>
      <c r="D188" s="4">
        <v>2782</v>
      </c>
      <c r="E188" s="2">
        <f t="shared" si="4"/>
        <v>2.782</v>
      </c>
      <c r="F188" s="1">
        <f t="shared" si="5"/>
        <v>1.7074047447879224</v>
      </c>
    </row>
    <row r="189" spans="1:6" x14ac:dyDescent="0.3">
      <c r="A189" s="16" t="s">
        <v>46</v>
      </c>
      <c r="B189" s="16">
        <v>2011</v>
      </c>
      <c r="C189" s="3">
        <v>4.29</v>
      </c>
      <c r="D189" s="4">
        <v>503</v>
      </c>
      <c r="E189" s="2">
        <f t="shared" si="4"/>
        <v>0.503</v>
      </c>
      <c r="F189" s="1">
        <f t="shared" si="5"/>
        <v>8.5288270377733593</v>
      </c>
    </row>
    <row r="190" spans="1:6" x14ac:dyDescent="0.3">
      <c r="A190" s="17" t="s">
        <v>8</v>
      </c>
      <c r="B190">
        <v>2012</v>
      </c>
      <c r="C190" s="3">
        <v>31.83</v>
      </c>
      <c r="D190" s="4">
        <v>15578</v>
      </c>
      <c r="E190" s="2">
        <f t="shared" si="4"/>
        <v>15.577999999999999</v>
      </c>
      <c r="F190" s="1">
        <f t="shared" si="5"/>
        <v>2.0432661445628448</v>
      </c>
    </row>
    <row r="191" spans="1:6" x14ac:dyDescent="0.3">
      <c r="A191" s="17" t="s">
        <v>11</v>
      </c>
      <c r="B191" s="17">
        <v>2012</v>
      </c>
      <c r="C191" s="3">
        <v>22.54</v>
      </c>
      <c r="D191" s="4">
        <v>10666</v>
      </c>
      <c r="E191" s="2">
        <f t="shared" si="4"/>
        <v>10.666</v>
      </c>
      <c r="F191" s="1">
        <f t="shared" si="5"/>
        <v>2.1132570785674103</v>
      </c>
    </row>
    <row r="192" spans="1:6" x14ac:dyDescent="0.3">
      <c r="A192" s="17" t="s">
        <v>30</v>
      </c>
      <c r="B192" s="17">
        <v>2012</v>
      </c>
      <c r="C192" s="3">
        <v>2.56</v>
      </c>
      <c r="D192" s="4">
        <v>600</v>
      </c>
      <c r="E192" s="2">
        <f t="shared" si="4"/>
        <v>0.6</v>
      </c>
      <c r="F192" s="1">
        <f t="shared" si="5"/>
        <v>4.2666666666666666</v>
      </c>
    </row>
    <row r="193" spans="1:6" x14ac:dyDescent="0.3">
      <c r="A193" s="17" t="s">
        <v>19</v>
      </c>
      <c r="B193" s="17">
        <v>2012</v>
      </c>
      <c r="C193" s="3">
        <v>2.31</v>
      </c>
      <c r="D193" s="4">
        <v>1232</v>
      </c>
      <c r="E193" s="2">
        <f t="shared" si="4"/>
        <v>1.232</v>
      </c>
      <c r="F193" s="1">
        <f t="shared" si="5"/>
        <v>1.875</v>
      </c>
    </row>
    <row r="194" spans="1:6" x14ac:dyDescent="0.3">
      <c r="A194" s="17" t="s">
        <v>5</v>
      </c>
      <c r="B194" s="17">
        <v>2012</v>
      </c>
      <c r="C194" s="3">
        <v>2.1800000000000002</v>
      </c>
      <c r="D194" s="4">
        <v>920</v>
      </c>
      <c r="E194" s="2">
        <f t="shared" si="4"/>
        <v>0.92</v>
      </c>
      <c r="F194" s="1">
        <f t="shared" si="5"/>
        <v>2.3695652173913042</v>
      </c>
    </row>
    <row r="195" spans="1:6" x14ac:dyDescent="0.3">
      <c r="A195" s="17" t="s">
        <v>60</v>
      </c>
      <c r="B195" s="17">
        <v>2012</v>
      </c>
      <c r="C195" s="3">
        <v>1.24</v>
      </c>
      <c r="D195" s="4">
        <v>560</v>
      </c>
      <c r="E195" s="2">
        <f t="shared" ref="E195:E258" si="6">D195/1000</f>
        <v>0.56000000000000005</v>
      </c>
      <c r="F195" s="1">
        <f t="shared" ref="F195:F258" si="7">C195/E195</f>
        <v>2.214285714285714</v>
      </c>
    </row>
    <row r="196" spans="1:6" x14ac:dyDescent="0.3">
      <c r="A196" s="17" t="s">
        <v>38</v>
      </c>
      <c r="B196" s="17">
        <v>2012</v>
      </c>
      <c r="C196" s="3">
        <v>1</v>
      </c>
      <c r="D196" s="4">
        <v>1600</v>
      </c>
      <c r="E196" s="2">
        <f t="shared" si="6"/>
        <v>1.6</v>
      </c>
      <c r="F196" s="1">
        <f t="shared" si="7"/>
        <v>0.625</v>
      </c>
    </row>
    <row r="197" spans="1:6" x14ac:dyDescent="0.3">
      <c r="A197" s="18" t="s">
        <v>8</v>
      </c>
      <c r="B197">
        <v>2013</v>
      </c>
      <c r="C197" s="3">
        <v>40.54</v>
      </c>
      <c r="D197" s="4">
        <v>22303</v>
      </c>
      <c r="E197" s="2">
        <f t="shared" si="6"/>
        <v>22.303000000000001</v>
      </c>
      <c r="F197" s="1">
        <f t="shared" si="7"/>
        <v>1.8176926870824552</v>
      </c>
    </row>
    <row r="198" spans="1:6" x14ac:dyDescent="0.3">
      <c r="A198" s="18" t="s">
        <v>11</v>
      </c>
      <c r="B198" s="18">
        <v>2013</v>
      </c>
      <c r="C198" s="3">
        <v>39.520000000000003</v>
      </c>
      <c r="D198" s="4">
        <v>19903</v>
      </c>
      <c r="E198" s="2">
        <f t="shared" si="6"/>
        <v>19.902999999999999</v>
      </c>
      <c r="F198" s="1">
        <f t="shared" si="7"/>
        <v>1.9856303069888965</v>
      </c>
    </row>
    <row r="199" spans="1:6" x14ac:dyDescent="0.3">
      <c r="A199" s="18" t="s">
        <v>38</v>
      </c>
      <c r="B199" s="18">
        <v>2013</v>
      </c>
      <c r="C199" s="3">
        <v>1.02</v>
      </c>
      <c r="D199" s="4">
        <v>2400</v>
      </c>
      <c r="E199" s="2">
        <f t="shared" si="6"/>
        <v>2.4</v>
      </c>
      <c r="F199" s="1">
        <f t="shared" si="7"/>
        <v>0.42500000000000004</v>
      </c>
    </row>
    <row r="200" spans="1:6" x14ac:dyDescent="0.3">
      <c r="A200" s="19" t="s">
        <v>8</v>
      </c>
      <c r="B200">
        <v>2014</v>
      </c>
      <c r="C200" s="3">
        <v>115.77</v>
      </c>
      <c r="D200" s="4">
        <v>108588</v>
      </c>
      <c r="E200" s="2">
        <f t="shared" si="6"/>
        <v>108.58799999999999</v>
      </c>
      <c r="F200" s="1">
        <f t="shared" si="7"/>
        <v>1.0661399049618743</v>
      </c>
    </row>
    <row r="201" spans="1:6" x14ac:dyDescent="0.3">
      <c r="A201" s="19" t="s">
        <v>24</v>
      </c>
      <c r="B201" s="19">
        <v>2014</v>
      </c>
      <c r="C201" s="3">
        <v>45.41</v>
      </c>
      <c r="D201" s="4">
        <v>39628</v>
      </c>
      <c r="E201" s="2">
        <f t="shared" si="6"/>
        <v>39.628</v>
      </c>
      <c r="F201" s="1">
        <f t="shared" si="7"/>
        <v>1.145906934490764</v>
      </c>
    </row>
    <row r="202" spans="1:6" x14ac:dyDescent="0.3">
      <c r="A202" s="19" t="s">
        <v>11</v>
      </c>
      <c r="B202" s="19">
        <v>2014</v>
      </c>
      <c r="C202" s="3">
        <v>21.78</v>
      </c>
      <c r="D202" s="4">
        <v>19140</v>
      </c>
      <c r="E202" s="2">
        <f t="shared" si="6"/>
        <v>19.14</v>
      </c>
      <c r="F202" s="1">
        <f t="shared" si="7"/>
        <v>1.1379310344827587</v>
      </c>
    </row>
    <row r="203" spans="1:6" x14ac:dyDescent="0.3">
      <c r="A203" s="19" t="s">
        <v>40</v>
      </c>
      <c r="B203" s="19">
        <v>2014</v>
      </c>
      <c r="C203" s="3">
        <v>17.190000000000001</v>
      </c>
      <c r="D203" s="4">
        <v>11960</v>
      </c>
      <c r="E203" s="2">
        <f t="shared" si="6"/>
        <v>11.96</v>
      </c>
      <c r="F203" s="1">
        <f t="shared" si="7"/>
        <v>1.4372909698996656</v>
      </c>
    </row>
    <row r="204" spans="1:6" x14ac:dyDescent="0.3">
      <c r="A204" s="19" t="s">
        <v>20</v>
      </c>
      <c r="B204" s="19">
        <v>2014</v>
      </c>
      <c r="C204" s="3">
        <v>17.190000000000001</v>
      </c>
      <c r="D204" s="4">
        <v>11960</v>
      </c>
      <c r="E204" s="2">
        <f t="shared" si="6"/>
        <v>11.96</v>
      </c>
      <c r="F204" s="1">
        <f t="shared" si="7"/>
        <v>1.4372909698996656</v>
      </c>
    </row>
    <row r="205" spans="1:6" x14ac:dyDescent="0.3">
      <c r="A205" s="19" t="s">
        <v>15</v>
      </c>
      <c r="B205" s="19">
        <v>2014</v>
      </c>
      <c r="C205" s="3">
        <v>14.2</v>
      </c>
      <c r="D205" s="4">
        <v>25900</v>
      </c>
      <c r="E205" s="2">
        <f t="shared" si="6"/>
        <v>25.9</v>
      </c>
      <c r="F205" s="1">
        <f t="shared" si="7"/>
        <v>0.54826254826254828</v>
      </c>
    </row>
    <row r="206" spans="1:6" x14ac:dyDescent="0.3">
      <c r="A206" s="20" t="s">
        <v>8</v>
      </c>
      <c r="B206">
        <v>2015</v>
      </c>
      <c r="C206" s="3">
        <v>90.33</v>
      </c>
      <c r="D206" s="4">
        <v>87544</v>
      </c>
      <c r="E206" s="2">
        <f t="shared" si="6"/>
        <v>87.543999999999997</v>
      </c>
      <c r="F206" s="1">
        <f t="shared" si="7"/>
        <v>1.0318239970757561</v>
      </c>
    </row>
    <row r="207" spans="1:6" x14ac:dyDescent="0.3">
      <c r="A207" s="20" t="s">
        <v>20</v>
      </c>
      <c r="B207" s="20">
        <v>2015</v>
      </c>
      <c r="C207" s="3">
        <v>42.77</v>
      </c>
      <c r="D207" s="4">
        <v>33728</v>
      </c>
      <c r="E207" s="2">
        <f t="shared" si="6"/>
        <v>33.728000000000002</v>
      </c>
      <c r="F207" s="1">
        <f t="shared" si="7"/>
        <v>1.2680858633776091</v>
      </c>
    </row>
    <row r="208" spans="1:6" x14ac:dyDescent="0.3">
      <c r="A208" s="20" t="s">
        <v>9</v>
      </c>
      <c r="B208" s="20">
        <v>2015</v>
      </c>
      <c r="C208" s="3">
        <v>18.55</v>
      </c>
      <c r="D208" s="4">
        <v>13488</v>
      </c>
      <c r="E208" s="2">
        <f t="shared" si="6"/>
        <v>13.488</v>
      </c>
      <c r="F208" s="1">
        <f t="shared" si="7"/>
        <v>1.375296559905101</v>
      </c>
    </row>
    <row r="209" spans="1:6" x14ac:dyDescent="0.3">
      <c r="A209" s="20" t="s">
        <v>15</v>
      </c>
      <c r="B209" s="20">
        <v>2015</v>
      </c>
      <c r="C209" s="3">
        <v>13.01</v>
      </c>
      <c r="D209" s="4">
        <v>26000</v>
      </c>
      <c r="E209" s="2">
        <f t="shared" si="6"/>
        <v>26</v>
      </c>
      <c r="F209" s="1">
        <f t="shared" si="7"/>
        <v>0.50038461538461543</v>
      </c>
    </row>
    <row r="210" spans="1:6" x14ac:dyDescent="0.3">
      <c r="A210" s="20" t="s">
        <v>11</v>
      </c>
      <c r="B210" s="20">
        <v>2015</v>
      </c>
      <c r="C210" s="3">
        <v>10.199999999999999</v>
      </c>
      <c r="D210" s="4">
        <v>10000</v>
      </c>
      <c r="E210" s="2">
        <f t="shared" si="6"/>
        <v>10</v>
      </c>
      <c r="F210" s="1">
        <f t="shared" si="7"/>
        <v>1.02</v>
      </c>
    </row>
    <row r="211" spans="1:6" x14ac:dyDescent="0.3">
      <c r="A211" s="20" t="s">
        <v>30</v>
      </c>
      <c r="B211" s="20">
        <v>2015</v>
      </c>
      <c r="C211" s="3">
        <v>2.44</v>
      </c>
      <c r="D211" s="4">
        <v>1600</v>
      </c>
      <c r="E211" s="2">
        <f t="shared" si="6"/>
        <v>1.6</v>
      </c>
      <c r="F211" s="1">
        <f t="shared" si="7"/>
        <v>1.5249999999999999</v>
      </c>
    </row>
    <row r="212" spans="1:6" x14ac:dyDescent="0.3">
      <c r="A212" s="20" t="s">
        <v>38</v>
      </c>
      <c r="B212" s="20">
        <v>2015</v>
      </c>
      <c r="C212" s="3">
        <v>1.84</v>
      </c>
      <c r="D212" s="4">
        <v>1600</v>
      </c>
      <c r="E212" s="2">
        <f t="shared" si="6"/>
        <v>1.6</v>
      </c>
      <c r="F212" s="1">
        <f t="shared" si="7"/>
        <v>1.1499999999999999</v>
      </c>
    </row>
    <row r="213" spans="1:6" x14ac:dyDescent="0.3">
      <c r="A213" s="20" t="s">
        <v>4</v>
      </c>
      <c r="B213" s="20">
        <v>2015</v>
      </c>
      <c r="C213" s="3">
        <v>1.08</v>
      </c>
      <c r="D213" s="4">
        <v>800</v>
      </c>
      <c r="E213" s="2">
        <f t="shared" si="6"/>
        <v>0.8</v>
      </c>
      <c r="F213" s="1">
        <f t="shared" si="7"/>
        <v>1.35</v>
      </c>
    </row>
    <row r="214" spans="1:6" x14ac:dyDescent="0.3">
      <c r="A214" s="20" t="s">
        <v>16</v>
      </c>
      <c r="B214" s="20">
        <v>2015</v>
      </c>
      <c r="C214" s="3">
        <v>0.34</v>
      </c>
      <c r="D214" s="4">
        <v>240</v>
      </c>
      <c r="E214" s="2">
        <f t="shared" si="6"/>
        <v>0.24</v>
      </c>
      <c r="F214" s="1">
        <f t="shared" si="7"/>
        <v>1.4166666666666667</v>
      </c>
    </row>
    <row r="215" spans="1:6" x14ac:dyDescent="0.3">
      <c r="A215" s="20" t="s">
        <v>62</v>
      </c>
      <c r="B215" s="20">
        <v>2015</v>
      </c>
      <c r="C215" s="3">
        <v>0.1</v>
      </c>
      <c r="D215" s="4">
        <v>88</v>
      </c>
      <c r="E215" s="2">
        <f t="shared" si="6"/>
        <v>8.7999999999999995E-2</v>
      </c>
      <c r="F215" s="1">
        <f t="shared" si="7"/>
        <v>1.1363636363636365</v>
      </c>
    </row>
    <row r="216" spans="1:6" x14ac:dyDescent="0.3">
      <c r="A216" s="21" t="s">
        <v>8</v>
      </c>
      <c r="B216">
        <v>2016</v>
      </c>
      <c r="C216" s="3">
        <v>167.97</v>
      </c>
      <c r="D216" s="4">
        <v>129867</v>
      </c>
      <c r="E216" s="2">
        <f t="shared" si="6"/>
        <v>129.86699999999999</v>
      </c>
      <c r="F216" s="1">
        <f t="shared" si="7"/>
        <v>1.2934001709441199</v>
      </c>
    </row>
    <row r="217" spans="1:6" x14ac:dyDescent="0.3">
      <c r="A217" s="21" t="s">
        <v>40</v>
      </c>
      <c r="B217" s="21">
        <v>2016</v>
      </c>
      <c r="C217" s="3">
        <v>51.58</v>
      </c>
      <c r="D217" s="4">
        <v>35880</v>
      </c>
      <c r="E217" s="2">
        <f t="shared" si="6"/>
        <v>35.880000000000003</v>
      </c>
      <c r="F217" s="1">
        <f t="shared" si="7"/>
        <v>1.4375696767001114</v>
      </c>
    </row>
    <row r="218" spans="1:6" x14ac:dyDescent="0.3">
      <c r="A218" s="21" t="s">
        <v>20</v>
      </c>
      <c r="B218" s="21">
        <v>2016</v>
      </c>
      <c r="C218" s="3">
        <v>42.9</v>
      </c>
      <c r="D218" s="4">
        <v>31100</v>
      </c>
      <c r="E218" s="2">
        <f t="shared" si="6"/>
        <v>31.1</v>
      </c>
      <c r="F218" s="1">
        <f t="shared" si="7"/>
        <v>1.3794212218649518</v>
      </c>
    </row>
    <row r="219" spans="1:6" x14ac:dyDescent="0.3">
      <c r="A219" s="21" t="s">
        <v>11</v>
      </c>
      <c r="B219" s="21">
        <v>2016</v>
      </c>
      <c r="C219" s="3">
        <v>29.47</v>
      </c>
      <c r="D219" s="4">
        <v>29160</v>
      </c>
      <c r="E219" s="2">
        <f t="shared" si="6"/>
        <v>29.16</v>
      </c>
      <c r="F219" s="1">
        <f t="shared" si="7"/>
        <v>1.0106310013717421</v>
      </c>
    </row>
    <row r="220" spans="1:6" x14ac:dyDescent="0.3">
      <c r="A220" s="21" t="s">
        <v>5</v>
      </c>
      <c r="B220" s="21">
        <v>2016</v>
      </c>
      <c r="C220" s="3">
        <v>21.58</v>
      </c>
      <c r="D220" s="4">
        <v>18000</v>
      </c>
      <c r="E220" s="2">
        <f t="shared" si="6"/>
        <v>18</v>
      </c>
      <c r="F220" s="1">
        <f t="shared" si="7"/>
        <v>1.1988888888888889</v>
      </c>
    </row>
    <row r="221" spans="1:6" x14ac:dyDescent="0.3">
      <c r="A221" s="21" t="s">
        <v>14</v>
      </c>
      <c r="B221" s="21">
        <v>2016</v>
      </c>
      <c r="C221" s="3">
        <v>6.88</v>
      </c>
      <c r="D221" s="4">
        <v>4752</v>
      </c>
      <c r="E221" s="2">
        <f t="shared" si="6"/>
        <v>4.7519999999999998</v>
      </c>
      <c r="F221" s="1">
        <f t="shared" si="7"/>
        <v>1.4478114478114479</v>
      </c>
    </row>
    <row r="222" spans="1:6" x14ac:dyDescent="0.3">
      <c r="A222" s="21" t="s">
        <v>63</v>
      </c>
      <c r="B222" s="21">
        <v>2016</v>
      </c>
      <c r="C222" s="3">
        <v>5.93</v>
      </c>
      <c r="D222" s="4">
        <v>4748</v>
      </c>
      <c r="E222" s="2">
        <f t="shared" si="6"/>
        <v>4.7480000000000002</v>
      </c>
      <c r="F222" s="1">
        <f t="shared" si="7"/>
        <v>1.2489469250210614</v>
      </c>
    </row>
    <row r="223" spans="1:6" x14ac:dyDescent="0.3">
      <c r="A223" s="21" t="s">
        <v>30</v>
      </c>
      <c r="B223" s="21">
        <v>2016</v>
      </c>
      <c r="C223" s="3">
        <v>3.63</v>
      </c>
      <c r="D223" s="4">
        <v>1800</v>
      </c>
      <c r="E223" s="2">
        <f t="shared" si="6"/>
        <v>1.8</v>
      </c>
      <c r="F223" s="1">
        <f t="shared" si="7"/>
        <v>2.0166666666666666</v>
      </c>
    </row>
    <row r="224" spans="1:6" x14ac:dyDescent="0.3">
      <c r="A224" s="21" t="s">
        <v>9</v>
      </c>
      <c r="B224" s="21">
        <v>2016</v>
      </c>
      <c r="C224" s="3">
        <v>3.08</v>
      </c>
      <c r="D224" s="4">
        <v>2240</v>
      </c>
      <c r="E224" s="2">
        <f t="shared" si="6"/>
        <v>2.2400000000000002</v>
      </c>
      <c r="F224" s="1">
        <f t="shared" si="7"/>
        <v>1.375</v>
      </c>
    </row>
    <row r="225" spans="1:6" x14ac:dyDescent="0.3">
      <c r="A225" s="21" t="s">
        <v>64</v>
      </c>
      <c r="B225" s="21">
        <v>2016</v>
      </c>
      <c r="C225" s="3">
        <v>1.88</v>
      </c>
      <c r="D225" s="4">
        <v>1403</v>
      </c>
      <c r="E225" s="2">
        <f t="shared" si="6"/>
        <v>1.403</v>
      </c>
      <c r="F225" s="1">
        <f t="shared" si="7"/>
        <v>1.3399857448325017</v>
      </c>
    </row>
    <row r="226" spans="1:6" x14ac:dyDescent="0.3">
      <c r="A226" s="21" t="s">
        <v>65</v>
      </c>
      <c r="B226" s="21">
        <v>2016</v>
      </c>
      <c r="C226" s="3">
        <v>0.62</v>
      </c>
      <c r="D226" s="4">
        <v>425</v>
      </c>
      <c r="E226" s="2">
        <f t="shared" si="6"/>
        <v>0.42499999999999999</v>
      </c>
      <c r="F226" s="1">
        <f t="shared" si="7"/>
        <v>1.4588235294117646</v>
      </c>
    </row>
    <row r="227" spans="1:6" x14ac:dyDescent="0.3">
      <c r="A227" s="21" t="s">
        <v>38</v>
      </c>
      <c r="B227" s="21">
        <v>2016</v>
      </c>
      <c r="C227" s="3">
        <v>0.43</v>
      </c>
      <c r="D227" s="4">
        <v>360</v>
      </c>
      <c r="E227" s="2">
        <f t="shared" si="6"/>
        <v>0.36</v>
      </c>
      <c r="F227" s="1">
        <f t="shared" si="7"/>
        <v>1.1944444444444444</v>
      </c>
    </row>
    <row r="228" spans="1:6" x14ac:dyDescent="0.3">
      <c r="A228" s="22" t="s">
        <v>8</v>
      </c>
      <c r="B228">
        <v>2017</v>
      </c>
      <c r="C228" s="3">
        <v>191.43</v>
      </c>
      <c r="D228" s="4">
        <v>144305</v>
      </c>
      <c r="E228" s="2">
        <f t="shared" si="6"/>
        <v>144.30500000000001</v>
      </c>
      <c r="F228" s="1">
        <f t="shared" si="7"/>
        <v>1.3265652610789647</v>
      </c>
    </row>
    <row r="229" spans="1:6" x14ac:dyDescent="0.3">
      <c r="A229" s="22" t="s">
        <v>20</v>
      </c>
      <c r="B229" s="22">
        <v>2017</v>
      </c>
      <c r="C229" s="3">
        <v>94.58</v>
      </c>
      <c r="D229" s="4">
        <v>70032.2</v>
      </c>
      <c r="E229" s="2">
        <f t="shared" si="6"/>
        <v>70.032200000000003</v>
      </c>
      <c r="F229" s="1">
        <f t="shared" si="7"/>
        <v>1.3505216171989456</v>
      </c>
    </row>
    <row r="230" spans="1:6" x14ac:dyDescent="0.3">
      <c r="A230" s="22" t="s">
        <v>11</v>
      </c>
      <c r="B230" s="22">
        <v>2017</v>
      </c>
      <c r="C230" s="3">
        <v>43.51</v>
      </c>
      <c r="D230" s="4">
        <v>42474.8</v>
      </c>
      <c r="E230" s="2">
        <f t="shared" si="6"/>
        <v>42.474800000000002</v>
      </c>
      <c r="F230" s="1">
        <f t="shared" si="7"/>
        <v>1.0243720982794504</v>
      </c>
    </row>
    <row r="231" spans="1:6" x14ac:dyDescent="0.3">
      <c r="A231" s="22" t="s">
        <v>30</v>
      </c>
      <c r="B231" s="22">
        <v>2017</v>
      </c>
      <c r="C231" s="3">
        <v>17.809999999999999</v>
      </c>
      <c r="D231" s="4">
        <v>6544</v>
      </c>
      <c r="E231" s="2">
        <f t="shared" si="6"/>
        <v>6.5439999999999996</v>
      </c>
      <c r="F231" s="1">
        <f t="shared" si="7"/>
        <v>2.7215770171149143</v>
      </c>
    </row>
    <row r="232" spans="1:6" x14ac:dyDescent="0.3">
      <c r="A232" s="22" t="s">
        <v>12</v>
      </c>
      <c r="B232" s="22">
        <v>2017</v>
      </c>
      <c r="C232" s="3">
        <v>9.1300000000000008</v>
      </c>
      <c r="D232" s="4">
        <v>5217.6000000000004</v>
      </c>
      <c r="E232" s="2">
        <f t="shared" si="6"/>
        <v>5.2176</v>
      </c>
      <c r="F232" s="1">
        <f t="shared" si="7"/>
        <v>1.7498466727997548</v>
      </c>
    </row>
    <row r="233" spans="1:6" x14ac:dyDescent="0.3">
      <c r="A233" s="22" t="s">
        <v>66</v>
      </c>
      <c r="B233" s="22">
        <v>2017</v>
      </c>
      <c r="C233" s="3">
        <v>6.96</v>
      </c>
      <c r="D233" s="4">
        <v>4800</v>
      </c>
      <c r="E233" s="2">
        <f t="shared" si="6"/>
        <v>4.8</v>
      </c>
      <c r="F233" s="1">
        <f t="shared" si="7"/>
        <v>1.45</v>
      </c>
    </row>
    <row r="234" spans="1:6" x14ac:dyDescent="0.3">
      <c r="A234" s="22" t="s">
        <v>9</v>
      </c>
      <c r="B234" s="22">
        <v>2017</v>
      </c>
      <c r="C234" s="3">
        <v>6.8</v>
      </c>
      <c r="D234" s="4">
        <v>5441</v>
      </c>
      <c r="E234" s="2">
        <f t="shared" si="6"/>
        <v>5.4409999999999998</v>
      </c>
      <c r="F234" s="1">
        <f t="shared" si="7"/>
        <v>1.2497702628193348</v>
      </c>
    </row>
    <row r="235" spans="1:6" x14ac:dyDescent="0.3">
      <c r="A235" s="22" t="s">
        <v>16</v>
      </c>
      <c r="B235" s="22">
        <v>2017</v>
      </c>
      <c r="C235" s="3">
        <v>6.62</v>
      </c>
      <c r="D235" s="4">
        <v>4800</v>
      </c>
      <c r="E235" s="2">
        <f t="shared" si="6"/>
        <v>4.8</v>
      </c>
      <c r="F235" s="1">
        <f t="shared" si="7"/>
        <v>1.3791666666666667</v>
      </c>
    </row>
    <row r="236" spans="1:6" x14ac:dyDescent="0.3">
      <c r="A236" s="22" t="s">
        <v>38</v>
      </c>
      <c r="B236" s="22">
        <v>2017</v>
      </c>
      <c r="C236" s="3">
        <v>2.57</v>
      </c>
      <c r="D236" s="4">
        <v>2160</v>
      </c>
      <c r="E236" s="2">
        <f t="shared" si="6"/>
        <v>2.16</v>
      </c>
      <c r="F236" s="1">
        <f t="shared" si="7"/>
        <v>1.1898148148148147</v>
      </c>
    </row>
    <row r="237" spans="1:6" x14ac:dyDescent="0.3">
      <c r="A237" s="22" t="s">
        <v>5</v>
      </c>
      <c r="B237" s="22">
        <v>2017</v>
      </c>
      <c r="C237" s="3">
        <v>2.5299999999999998</v>
      </c>
      <c r="D237" s="4">
        <v>2108</v>
      </c>
      <c r="E237" s="2">
        <f t="shared" si="6"/>
        <v>2.1080000000000001</v>
      </c>
      <c r="F237" s="1">
        <f t="shared" si="7"/>
        <v>1.2001897533206829</v>
      </c>
    </row>
    <row r="238" spans="1:6" x14ac:dyDescent="0.3">
      <c r="A238" s="22" t="s">
        <v>65</v>
      </c>
      <c r="B238" s="22">
        <v>2017</v>
      </c>
      <c r="C238" s="3">
        <v>0.71</v>
      </c>
      <c r="D238" s="4">
        <v>525</v>
      </c>
      <c r="E238" s="2">
        <f t="shared" si="6"/>
        <v>0.52500000000000002</v>
      </c>
      <c r="F238" s="1">
        <f t="shared" si="7"/>
        <v>1.3523809523809522</v>
      </c>
    </row>
    <row r="239" spans="1:6" x14ac:dyDescent="0.3">
      <c r="A239" s="22" t="s">
        <v>25</v>
      </c>
      <c r="B239" s="22">
        <v>2017</v>
      </c>
      <c r="C239" s="3">
        <v>0.19</v>
      </c>
      <c r="D239" s="4">
        <v>176</v>
      </c>
      <c r="E239" s="2">
        <f t="shared" si="6"/>
        <v>0.17599999999999999</v>
      </c>
      <c r="F239" s="1">
        <f t="shared" si="7"/>
        <v>1.0795454545454546</v>
      </c>
    </row>
    <row r="240" spans="1:6" x14ac:dyDescent="0.3">
      <c r="A240" s="23" t="s">
        <v>8</v>
      </c>
      <c r="B240">
        <v>2018</v>
      </c>
      <c r="C240" s="3">
        <v>196.38</v>
      </c>
      <c r="D240" s="4">
        <v>154340</v>
      </c>
      <c r="E240" s="2">
        <f t="shared" si="6"/>
        <v>154.34</v>
      </c>
      <c r="F240" s="1">
        <f t="shared" si="7"/>
        <v>1.2723856420888946</v>
      </c>
    </row>
    <row r="241" spans="1:6" x14ac:dyDescent="0.3">
      <c r="A241" s="23" t="s">
        <v>20</v>
      </c>
      <c r="B241" s="23">
        <v>2018</v>
      </c>
      <c r="C241" s="3">
        <v>96.25</v>
      </c>
      <c r="D241" s="4">
        <v>70544.3</v>
      </c>
      <c r="E241" s="2">
        <f t="shared" si="6"/>
        <v>70.544300000000007</v>
      </c>
      <c r="F241" s="1">
        <f t="shared" si="7"/>
        <v>1.3643908862941441</v>
      </c>
    </row>
    <row r="242" spans="1:6" x14ac:dyDescent="0.3">
      <c r="A242" s="23" t="s">
        <v>11</v>
      </c>
      <c r="B242" s="23">
        <v>2018</v>
      </c>
      <c r="C242" s="3">
        <v>39.520000000000003</v>
      </c>
      <c r="D242" s="4">
        <v>41632.800000000003</v>
      </c>
      <c r="E242" s="2">
        <f t="shared" si="6"/>
        <v>41.632800000000003</v>
      </c>
      <c r="F242" s="1">
        <f t="shared" si="7"/>
        <v>0.94925155166119024</v>
      </c>
    </row>
    <row r="243" spans="1:6" x14ac:dyDescent="0.3">
      <c r="A243" s="23" t="s">
        <v>19</v>
      </c>
      <c r="B243" s="23">
        <v>2018</v>
      </c>
      <c r="C243" s="3">
        <v>35.89</v>
      </c>
      <c r="D243" s="4">
        <v>15930</v>
      </c>
      <c r="E243" s="2">
        <f t="shared" si="6"/>
        <v>15.93</v>
      </c>
      <c r="F243" s="1">
        <f t="shared" si="7"/>
        <v>2.2529817953546769</v>
      </c>
    </row>
    <row r="244" spans="1:6" x14ac:dyDescent="0.3">
      <c r="A244" s="23" t="s">
        <v>30</v>
      </c>
      <c r="B244" s="23">
        <v>2018</v>
      </c>
      <c r="C244" s="3">
        <v>10.97</v>
      </c>
      <c r="D244" s="4">
        <v>4832</v>
      </c>
      <c r="E244" s="2">
        <f t="shared" si="6"/>
        <v>4.8319999999999999</v>
      </c>
      <c r="F244" s="1">
        <f t="shared" si="7"/>
        <v>2.2702814569536427</v>
      </c>
    </row>
    <row r="245" spans="1:6" x14ac:dyDescent="0.3">
      <c r="A245" s="23" t="s">
        <v>17</v>
      </c>
      <c r="B245" s="23">
        <v>2018</v>
      </c>
      <c r="C245" s="3">
        <v>4.17</v>
      </c>
      <c r="D245" s="4">
        <v>3844.34</v>
      </c>
      <c r="E245" s="2">
        <f t="shared" si="6"/>
        <v>3.8443400000000003</v>
      </c>
      <c r="F245" s="1">
        <f t="shared" si="7"/>
        <v>1.0847115499669644</v>
      </c>
    </row>
    <row r="246" spans="1:6" x14ac:dyDescent="0.3">
      <c r="A246" s="23" t="s">
        <v>38</v>
      </c>
      <c r="B246" s="23">
        <v>2018</v>
      </c>
      <c r="C246" s="3">
        <v>3</v>
      </c>
      <c r="D246" s="4">
        <v>2444</v>
      </c>
      <c r="E246" s="2">
        <f t="shared" si="6"/>
        <v>2.444</v>
      </c>
      <c r="F246" s="1">
        <f t="shared" si="7"/>
        <v>1.2274959083469723</v>
      </c>
    </row>
    <row r="247" spans="1:6" x14ac:dyDescent="0.3">
      <c r="A247" s="23" t="s">
        <v>9</v>
      </c>
      <c r="B247" s="23">
        <v>2018</v>
      </c>
      <c r="C247" s="3">
        <v>2.59</v>
      </c>
      <c r="D247" s="4">
        <v>9008.75</v>
      </c>
      <c r="E247" s="2">
        <f t="shared" si="6"/>
        <v>9.0087499999999991</v>
      </c>
      <c r="F247" s="1">
        <f t="shared" si="7"/>
        <v>0.2874982655751353</v>
      </c>
    </row>
    <row r="248" spans="1:6" x14ac:dyDescent="0.3">
      <c r="A248" s="23" t="s">
        <v>5</v>
      </c>
      <c r="B248" s="23">
        <v>2018</v>
      </c>
      <c r="C248" s="3">
        <v>1.4</v>
      </c>
      <c r="D248" s="4">
        <v>4075</v>
      </c>
      <c r="E248" s="2">
        <f t="shared" si="6"/>
        <v>4.0750000000000002</v>
      </c>
      <c r="F248" s="1">
        <f t="shared" si="7"/>
        <v>0.34355828220858892</v>
      </c>
    </row>
    <row r="249" spans="1:6" x14ac:dyDescent="0.3">
      <c r="A249" s="23" t="s">
        <v>12</v>
      </c>
      <c r="B249" s="23">
        <v>2018</v>
      </c>
      <c r="C249" s="3">
        <v>1.1399999999999999</v>
      </c>
      <c r="D249" s="4">
        <v>720</v>
      </c>
      <c r="E249" s="2">
        <f t="shared" si="6"/>
        <v>0.72</v>
      </c>
      <c r="F249" s="1">
        <f t="shared" si="7"/>
        <v>1.5833333333333333</v>
      </c>
    </row>
    <row r="250" spans="1:6" x14ac:dyDescent="0.3">
      <c r="A250" s="23" t="s">
        <v>25</v>
      </c>
      <c r="B250" s="23">
        <v>2018</v>
      </c>
      <c r="C250" s="3">
        <v>0.76</v>
      </c>
      <c r="D250" s="4">
        <v>810</v>
      </c>
      <c r="E250" s="2">
        <f t="shared" si="6"/>
        <v>0.81</v>
      </c>
      <c r="F250" s="1">
        <f t="shared" si="7"/>
        <v>0.93827160493827155</v>
      </c>
    </row>
    <row r="251" spans="1:6" x14ac:dyDescent="0.3">
      <c r="A251" s="23" t="s">
        <v>16</v>
      </c>
      <c r="B251" s="23">
        <v>2018</v>
      </c>
      <c r="C251" s="3">
        <v>0.5</v>
      </c>
      <c r="D251" s="4">
        <v>420</v>
      </c>
      <c r="E251" s="2">
        <f t="shared" si="6"/>
        <v>0.42</v>
      </c>
      <c r="F251" s="1">
        <f t="shared" si="7"/>
        <v>1.1904761904761905</v>
      </c>
    </row>
    <row r="252" spans="1:6" x14ac:dyDescent="0.3">
      <c r="A252" s="24" t="s">
        <v>8</v>
      </c>
      <c r="B252">
        <v>2019</v>
      </c>
      <c r="C252" s="3">
        <v>187.21</v>
      </c>
      <c r="D252" s="4">
        <v>132044</v>
      </c>
      <c r="E252" s="2">
        <f t="shared" si="6"/>
        <v>132.04400000000001</v>
      </c>
      <c r="F252" s="1">
        <f t="shared" si="7"/>
        <v>1.4177849807639877</v>
      </c>
    </row>
    <row r="253" spans="1:6" x14ac:dyDescent="0.3">
      <c r="A253" s="24" t="s">
        <v>19</v>
      </c>
      <c r="B253" s="24">
        <v>2019</v>
      </c>
      <c r="C253" s="3">
        <v>67.709999999999994</v>
      </c>
      <c r="D253" s="4">
        <v>32530</v>
      </c>
      <c r="E253" s="2">
        <f t="shared" si="6"/>
        <v>32.53</v>
      </c>
      <c r="F253" s="1">
        <f t="shared" si="7"/>
        <v>2.0814632646787579</v>
      </c>
    </row>
    <row r="254" spans="1:6" x14ac:dyDescent="0.3">
      <c r="A254" s="24" t="s">
        <v>11</v>
      </c>
      <c r="B254" s="24">
        <v>2019</v>
      </c>
      <c r="C254" s="3">
        <v>47.22</v>
      </c>
      <c r="D254" s="4">
        <v>45324</v>
      </c>
      <c r="E254" s="2">
        <f t="shared" si="6"/>
        <v>45.323999999999998</v>
      </c>
      <c r="F254" s="1">
        <f t="shared" si="7"/>
        <v>1.0418321419115701</v>
      </c>
    </row>
    <row r="255" spans="1:6" x14ac:dyDescent="0.3">
      <c r="A255" s="24" t="s">
        <v>20</v>
      </c>
      <c r="B255" s="24">
        <v>2019</v>
      </c>
      <c r="C255" s="3">
        <v>35.31</v>
      </c>
      <c r="D255" s="4">
        <v>27112</v>
      </c>
      <c r="E255" s="2">
        <f t="shared" si="6"/>
        <v>27.111999999999998</v>
      </c>
      <c r="F255" s="1">
        <f t="shared" si="7"/>
        <v>1.3023753319563294</v>
      </c>
    </row>
    <row r="256" spans="1:6" x14ac:dyDescent="0.3">
      <c r="A256" s="24" t="s">
        <v>17</v>
      </c>
      <c r="B256" s="24">
        <v>2019</v>
      </c>
      <c r="C256" s="3">
        <v>7.29</v>
      </c>
      <c r="D256" s="4">
        <v>6882</v>
      </c>
      <c r="E256" s="2">
        <f t="shared" si="6"/>
        <v>6.8819999999999997</v>
      </c>
      <c r="F256" s="1">
        <f t="shared" si="7"/>
        <v>1.0592850915431562</v>
      </c>
    </row>
    <row r="257" spans="1:6" x14ac:dyDescent="0.3">
      <c r="A257" s="24" t="s">
        <v>12</v>
      </c>
      <c r="B257" s="24">
        <v>2019</v>
      </c>
      <c r="C257" s="3">
        <v>6.18</v>
      </c>
      <c r="D257" s="4">
        <v>3445</v>
      </c>
      <c r="E257" s="2">
        <f t="shared" si="6"/>
        <v>3.4449999999999998</v>
      </c>
      <c r="F257" s="1">
        <f t="shared" si="7"/>
        <v>1.7939042089985486</v>
      </c>
    </row>
    <row r="258" spans="1:6" x14ac:dyDescent="0.3">
      <c r="A258" s="24" t="s">
        <v>9</v>
      </c>
      <c r="B258" s="24">
        <v>2019</v>
      </c>
      <c r="C258" s="3">
        <v>5.92</v>
      </c>
      <c r="D258" s="4">
        <v>4002.21</v>
      </c>
      <c r="E258" s="2">
        <f t="shared" si="6"/>
        <v>4.0022099999999998</v>
      </c>
      <c r="F258" s="1">
        <f t="shared" si="7"/>
        <v>1.4791827515297797</v>
      </c>
    </row>
    <row r="259" spans="1:6" x14ac:dyDescent="0.3">
      <c r="A259" s="24" t="s">
        <v>38</v>
      </c>
      <c r="B259" s="24">
        <v>2019</v>
      </c>
      <c r="C259" s="3">
        <v>4.76</v>
      </c>
      <c r="D259" s="4">
        <v>3854</v>
      </c>
      <c r="E259" s="2">
        <f t="shared" ref="E259:E289" si="8">D259/1000</f>
        <v>3.8540000000000001</v>
      </c>
      <c r="F259" s="1">
        <f t="shared" ref="F259:F289" si="9">C259/E259</f>
        <v>1.2350804359107419</v>
      </c>
    </row>
    <row r="260" spans="1:6" x14ac:dyDescent="0.3">
      <c r="A260" s="24" t="s">
        <v>30</v>
      </c>
      <c r="B260" s="24">
        <v>2019</v>
      </c>
      <c r="C260" s="3">
        <v>3.96</v>
      </c>
      <c r="D260" s="4">
        <v>2600</v>
      </c>
      <c r="E260" s="2">
        <f t="shared" si="8"/>
        <v>2.6</v>
      </c>
      <c r="F260" s="1">
        <f t="shared" si="9"/>
        <v>1.523076923076923</v>
      </c>
    </row>
    <row r="261" spans="1:6" x14ac:dyDescent="0.3">
      <c r="A261" s="24" t="s">
        <v>67</v>
      </c>
      <c r="B261" s="24">
        <v>2019</v>
      </c>
      <c r="C261" s="3">
        <v>3.75</v>
      </c>
      <c r="D261" s="4">
        <v>1260</v>
      </c>
      <c r="E261" s="2">
        <f t="shared" si="8"/>
        <v>1.26</v>
      </c>
      <c r="F261" s="1">
        <f t="shared" si="9"/>
        <v>2.9761904761904763</v>
      </c>
    </row>
    <row r="262" spans="1:6" x14ac:dyDescent="0.3">
      <c r="A262" s="24" t="s">
        <v>16</v>
      </c>
      <c r="B262" s="24">
        <v>2019</v>
      </c>
      <c r="C262" s="3">
        <v>2.86</v>
      </c>
      <c r="D262" s="4">
        <v>2380</v>
      </c>
      <c r="E262" s="2">
        <f t="shared" si="8"/>
        <v>2.38</v>
      </c>
      <c r="F262" s="1">
        <f t="shared" si="9"/>
        <v>1.2016806722689075</v>
      </c>
    </row>
    <row r="263" spans="1:6" x14ac:dyDescent="0.3">
      <c r="A263" s="24" t="s">
        <v>5</v>
      </c>
      <c r="B263" s="24">
        <v>2019</v>
      </c>
      <c r="C263" s="3">
        <v>2.0099999999999998</v>
      </c>
      <c r="D263" s="4">
        <v>2522.1999999999998</v>
      </c>
      <c r="E263" s="2">
        <f t="shared" si="8"/>
        <v>2.5221999999999998</v>
      </c>
      <c r="F263" s="1">
        <f t="shared" si="9"/>
        <v>0.79692332091031637</v>
      </c>
    </row>
    <row r="264" spans="1:6" x14ac:dyDescent="0.3">
      <c r="A264" s="25" t="s">
        <v>8</v>
      </c>
      <c r="B264">
        <v>2020</v>
      </c>
      <c r="C264" s="3">
        <v>377.62</v>
      </c>
      <c r="D264" s="4">
        <v>229952</v>
      </c>
      <c r="E264" s="2">
        <f t="shared" si="8"/>
        <v>229.952</v>
      </c>
      <c r="F264" s="1">
        <f t="shared" si="9"/>
        <v>1.6421688004453103</v>
      </c>
    </row>
    <row r="265" spans="1:6" x14ac:dyDescent="0.3">
      <c r="A265" s="25" t="s">
        <v>19</v>
      </c>
      <c r="B265" s="25">
        <v>2020</v>
      </c>
      <c r="C265" s="3">
        <v>230.92</v>
      </c>
      <c r="D265" s="4">
        <v>112497</v>
      </c>
      <c r="E265" s="2">
        <f t="shared" si="8"/>
        <v>112.497</v>
      </c>
      <c r="F265" s="1">
        <f t="shared" si="9"/>
        <v>2.0526769602744963</v>
      </c>
    </row>
    <row r="266" spans="1:6" x14ac:dyDescent="0.3">
      <c r="A266" s="25" t="s">
        <v>20</v>
      </c>
      <c r="B266" s="25">
        <v>2020</v>
      </c>
      <c r="C266" s="3">
        <v>77.37</v>
      </c>
      <c r="D266" s="4">
        <v>59077.8</v>
      </c>
      <c r="E266" s="2">
        <f t="shared" si="8"/>
        <v>59.077800000000003</v>
      </c>
      <c r="F266" s="1">
        <f t="shared" si="9"/>
        <v>1.3096289976945654</v>
      </c>
    </row>
    <row r="267" spans="1:6" x14ac:dyDescent="0.3">
      <c r="A267" s="25" t="s">
        <v>11</v>
      </c>
      <c r="B267" s="25">
        <v>2020</v>
      </c>
      <c r="C267" s="3">
        <v>35.630000000000003</v>
      </c>
      <c r="D267" s="4">
        <v>31488</v>
      </c>
      <c r="E267" s="2">
        <f t="shared" si="8"/>
        <v>31.488</v>
      </c>
      <c r="F267" s="1">
        <f t="shared" si="9"/>
        <v>1.131542174796748</v>
      </c>
    </row>
    <row r="268" spans="1:6" x14ac:dyDescent="0.3">
      <c r="A268" s="25" t="s">
        <v>9</v>
      </c>
      <c r="B268" s="25">
        <v>2020</v>
      </c>
      <c r="C268" s="3">
        <v>10.45</v>
      </c>
      <c r="D268" s="4">
        <v>7600</v>
      </c>
      <c r="E268" s="2">
        <f t="shared" si="8"/>
        <v>7.6</v>
      </c>
      <c r="F268" s="1">
        <f t="shared" si="9"/>
        <v>1.375</v>
      </c>
    </row>
    <row r="269" spans="1:6" x14ac:dyDescent="0.3">
      <c r="A269" s="25" t="s">
        <v>16</v>
      </c>
      <c r="B269" s="25">
        <v>2020</v>
      </c>
      <c r="C269" s="3">
        <v>5.66</v>
      </c>
      <c r="D269" s="4">
        <v>4528</v>
      </c>
      <c r="E269" s="2">
        <f t="shared" si="8"/>
        <v>4.5279999999999996</v>
      </c>
      <c r="F269" s="1">
        <f t="shared" si="9"/>
        <v>1.2500000000000002</v>
      </c>
    </row>
    <row r="270" spans="1:6" x14ac:dyDescent="0.3">
      <c r="A270" s="25" t="s">
        <v>12</v>
      </c>
      <c r="B270" s="25">
        <v>2020</v>
      </c>
      <c r="C270" s="3">
        <v>5.08</v>
      </c>
      <c r="D270" s="4">
        <v>3491.1</v>
      </c>
      <c r="E270" s="2">
        <f t="shared" si="8"/>
        <v>3.4910999999999999</v>
      </c>
      <c r="F270" s="1">
        <f t="shared" si="9"/>
        <v>1.4551287559794908</v>
      </c>
    </row>
    <row r="271" spans="1:6" x14ac:dyDescent="0.3">
      <c r="A271" s="25" t="s">
        <v>5</v>
      </c>
      <c r="B271" s="25">
        <v>2020</v>
      </c>
      <c r="C271" s="3">
        <v>4.21</v>
      </c>
      <c r="D271" s="4">
        <v>5510</v>
      </c>
      <c r="E271" s="2">
        <f t="shared" si="8"/>
        <v>5.51</v>
      </c>
      <c r="F271" s="1">
        <f t="shared" si="9"/>
        <v>0.76406533575317603</v>
      </c>
    </row>
    <row r="272" spans="1:6" x14ac:dyDescent="0.3">
      <c r="A272" s="25" t="s">
        <v>38</v>
      </c>
      <c r="B272" s="25">
        <v>2020</v>
      </c>
      <c r="C272" s="3">
        <v>3.21</v>
      </c>
      <c r="D272" s="4">
        <v>2564.8000000000002</v>
      </c>
      <c r="E272" s="2">
        <f t="shared" si="8"/>
        <v>2.5648</v>
      </c>
      <c r="F272" s="1">
        <f t="shared" si="9"/>
        <v>1.2515595757953837</v>
      </c>
    </row>
    <row r="273" spans="1:6" x14ac:dyDescent="0.3">
      <c r="A273" s="25" t="s">
        <v>17</v>
      </c>
      <c r="B273" s="25">
        <v>2020</v>
      </c>
      <c r="C273" s="3">
        <v>3.01</v>
      </c>
      <c r="D273" s="4">
        <v>2185</v>
      </c>
      <c r="E273" s="2">
        <f t="shared" si="8"/>
        <v>2.1850000000000001</v>
      </c>
      <c r="F273" s="1">
        <f t="shared" si="9"/>
        <v>1.3775743707093819</v>
      </c>
    </row>
    <row r="274" spans="1:6" x14ac:dyDescent="0.3">
      <c r="A274" s="25" t="s">
        <v>61</v>
      </c>
      <c r="B274" s="25">
        <v>2020</v>
      </c>
      <c r="C274" s="3">
        <v>1.76</v>
      </c>
      <c r="D274" s="4">
        <v>640</v>
      </c>
      <c r="E274" s="2">
        <f t="shared" si="8"/>
        <v>0.64</v>
      </c>
      <c r="F274" s="1">
        <f t="shared" si="9"/>
        <v>2.75</v>
      </c>
    </row>
    <row r="275" spans="1:6" x14ac:dyDescent="0.3">
      <c r="A275" s="25" t="s">
        <v>25</v>
      </c>
      <c r="B275" s="25">
        <v>2020</v>
      </c>
      <c r="C275" s="3">
        <v>0.28000000000000003</v>
      </c>
      <c r="D275" s="4">
        <v>322</v>
      </c>
      <c r="E275" s="2">
        <f t="shared" si="8"/>
        <v>0.32200000000000001</v>
      </c>
      <c r="F275" s="1">
        <f t="shared" si="9"/>
        <v>0.86956521739130443</v>
      </c>
    </row>
    <row r="276" spans="1:6" x14ac:dyDescent="0.3">
      <c r="A276" s="26" t="s">
        <v>8</v>
      </c>
      <c r="B276">
        <v>2021</v>
      </c>
      <c r="C276" s="3">
        <v>414.22</v>
      </c>
      <c r="D276" s="4">
        <v>233907</v>
      </c>
      <c r="E276" s="2">
        <f t="shared" si="8"/>
        <v>233.90700000000001</v>
      </c>
      <c r="F276" s="1">
        <f t="shared" si="9"/>
        <v>1.7708747493662012</v>
      </c>
    </row>
    <row r="277" spans="1:6" x14ac:dyDescent="0.3">
      <c r="A277" s="26" t="s">
        <v>19</v>
      </c>
      <c r="B277" s="26">
        <v>2021</v>
      </c>
      <c r="C277" s="3">
        <v>228.73</v>
      </c>
      <c r="D277" s="4">
        <v>110498</v>
      </c>
      <c r="E277" s="2">
        <f t="shared" si="8"/>
        <v>110.498</v>
      </c>
      <c r="F277" s="1">
        <f t="shared" si="9"/>
        <v>2.0699922170537022</v>
      </c>
    </row>
    <row r="278" spans="1:6" x14ac:dyDescent="0.3">
      <c r="A278" s="26" t="s">
        <v>20</v>
      </c>
      <c r="B278" s="26">
        <v>2021</v>
      </c>
      <c r="C278" s="3">
        <v>54.1</v>
      </c>
      <c r="D278" s="4">
        <v>38948.699999999997</v>
      </c>
      <c r="E278" s="2">
        <f t="shared" si="8"/>
        <v>38.948699999999995</v>
      </c>
      <c r="F278" s="1">
        <f t="shared" si="9"/>
        <v>1.389006565045817</v>
      </c>
    </row>
    <row r="279" spans="1:6" x14ac:dyDescent="0.3">
      <c r="A279" s="26" t="s">
        <v>11</v>
      </c>
      <c r="B279" s="26">
        <v>2021</v>
      </c>
      <c r="C279" s="3">
        <v>41.13</v>
      </c>
      <c r="D279" s="4">
        <v>37184.400000000001</v>
      </c>
      <c r="E279" s="2">
        <f t="shared" si="8"/>
        <v>37.184400000000004</v>
      </c>
      <c r="F279" s="1">
        <f t="shared" si="9"/>
        <v>1.1061090134572562</v>
      </c>
    </row>
    <row r="280" spans="1:6" x14ac:dyDescent="0.3">
      <c r="A280" s="26" t="s">
        <v>18</v>
      </c>
      <c r="B280" s="26">
        <v>2021</v>
      </c>
      <c r="C280" s="3">
        <v>36.4</v>
      </c>
      <c r="D280" s="4">
        <v>8400</v>
      </c>
      <c r="E280" s="2">
        <f t="shared" si="8"/>
        <v>8.4</v>
      </c>
      <c r="F280" s="1">
        <f t="shared" si="9"/>
        <v>4.333333333333333</v>
      </c>
    </row>
    <row r="281" spans="1:6" x14ac:dyDescent="0.3">
      <c r="A281" s="26" t="s">
        <v>16</v>
      </c>
      <c r="B281" s="26">
        <v>2021</v>
      </c>
      <c r="C281" s="3">
        <v>20.09</v>
      </c>
      <c r="D281" s="4">
        <v>16686.2</v>
      </c>
      <c r="E281" s="2">
        <f t="shared" si="8"/>
        <v>16.686199999999999</v>
      </c>
      <c r="F281" s="1">
        <f t="shared" si="9"/>
        <v>1.2039889249799236</v>
      </c>
    </row>
    <row r="282" spans="1:6" x14ac:dyDescent="0.3">
      <c r="A282" s="26" t="s">
        <v>9</v>
      </c>
      <c r="B282" s="26">
        <v>2021</v>
      </c>
      <c r="C282" s="3">
        <v>14.87</v>
      </c>
      <c r="D282" s="4">
        <v>9357.5</v>
      </c>
      <c r="E282" s="2">
        <f t="shared" si="8"/>
        <v>9.3574999999999999</v>
      </c>
      <c r="F282" s="1">
        <f t="shared" si="9"/>
        <v>1.5890996526850119</v>
      </c>
    </row>
    <row r="283" spans="1:6" x14ac:dyDescent="0.3">
      <c r="A283" s="26" t="s">
        <v>12</v>
      </c>
      <c r="B283" s="26">
        <v>2021</v>
      </c>
      <c r="C283" s="3">
        <v>4.6900000000000004</v>
      </c>
      <c r="D283" s="4">
        <v>3243.35</v>
      </c>
      <c r="E283" s="2">
        <f t="shared" si="8"/>
        <v>3.24335</v>
      </c>
      <c r="F283" s="1">
        <f t="shared" si="9"/>
        <v>1.4460357346570676</v>
      </c>
    </row>
    <row r="284" spans="1:6" x14ac:dyDescent="0.3">
      <c r="A284" s="26" t="s">
        <v>17</v>
      </c>
      <c r="B284" s="26">
        <v>2021</v>
      </c>
      <c r="C284" s="3">
        <v>4.3499999999999996</v>
      </c>
      <c r="D284" s="4">
        <v>2873.28</v>
      </c>
      <c r="E284" s="2">
        <f t="shared" si="8"/>
        <v>2.8732800000000003</v>
      </c>
      <c r="F284" s="1">
        <f t="shared" si="9"/>
        <v>1.5139492148346139</v>
      </c>
    </row>
    <row r="285" spans="1:6" x14ac:dyDescent="0.3">
      <c r="A285" s="26" t="s">
        <v>30</v>
      </c>
      <c r="B285" s="26">
        <v>2021</v>
      </c>
      <c r="C285" s="3">
        <v>3.05</v>
      </c>
      <c r="D285" s="4">
        <v>2000</v>
      </c>
      <c r="E285" s="2">
        <f t="shared" si="8"/>
        <v>2</v>
      </c>
      <c r="F285" s="1">
        <f t="shared" si="9"/>
        <v>1.5249999999999999</v>
      </c>
    </row>
    <row r="286" spans="1:6" x14ac:dyDescent="0.3">
      <c r="A286" s="26" t="s">
        <v>38</v>
      </c>
      <c r="B286" s="26">
        <v>2021</v>
      </c>
      <c r="C286" s="3">
        <v>2.94</v>
      </c>
      <c r="D286" s="4">
        <v>2288</v>
      </c>
      <c r="E286" s="2">
        <f t="shared" si="8"/>
        <v>2.2879999999999998</v>
      </c>
      <c r="F286" s="1">
        <f t="shared" si="9"/>
        <v>1.284965034965035</v>
      </c>
    </row>
    <row r="287" spans="1:6" x14ac:dyDescent="0.3">
      <c r="A287" s="26" t="s">
        <v>4</v>
      </c>
      <c r="B287" s="26">
        <v>2021</v>
      </c>
      <c r="C287" s="3">
        <v>1.92</v>
      </c>
      <c r="D287" s="4">
        <v>1432.53</v>
      </c>
      <c r="E287" s="2">
        <f t="shared" si="8"/>
        <v>1.4325300000000001</v>
      </c>
      <c r="F287" s="1">
        <f t="shared" si="9"/>
        <v>1.3402860673074908</v>
      </c>
    </row>
    <row r="288" spans="1:6" x14ac:dyDescent="0.3">
      <c r="A288" s="26" t="s">
        <v>61</v>
      </c>
      <c r="B288" s="26">
        <v>2021</v>
      </c>
      <c r="C288" s="3">
        <v>1.76</v>
      </c>
      <c r="D288" s="4">
        <v>640</v>
      </c>
      <c r="E288" s="2">
        <f t="shared" si="8"/>
        <v>0.64</v>
      </c>
      <c r="F288" s="1">
        <f t="shared" si="9"/>
        <v>2.75</v>
      </c>
    </row>
    <row r="289" spans="1:6" x14ac:dyDescent="0.3">
      <c r="A289" s="26" t="s">
        <v>5</v>
      </c>
      <c r="B289" s="26">
        <v>2021</v>
      </c>
      <c r="C289" s="3">
        <v>0.18</v>
      </c>
      <c r="D289" s="4">
        <v>349</v>
      </c>
      <c r="E289" s="2">
        <f t="shared" si="8"/>
        <v>0.34899999999999998</v>
      </c>
      <c r="F289" s="1">
        <f t="shared" si="9"/>
        <v>0.51575931232091687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2023-12-14T16:39:19Z</dcterms:modified>
</cp:coreProperties>
</file>