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on Hardisk\Gober\Kolyah\MSIB\Bangkit 2023\Capstone\Capstone Prepare\DataDraft2\Export\"/>
    </mc:Choice>
  </mc:AlternateContent>
  <xr:revisionPtr revIDLastSave="0" documentId="13_ncr:1_{580D8016-3320-43D3-B005-647F4B90FAB8}" xr6:coauthVersionLast="47" xr6:coauthVersionMax="47" xr10:uidLastSave="{00000000-0000-0000-0000-000000000000}"/>
  <bookViews>
    <workbookView xWindow="6252" yWindow="768" windowWidth="12204" windowHeight="11196" xr2:uid="{7B476528-5F4C-4259-A82E-D5C753CC7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5" i="1" l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7" i="1"/>
  <c r="F17" i="1" s="1"/>
  <c r="E18" i="1"/>
  <c r="F18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2" i="1"/>
  <c r="F2" i="1" s="1"/>
</calcChain>
</file>

<file path=xl/sharedStrings.xml><?xml version="1.0" encoding="utf-8"?>
<sst xmlns="http://schemas.openxmlformats.org/spreadsheetml/2006/main" count="365" uniqueCount="56">
  <si>
    <t>Negara</t>
  </si>
  <si>
    <t>Tahun</t>
  </si>
  <si>
    <t>Volume</t>
  </si>
  <si>
    <t>Harga</t>
  </si>
  <si>
    <t>Japan</t>
  </si>
  <si>
    <t>Malaysia</t>
  </si>
  <si>
    <t xml:space="preserve"> Volume kg</t>
  </si>
  <si>
    <t>Harga Pertons</t>
  </si>
  <si>
    <t xml:space="preserve"> World</t>
  </si>
  <si>
    <t>Netherlands</t>
  </si>
  <si>
    <t>Hong Kong, China</t>
  </si>
  <si>
    <t>United Kingdom</t>
  </si>
  <si>
    <t>Bangladesh</t>
  </si>
  <si>
    <t>Nigeria</t>
  </si>
  <si>
    <t>Brunei</t>
  </si>
  <si>
    <t>Korea, Rep.</t>
  </si>
  <si>
    <t>Australia</t>
  </si>
  <si>
    <t>Pakistan</t>
  </si>
  <si>
    <t>Saudi Arabia</t>
  </si>
  <si>
    <t>Vietnam</t>
  </si>
  <si>
    <t>Yemen</t>
  </si>
  <si>
    <t>East Timor</t>
  </si>
  <si>
    <t>Romania</t>
  </si>
  <si>
    <t>Other Asia, nes</t>
  </si>
  <si>
    <t>Fm Sudan</t>
  </si>
  <si>
    <t>Chad</t>
  </si>
  <si>
    <t>Singapore</t>
  </si>
  <si>
    <t>Sri Lanka</t>
  </si>
  <si>
    <t>Solomon Islands</t>
  </si>
  <si>
    <t>New Zealand</t>
  </si>
  <si>
    <t>Philippines</t>
  </si>
  <si>
    <t>Canada</t>
  </si>
  <si>
    <t>Macao</t>
  </si>
  <si>
    <t>United Arab Emirates</t>
  </si>
  <si>
    <t>Malta</t>
  </si>
  <si>
    <t>Fiji</t>
  </si>
  <si>
    <t>China</t>
  </si>
  <si>
    <t>United States</t>
  </si>
  <si>
    <t>Belgium</t>
  </si>
  <si>
    <t>Thailand</t>
  </si>
  <si>
    <t>Bolivia</t>
  </si>
  <si>
    <t>Switzerland</t>
  </si>
  <si>
    <t>France</t>
  </si>
  <si>
    <t>Ethiopia(excludes Eritrea)</t>
  </si>
  <si>
    <t>Spain</t>
  </si>
  <si>
    <t>Czech Republic</t>
  </si>
  <si>
    <t>Maldives</t>
  </si>
  <si>
    <t>Benin</t>
  </si>
  <si>
    <t>Cambodia</t>
  </si>
  <si>
    <t>Germany</t>
  </si>
  <si>
    <t>Finland</t>
  </si>
  <si>
    <t>Papua New Guinea</t>
  </si>
  <si>
    <t>Russian Federation</t>
  </si>
  <si>
    <t>Myanmar</t>
  </si>
  <si>
    <t>India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</si>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</sst>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/>
    <xf numFmtId="4" fontId="0" fillId="0" borderId="0" xfId="0" applyNumberFormat="1"/>
    <xf numFmtId="165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347B-787D-4455-A886-53840C7D94A3}">
  <dimension ref="A1:I360"/>
  <sheetViews>
    <sheetView tabSelected="1" topLeftCell="A96" zoomScale="85" zoomScaleNormal="85" workbookViewId="0">
      <selection activeCell="H104" sqref="H104"/>
    </sheetView>
  </sheetViews>
  <sheetFormatPr defaultRowHeight="14.4" x14ac:dyDescent="0.3"/>
  <cols>
    <col min="3" max="3" width="13.44140625" style="3" customWidth="1"/>
    <col min="4" max="4" width="20.88671875" style="4" customWidth="1"/>
    <col min="5" max="5" width="11.77734375" style="2" customWidth="1"/>
    <col min="6" max="6" width="8.88671875" style="1"/>
  </cols>
  <sheetData>
    <row r="1" spans="1:9" x14ac:dyDescent="0.3">
      <c r="A1" t="s">
        <v>0</v>
      </c>
      <c r="B1" t="s">
        <v>1</v>
      </c>
      <c r="C1" s="3" t="s">
        <v>3</v>
      </c>
      <c r="D1" s="4" t="s">
        <v>6</v>
      </c>
      <c r="E1" s="2" t="s">
        <v>2</v>
      </c>
      <c r="F1" s="1" t="s">
        <v>7</v>
      </c>
    </row>
    <row r="2" spans="1:9" x14ac:dyDescent="0.3">
      <c r="A2" s="5" t="s">
        <v>8</v>
      </c>
      <c r="B2">
        <v>2000</v>
      </c>
      <c r="C2" s="3">
        <v>4806.05</v>
      </c>
      <c r="D2" s="4">
        <v>3738510</v>
      </c>
      <c r="E2" s="2">
        <f>D2/1000</f>
        <v>3738.51</v>
      </c>
      <c r="F2" s="1">
        <f>C2/E2</f>
        <v>1.285552265474748</v>
      </c>
    </row>
    <row r="3" spans="1:9" x14ac:dyDescent="0.3">
      <c r="A3" s="5" t="s">
        <v>9</v>
      </c>
      <c r="B3">
        <v>2000</v>
      </c>
      <c r="C3" s="3">
        <v>1059.76</v>
      </c>
      <c r="D3" s="4">
        <v>617883</v>
      </c>
      <c r="E3" s="2">
        <f t="shared" ref="E3:E66" si="0">D3/1000</f>
        <v>617.88300000000004</v>
      </c>
      <c r="F3" s="1">
        <f t="shared" ref="F3:F66" si="1">C3/E3</f>
        <v>1.7151467187153553</v>
      </c>
    </row>
    <row r="4" spans="1:9" x14ac:dyDescent="0.3">
      <c r="A4" s="5" t="s">
        <v>10</v>
      </c>
      <c r="B4">
        <v>2000</v>
      </c>
      <c r="C4" s="3">
        <v>1045.55</v>
      </c>
      <c r="D4" s="4">
        <v>702647</v>
      </c>
      <c r="E4" s="2">
        <f t="shared" si="0"/>
        <v>702.64700000000005</v>
      </c>
      <c r="F4" s="1">
        <f t="shared" si="1"/>
        <v>1.4880160308092112</v>
      </c>
    </row>
    <row r="5" spans="1:9" x14ac:dyDescent="0.3">
      <c r="A5" s="5" t="s">
        <v>5</v>
      </c>
      <c r="B5">
        <v>2000</v>
      </c>
      <c r="C5" s="3">
        <v>353.58</v>
      </c>
      <c r="D5" s="4">
        <v>207304</v>
      </c>
      <c r="E5" s="2">
        <f t="shared" si="0"/>
        <v>207.304</v>
      </c>
      <c r="F5" s="1">
        <f t="shared" si="1"/>
        <v>1.7056110832400724</v>
      </c>
    </row>
    <row r="6" spans="1:9" x14ac:dyDescent="0.3">
      <c r="A6" s="5" t="s">
        <v>11</v>
      </c>
      <c r="B6">
        <v>2000</v>
      </c>
      <c r="C6" s="3">
        <v>347.58</v>
      </c>
      <c r="D6" s="4">
        <v>209932</v>
      </c>
      <c r="E6" s="2">
        <f t="shared" si="0"/>
        <v>209.93199999999999</v>
      </c>
      <c r="F6" s="1">
        <f t="shared" si="1"/>
        <v>1.6556789817655242</v>
      </c>
    </row>
    <row r="7" spans="1:9" x14ac:dyDescent="0.3">
      <c r="A7" s="5" t="s">
        <v>12</v>
      </c>
      <c r="B7">
        <v>2000</v>
      </c>
      <c r="C7" s="3">
        <v>282.2</v>
      </c>
      <c r="D7" s="4">
        <v>336252</v>
      </c>
      <c r="E7" s="2">
        <f t="shared" si="0"/>
        <v>336.25200000000001</v>
      </c>
      <c r="F7" s="1">
        <f t="shared" si="1"/>
        <v>0.83925151374564311</v>
      </c>
      <c r="I7" s="1"/>
    </row>
    <row r="8" spans="1:9" x14ac:dyDescent="0.3">
      <c r="A8" s="5" t="s">
        <v>4</v>
      </c>
      <c r="B8">
        <v>2000</v>
      </c>
      <c r="C8" s="3">
        <v>205.53</v>
      </c>
      <c r="D8" s="4">
        <v>171190</v>
      </c>
      <c r="E8" s="2">
        <f t="shared" si="0"/>
        <v>171.19</v>
      </c>
      <c r="F8" s="1">
        <f t="shared" si="1"/>
        <v>1.2005958291956307</v>
      </c>
    </row>
    <row r="9" spans="1:9" x14ac:dyDescent="0.3">
      <c r="A9" s="5" t="s">
        <v>13</v>
      </c>
      <c r="B9">
        <v>2000</v>
      </c>
      <c r="C9" s="3">
        <v>169.46</v>
      </c>
      <c r="D9" s="4">
        <v>286568</v>
      </c>
      <c r="E9" s="2">
        <f t="shared" si="0"/>
        <v>286.56799999999998</v>
      </c>
      <c r="F9" s="1">
        <f t="shared" si="1"/>
        <v>0.59134306691605487</v>
      </c>
      <c r="G9" s="2"/>
    </row>
    <row r="10" spans="1:9" x14ac:dyDescent="0.3">
      <c r="A10" s="5" t="s">
        <v>14</v>
      </c>
      <c r="B10">
        <v>2000</v>
      </c>
      <c r="C10" s="3">
        <v>130.1</v>
      </c>
      <c r="D10" s="4">
        <v>57255</v>
      </c>
      <c r="E10" s="2">
        <f t="shared" si="0"/>
        <v>57.255000000000003</v>
      </c>
      <c r="F10" s="1">
        <f t="shared" si="1"/>
        <v>2.2722906296393326</v>
      </c>
    </row>
    <row r="11" spans="1:9" x14ac:dyDescent="0.3">
      <c r="A11" s="5" t="s">
        <v>15</v>
      </c>
      <c r="B11">
        <v>2000</v>
      </c>
      <c r="C11" s="3">
        <v>127.6</v>
      </c>
      <c r="D11" s="4">
        <v>92450</v>
      </c>
      <c r="E11" s="2">
        <f t="shared" si="0"/>
        <v>92.45</v>
      </c>
      <c r="F11" s="2">
        <f t="shared" si="1"/>
        <v>1.3802055164954028</v>
      </c>
    </row>
    <row r="12" spans="1:9" x14ac:dyDescent="0.3">
      <c r="A12" s="5" t="s">
        <v>16</v>
      </c>
      <c r="B12">
        <v>2000</v>
      </c>
      <c r="C12" s="3">
        <v>127.36</v>
      </c>
      <c r="D12" s="4">
        <v>110102</v>
      </c>
      <c r="E12" s="2">
        <f t="shared" si="0"/>
        <v>110.102</v>
      </c>
      <c r="F12" s="1">
        <f t="shared" si="1"/>
        <v>1.1567455632050281</v>
      </c>
    </row>
    <row r="13" spans="1:9" x14ac:dyDescent="0.3">
      <c r="A13" s="5" t="s">
        <v>17</v>
      </c>
      <c r="B13">
        <v>2000</v>
      </c>
      <c r="C13" s="3">
        <v>120.85</v>
      </c>
      <c r="D13" s="4">
        <v>45900</v>
      </c>
      <c r="E13" s="2">
        <f t="shared" si="0"/>
        <v>45.9</v>
      </c>
      <c r="F13" s="1">
        <f t="shared" si="1"/>
        <v>2.6328976034858389</v>
      </c>
    </row>
    <row r="14" spans="1:9" x14ac:dyDescent="0.3">
      <c r="A14" s="5" t="s">
        <v>18</v>
      </c>
      <c r="B14">
        <v>2000</v>
      </c>
      <c r="C14" s="3">
        <v>108.87</v>
      </c>
      <c r="D14" s="4">
        <v>68894</v>
      </c>
      <c r="E14" s="2">
        <f t="shared" si="0"/>
        <v>68.894000000000005</v>
      </c>
      <c r="F14" s="1">
        <f t="shared" si="1"/>
        <v>1.580253723110866</v>
      </c>
    </row>
    <row r="15" spans="1:9" x14ac:dyDescent="0.3">
      <c r="A15" s="5" t="s">
        <v>19</v>
      </c>
      <c r="B15">
        <v>2000</v>
      </c>
      <c r="C15" s="3">
        <v>84.92</v>
      </c>
      <c r="D15" s="4">
        <v>32306</v>
      </c>
      <c r="E15" s="2">
        <f t="shared" si="0"/>
        <v>32.305999999999997</v>
      </c>
      <c r="F15" s="1">
        <f t="shared" si="1"/>
        <v>2.628613879774655</v>
      </c>
    </row>
    <row r="16" spans="1:9" x14ac:dyDescent="0.3">
      <c r="A16" s="5" t="s">
        <v>20</v>
      </c>
      <c r="B16">
        <v>2000</v>
      </c>
      <c r="C16" s="3">
        <v>71.67</v>
      </c>
      <c r="D16" s="4">
        <v>40344</v>
      </c>
      <c r="E16" s="2">
        <f t="shared" si="0"/>
        <v>40.344000000000001</v>
      </c>
      <c r="F16" s="1">
        <f t="shared" si="1"/>
        <v>1.7764723378941107</v>
      </c>
    </row>
    <row r="17" spans="1:7" x14ac:dyDescent="0.3">
      <c r="A17" s="5" t="s">
        <v>21</v>
      </c>
      <c r="B17" s="6">
        <v>2000</v>
      </c>
      <c r="C17" s="3">
        <v>71.650000000000006</v>
      </c>
      <c r="D17" s="4">
        <v>315941</v>
      </c>
      <c r="E17" s="2">
        <f t="shared" si="0"/>
        <v>315.94099999999997</v>
      </c>
      <c r="F17" s="1">
        <f t="shared" si="1"/>
        <v>0.22678284869643386</v>
      </c>
      <c r="G17" s="2"/>
    </row>
    <row r="18" spans="1:7" x14ac:dyDescent="0.3">
      <c r="A18" s="5" t="s">
        <v>22</v>
      </c>
      <c r="B18" s="6">
        <v>2000</v>
      </c>
      <c r="C18" s="3">
        <v>71.58</v>
      </c>
      <c r="D18" s="4">
        <v>60999</v>
      </c>
      <c r="E18" s="2">
        <f t="shared" si="0"/>
        <v>60.999000000000002</v>
      </c>
      <c r="F18" s="1">
        <f t="shared" si="1"/>
        <v>1.1734618600304922</v>
      </c>
    </row>
    <row r="19" spans="1:7" x14ac:dyDescent="0.3">
      <c r="A19" s="5" t="s">
        <v>23</v>
      </c>
      <c r="B19" s="6">
        <v>2000</v>
      </c>
      <c r="C19" s="3">
        <v>51.28</v>
      </c>
      <c r="D19" s="4">
        <v>101817</v>
      </c>
      <c r="E19" s="2">
        <f t="shared" si="0"/>
        <v>101.81699999999999</v>
      </c>
      <c r="F19" s="1">
        <f t="shared" si="1"/>
        <v>0.50364870306530352</v>
      </c>
    </row>
    <row r="20" spans="1:7" x14ac:dyDescent="0.3">
      <c r="A20" s="5" t="s">
        <v>24</v>
      </c>
      <c r="B20" s="6">
        <v>2000</v>
      </c>
      <c r="C20" s="3">
        <v>51.22</v>
      </c>
      <c r="D20" s="4">
        <v>22624</v>
      </c>
      <c r="E20" s="2">
        <f t="shared" si="0"/>
        <v>22.623999999999999</v>
      </c>
      <c r="F20" s="1">
        <f t="shared" si="1"/>
        <v>2.2639674681753892</v>
      </c>
    </row>
    <row r="21" spans="1:7" x14ac:dyDescent="0.3">
      <c r="A21" s="5" t="s">
        <v>25</v>
      </c>
      <c r="B21" s="6">
        <v>2000</v>
      </c>
      <c r="C21" s="3">
        <v>47.53</v>
      </c>
      <c r="D21" s="4">
        <v>21126</v>
      </c>
      <c r="E21" s="2">
        <f t="shared" si="0"/>
        <v>21.126000000000001</v>
      </c>
      <c r="F21" s="1">
        <f t="shared" si="1"/>
        <v>2.2498343273691184</v>
      </c>
    </row>
    <row r="22" spans="1:7" x14ac:dyDescent="0.3">
      <c r="A22" s="5" t="s">
        <v>26</v>
      </c>
      <c r="B22" s="6">
        <v>2000</v>
      </c>
      <c r="C22" s="3">
        <v>45.9</v>
      </c>
      <c r="D22" s="4">
        <v>28340</v>
      </c>
      <c r="E22" s="2">
        <f t="shared" si="0"/>
        <v>28.34</v>
      </c>
      <c r="F22" s="1">
        <f t="shared" si="1"/>
        <v>1.6196189131968948</v>
      </c>
    </row>
    <row r="23" spans="1:7" x14ac:dyDescent="0.3">
      <c r="A23" s="5" t="s">
        <v>27</v>
      </c>
      <c r="B23" s="6">
        <v>2000</v>
      </c>
      <c r="C23" s="3">
        <v>32.36</v>
      </c>
      <c r="D23" s="4">
        <v>20398</v>
      </c>
      <c r="E23" s="2">
        <f t="shared" si="0"/>
        <v>20.398</v>
      </c>
      <c r="F23" s="1">
        <f t="shared" si="1"/>
        <v>1.5864300421609963</v>
      </c>
    </row>
    <row r="24" spans="1:7" x14ac:dyDescent="0.3">
      <c r="A24" s="5" t="s">
        <v>28</v>
      </c>
      <c r="B24" s="6">
        <v>2000</v>
      </c>
      <c r="C24" s="3">
        <v>28.85</v>
      </c>
      <c r="D24" s="4">
        <v>32480</v>
      </c>
      <c r="E24" s="2">
        <f t="shared" si="0"/>
        <v>32.479999999999997</v>
      </c>
      <c r="F24" s="1">
        <f t="shared" si="1"/>
        <v>0.88823891625615781</v>
      </c>
    </row>
    <row r="25" spans="1:7" x14ac:dyDescent="0.3">
      <c r="A25" s="5" t="s">
        <v>29</v>
      </c>
      <c r="B25" s="6">
        <v>2000</v>
      </c>
      <c r="C25" s="3">
        <v>26.62</v>
      </c>
      <c r="D25" s="4">
        <v>26740</v>
      </c>
      <c r="E25" s="2">
        <f t="shared" si="0"/>
        <v>26.74</v>
      </c>
      <c r="F25" s="1">
        <f t="shared" si="1"/>
        <v>0.99551234106207942</v>
      </c>
    </row>
    <row r="26" spans="1:7" x14ac:dyDescent="0.3">
      <c r="A26" s="5" t="s">
        <v>30</v>
      </c>
      <c r="B26" s="6">
        <v>2000</v>
      </c>
      <c r="C26" s="3">
        <v>26.57</v>
      </c>
      <c r="D26" s="4">
        <v>33325</v>
      </c>
      <c r="E26" s="2">
        <f t="shared" si="0"/>
        <v>33.325000000000003</v>
      </c>
      <c r="F26" s="1">
        <f t="shared" si="1"/>
        <v>0.79729932483120769</v>
      </c>
    </row>
    <row r="27" spans="1:7" x14ac:dyDescent="0.3">
      <c r="A27" s="5" t="s">
        <v>31</v>
      </c>
      <c r="B27" s="6">
        <v>2000</v>
      </c>
      <c r="C27" s="3">
        <v>18.57</v>
      </c>
      <c r="D27" s="4">
        <v>14776</v>
      </c>
      <c r="E27" s="2">
        <f t="shared" si="0"/>
        <v>14.776</v>
      </c>
      <c r="F27" s="1">
        <f t="shared" si="1"/>
        <v>1.2567677314564158</v>
      </c>
    </row>
    <row r="28" spans="1:7" x14ac:dyDescent="0.3">
      <c r="A28" s="5" t="s">
        <v>32</v>
      </c>
      <c r="B28" s="6">
        <v>2000</v>
      </c>
      <c r="C28" s="3">
        <v>16.8</v>
      </c>
      <c r="D28" s="4">
        <v>17891</v>
      </c>
      <c r="E28" s="2">
        <f t="shared" si="0"/>
        <v>17.890999999999998</v>
      </c>
      <c r="F28" s="1">
        <f t="shared" si="1"/>
        <v>0.93901961880275009</v>
      </c>
    </row>
    <row r="29" spans="1:7" x14ac:dyDescent="0.3">
      <c r="A29" s="5" t="s">
        <v>33</v>
      </c>
      <c r="B29" s="6">
        <v>2000</v>
      </c>
      <c r="C29" s="3">
        <v>15.64</v>
      </c>
      <c r="D29" s="4">
        <v>20300</v>
      </c>
      <c r="E29" s="2">
        <f t="shared" si="0"/>
        <v>20.3</v>
      </c>
      <c r="F29" s="1">
        <f t="shared" si="1"/>
        <v>0.77044334975369455</v>
      </c>
    </row>
    <row r="30" spans="1:7" x14ac:dyDescent="0.3">
      <c r="A30" s="5" t="s">
        <v>34</v>
      </c>
      <c r="B30" s="6">
        <v>2000</v>
      </c>
      <c r="C30" s="3">
        <v>14.25</v>
      </c>
      <c r="D30" s="4">
        <v>5000</v>
      </c>
      <c r="E30" s="2">
        <f t="shared" si="0"/>
        <v>5</v>
      </c>
      <c r="F30" s="1">
        <f t="shared" si="1"/>
        <v>2.85</v>
      </c>
    </row>
    <row r="31" spans="1:7" x14ac:dyDescent="0.3">
      <c r="A31" s="5" t="s">
        <v>35</v>
      </c>
      <c r="B31" s="6">
        <v>2000</v>
      </c>
      <c r="C31" s="3">
        <v>12.4</v>
      </c>
      <c r="D31" s="4">
        <v>7189</v>
      </c>
      <c r="E31" s="2">
        <f t="shared" si="0"/>
        <v>7.1890000000000001</v>
      </c>
      <c r="F31" s="1">
        <f t="shared" si="1"/>
        <v>1.7248574210599528</v>
      </c>
    </row>
    <row r="32" spans="1:7" x14ac:dyDescent="0.3">
      <c r="A32" s="5" t="s">
        <v>36</v>
      </c>
      <c r="B32" s="6">
        <v>2000</v>
      </c>
      <c r="C32" s="3">
        <v>11.2</v>
      </c>
      <c r="D32" s="4">
        <v>10464</v>
      </c>
      <c r="E32" s="2">
        <f t="shared" si="0"/>
        <v>10.464</v>
      </c>
      <c r="F32" s="1">
        <f t="shared" si="1"/>
        <v>1.0703363914373087</v>
      </c>
    </row>
    <row r="33" spans="1:6" x14ac:dyDescent="0.3">
      <c r="A33" s="5" t="s">
        <v>37</v>
      </c>
      <c r="B33" s="6">
        <v>2000</v>
      </c>
      <c r="C33" s="3">
        <v>9.82</v>
      </c>
      <c r="D33" s="4">
        <v>9217</v>
      </c>
      <c r="E33" s="2">
        <f t="shared" si="0"/>
        <v>9.2170000000000005</v>
      </c>
      <c r="F33" s="1">
        <f t="shared" si="1"/>
        <v>1.065422588694803</v>
      </c>
    </row>
    <row r="34" spans="1:6" x14ac:dyDescent="0.3">
      <c r="A34" s="5" t="s">
        <v>38</v>
      </c>
      <c r="B34" s="6">
        <v>2000</v>
      </c>
      <c r="C34" s="3">
        <v>8.61</v>
      </c>
      <c r="D34" s="4">
        <v>1080</v>
      </c>
      <c r="E34" s="2">
        <f t="shared" si="0"/>
        <v>1.08</v>
      </c>
      <c r="F34" s="1">
        <f t="shared" si="1"/>
        <v>7.9722222222222214</v>
      </c>
    </row>
    <row r="35" spans="1:6" x14ac:dyDescent="0.3">
      <c r="A35" s="5" t="s">
        <v>39</v>
      </c>
      <c r="B35" s="6">
        <v>2000</v>
      </c>
      <c r="C35" s="3">
        <v>3.73</v>
      </c>
      <c r="D35" s="4">
        <v>810</v>
      </c>
      <c r="E35" s="2">
        <f t="shared" si="0"/>
        <v>0.81</v>
      </c>
      <c r="F35" s="1">
        <f t="shared" si="1"/>
        <v>4.6049382716049383</v>
      </c>
    </row>
    <row r="36" spans="1:6" x14ac:dyDescent="0.3">
      <c r="A36" s="5" t="s">
        <v>40</v>
      </c>
      <c r="B36" s="6">
        <v>2000</v>
      </c>
      <c r="C36" s="3">
        <v>3.38</v>
      </c>
      <c r="D36" s="4">
        <v>7500</v>
      </c>
      <c r="E36" s="2">
        <f t="shared" si="0"/>
        <v>7.5</v>
      </c>
      <c r="F36" s="1">
        <f t="shared" si="1"/>
        <v>0.45066666666666666</v>
      </c>
    </row>
    <row r="37" spans="1:6" x14ac:dyDescent="0.3">
      <c r="A37" s="5" t="s">
        <v>41</v>
      </c>
      <c r="B37" s="6">
        <v>2000</v>
      </c>
      <c r="C37" s="3">
        <v>2.39</v>
      </c>
      <c r="D37" s="4">
        <v>225</v>
      </c>
      <c r="E37" s="2">
        <f t="shared" si="0"/>
        <v>0.22500000000000001</v>
      </c>
      <c r="F37" s="1">
        <f t="shared" si="1"/>
        <v>10.622222222222222</v>
      </c>
    </row>
    <row r="38" spans="1:6" x14ac:dyDescent="0.3">
      <c r="A38" s="5" t="s">
        <v>42</v>
      </c>
      <c r="B38" s="6">
        <v>2000</v>
      </c>
      <c r="C38" s="3">
        <v>0.53</v>
      </c>
      <c r="D38" s="4">
        <v>900</v>
      </c>
      <c r="E38" s="2">
        <f t="shared" si="0"/>
        <v>0.9</v>
      </c>
      <c r="F38" s="1">
        <f t="shared" si="1"/>
        <v>0.58888888888888891</v>
      </c>
    </row>
    <row r="39" spans="1:6" x14ac:dyDescent="0.3">
      <c r="A39" s="5" t="s">
        <v>43</v>
      </c>
      <c r="B39" s="6">
        <v>2000</v>
      </c>
      <c r="C39" s="3">
        <v>0.14000000000000001</v>
      </c>
      <c r="D39" s="4">
        <v>247</v>
      </c>
      <c r="E39" s="2">
        <f t="shared" si="0"/>
        <v>0.247</v>
      </c>
      <c r="F39" s="1">
        <f t="shared" si="1"/>
        <v>0.5668016194331984</v>
      </c>
    </row>
    <row r="40" spans="1:6" x14ac:dyDescent="0.3">
      <c r="A40" s="5" t="s">
        <v>44</v>
      </c>
      <c r="B40" s="6">
        <v>2000</v>
      </c>
      <c r="C40" s="3">
        <v>0.01</v>
      </c>
      <c r="D40" s="4">
        <v>95</v>
      </c>
      <c r="E40" s="2">
        <f t="shared" si="0"/>
        <v>9.5000000000000001E-2</v>
      </c>
      <c r="F40" s="1">
        <f t="shared" si="1"/>
        <v>0.10526315789473684</v>
      </c>
    </row>
    <row r="41" spans="1:6" x14ac:dyDescent="0.3">
      <c r="A41" s="5" t="s">
        <v>45</v>
      </c>
      <c r="B41" s="6">
        <v>2000</v>
      </c>
      <c r="C41" s="3">
        <v>0.01</v>
      </c>
      <c r="D41" s="4">
        <v>3</v>
      </c>
      <c r="E41" s="2">
        <f t="shared" si="0"/>
        <v>3.0000000000000001E-3</v>
      </c>
      <c r="F41" s="1">
        <f t="shared" si="1"/>
        <v>3.3333333333333335</v>
      </c>
    </row>
    <row r="42" spans="1:6" x14ac:dyDescent="0.3">
      <c r="A42" s="7" t="s">
        <v>8</v>
      </c>
      <c r="B42" s="6">
        <v>2001</v>
      </c>
      <c r="C42" s="3">
        <v>2917.43</v>
      </c>
      <c r="D42" s="4">
        <v>2509650</v>
      </c>
      <c r="E42" s="2">
        <f t="shared" si="0"/>
        <v>2509.65</v>
      </c>
      <c r="F42" s="1">
        <f t="shared" si="1"/>
        <v>1.1624848086386548</v>
      </c>
    </row>
    <row r="43" spans="1:6" x14ac:dyDescent="0.3">
      <c r="A43" s="7" t="s">
        <v>12</v>
      </c>
      <c r="B43" s="7">
        <v>2001</v>
      </c>
      <c r="C43" s="3">
        <v>589.9</v>
      </c>
      <c r="D43" s="4">
        <v>689491</v>
      </c>
      <c r="E43" s="2">
        <f t="shared" si="0"/>
        <v>689.49099999999999</v>
      </c>
      <c r="F43" s="1">
        <f t="shared" si="1"/>
        <v>0.85555866574037953</v>
      </c>
    </row>
    <row r="44" spans="1:6" x14ac:dyDescent="0.3">
      <c r="A44" s="7" t="s">
        <v>17</v>
      </c>
      <c r="B44" s="7">
        <v>2001</v>
      </c>
      <c r="C44" s="3">
        <v>388.31</v>
      </c>
      <c r="D44" s="4">
        <v>136643</v>
      </c>
      <c r="E44" s="2">
        <f t="shared" si="0"/>
        <v>136.643</v>
      </c>
      <c r="F44" s="1">
        <f t="shared" si="1"/>
        <v>2.8417847968794594</v>
      </c>
    </row>
    <row r="45" spans="1:6" x14ac:dyDescent="0.3">
      <c r="A45" s="7" t="s">
        <v>9</v>
      </c>
      <c r="B45" s="7">
        <v>2001</v>
      </c>
      <c r="C45" s="3">
        <v>375.58</v>
      </c>
      <c r="D45" s="4">
        <v>245195</v>
      </c>
      <c r="E45" s="2">
        <f t="shared" si="0"/>
        <v>245.19499999999999</v>
      </c>
      <c r="F45" s="1">
        <f t="shared" si="1"/>
        <v>1.5317604355716878</v>
      </c>
    </row>
    <row r="46" spans="1:6" x14ac:dyDescent="0.3">
      <c r="A46" s="7" t="s">
        <v>5</v>
      </c>
      <c r="B46" s="7">
        <v>2001</v>
      </c>
      <c r="C46" s="3">
        <v>201.68</v>
      </c>
      <c r="D46" s="4">
        <v>169716</v>
      </c>
      <c r="E46" s="2">
        <f t="shared" si="0"/>
        <v>169.71600000000001</v>
      </c>
      <c r="F46" s="1">
        <f t="shared" si="1"/>
        <v>1.188338164934361</v>
      </c>
    </row>
    <row r="47" spans="1:6" x14ac:dyDescent="0.3">
      <c r="A47" s="7" t="s">
        <v>30</v>
      </c>
      <c r="B47" s="7">
        <v>2001</v>
      </c>
      <c r="C47" s="3">
        <v>183.24</v>
      </c>
      <c r="D47" s="4">
        <v>205144</v>
      </c>
      <c r="E47" s="2">
        <f t="shared" si="0"/>
        <v>205.14400000000001</v>
      </c>
      <c r="F47" s="1">
        <f t="shared" si="1"/>
        <v>0.89322622158093834</v>
      </c>
    </row>
    <row r="48" spans="1:6" x14ac:dyDescent="0.3">
      <c r="A48" s="7" t="s">
        <v>15</v>
      </c>
      <c r="B48" s="7">
        <v>2001</v>
      </c>
      <c r="C48" s="3">
        <v>151.88999999999999</v>
      </c>
      <c r="D48" s="4">
        <v>112900</v>
      </c>
      <c r="E48" s="2">
        <f t="shared" si="0"/>
        <v>112.9</v>
      </c>
      <c r="F48" s="1">
        <f t="shared" si="1"/>
        <v>1.3453498671390609</v>
      </c>
    </row>
    <row r="49" spans="1:6" x14ac:dyDescent="0.3">
      <c r="A49" s="7" t="s">
        <v>10</v>
      </c>
      <c r="B49" s="7">
        <v>2001</v>
      </c>
      <c r="C49" s="3">
        <v>149.22999999999999</v>
      </c>
      <c r="D49" s="4">
        <v>175340</v>
      </c>
      <c r="E49" s="2">
        <f t="shared" si="0"/>
        <v>175.34</v>
      </c>
      <c r="F49" s="1">
        <f t="shared" si="1"/>
        <v>0.85108931219345263</v>
      </c>
    </row>
    <row r="50" spans="1:6" x14ac:dyDescent="0.3">
      <c r="A50" s="7" t="s">
        <v>16</v>
      </c>
      <c r="B50" s="7">
        <v>2001</v>
      </c>
      <c r="C50" s="3">
        <v>134.96</v>
      </c>
      <c r="D50" s="4">
        <v>97609</v>
      </c>
      <c r="E50" s="2">
        <f t="shared" si="0"/>
        <v>97.608999999999995</v>
      </c>
      <c r="F50" s="1">
        <f t="shared" si="1"/>
        <v>1.3826593859172824</v>
      </c>
    </row>
    <row r="51" spans="1:6" x14ac:dyDescent="0.3">
      <c r="A51" s="7" t="s">
        <v>26</v>
      </c>
      <c r="B51" s="7">
        <v>2001</v>
      </c>
      <c r="C51" s="3">
        <v>128.09</v>
      </c>
      <c r="D51" s="4">
        <v>60354</v>
      </c>
      <c r="E51" s="2">
        <f t="shared" si="0"/>
        <v>60.353999999999999</v>
      </c>
      <c r="F51" s="1">
        <f t="shared" si="1"/>
        <v>2.1223116943367466</v>
      </c>
    </row>
    <row r="52" spans="1:6" x14ac:dyDescent="0.3">
      <c r="A52" s="7" t="s">
        <v>13</v>
      </c>
      <c r="B52" s="7">
        <v>2001</v>
      </c>
      <c r="C52" s="3">
        <v>107.24</v>
      </c>
      <c r="D52" s="4">
        <v>164430</v>
      </c>
      <c r="E52" s="2">
        <f t="shared" si="0"/>
        <v>164.43</v>
      </c>
      <c r="F52" s="1">
        <f t="shared" si="1"/>
        <v>0.65219242230736474</v>
      </c>
    </row>
    <row r="53" spans="1:6" x14ac:dyDescent="0.3">
      <c r="A53" s="7" t="s">
        <v>11</v>
      </c>
      <c r="B53" s="7">
        <v>2001</v>
      </c>
      <c r="C53" s="3">
        <v>103.17</v>
      </c>
      <c r="D53" s="4">
        <v>63370</v>
      </c>
      <c r="E53" s="2">
        <f t="shared" si="0"/>
        <v>63.37</v>
      </c>
      <c r="F53" s="1">
        <f t="shared" si="1"/>
        <v>1.6280574404292252</v>
      </c>
    </row>
    <row r="54" spans="1:6" x14ac:dyDescent="0.3">
      <c r="A54" s="7" t="s">
        <v>4</v>
      </c>
      <c r="B54" s="7">
        <v>2001</v>
      </c>
      <c r="C54" s="3">
        <v>87.36</v>
      </c>
      <c r="D54" s="4">
        <v>61322</v>
      </c>
      <c r="E54" s="2">
        <f t="shared" si="0"/>
        <v>61.322000000000003</v>
      </c>
      <c r="F54" s="1">
        <f t="shared" si="1"/>
        <v>1.4246110694367438</v>
      </c>
    </row>
    <row r="55" spans="1:6" x14ac:dyDescent="0.3">
      <c r="A55" s="7" t="s">
        <v>20</v>
      </c>
      <c r="B55" s="7">
        <v>2001</v>
      </c>
      <c r="C55" s="3">
        <v>45.33</v>
      </c>
      <c r="D55" s="4">
        <v>36648</v>
      </c>
      <c r="E55" s="2">
        <f t="shared" si="0"/>
        <v>36.648000000000003</v>
      </c>
      <c r="F55" s="1">
        <f t="shared" si="1"/>
        <v>1.2369024230517354</v>
      </c>
    </row>
    <row r="56" spans="1:6" x14ac:dyDescent="0.3">
      <c r="A56" s="7" t="s">
        <v>27</v>
      </c>
      <c r="B56" s="7">
        <v>2001</v>
      </c>
      <c r="C56" s="3">
        <v>43.44</v>
      </c>
      <c r="D56" s="4">
        <v>29755</v>
      </c>
      <c r="E56" s="2">
        <f t="shared" si="0"/>
        <v>29.754999999999999</v>
      </c>
      <c r="F56" s="1">
        <f t="shared" si="1"/>
        <v>1.4599227020668795</v>
      </c>
    </row>
    <row r="57" spans="1:6" x14ac:dyDescent="0.3">
      <c r="A57" s="7" t="s">
        <v>28</v>
      </c>
      <c r="B57" s="7">
        <v>2001</v>
      </c>
      <c r="C57" s="3">
        <v>43.37</v>
      </c>
      <c r="D57" s="4">
        <v>41385</v>
      </c>
      <c r="E57" s="2">
        <f t="shared" si="0"/>
        <v>41.384999999999998</v>
      </c>
      <c r="F57" s="1">
        <f t="shared" si="1"/>
        <v>1.0479642382505738</v>
      </c>
    </row>
    <row r="58" spans="1:6" x14ac:dyDescent="0.3">
      <c r="A58" s="7" t="s">
        <v>23</v>
      </c>
      <c r="B58" s="7">
        <v>2001</v>
      </c>
      <c r="C58" s="3">
        <v>42.16</v>
      </c>
      <c r="D58" s="4">
        <v>64524</v>
      </c>
      <c r="E58" s="2">
        <f t="shared" si="0"/>
        <v>64.524000000000001</v>
      </c>
      <c r="F58" s="1">
        <f t="shared" si="1"/>
        <v>0.65340028516520976</v>
      </c>
    </row>
    <row r="59" spans="1:6" x14ac:dyDescent="0.3">
      <c r="A59" s="7" t="s">
        <v>39</v>
      </c>
      <c r="B59" s="7">
        <v>2001</v>
      </c>
      <c r="C59" s="3">
        <v>26.54</v>
      </c>
      <c r="D59" s="4">
        <v>6630</v>
      </c>
      <c r="E59" s="2">
        <f t="shared" si="0"/>
        <v>6.63</v>
      </c>
      <c r="F59" s="1">
        <f t="shared" si="1"/>
        <v>4.0030165912518854</v>
      </c>
    </row>
    <row r="60" spans="1:6" x14ac:dyDescent="0.3">
      <c r="A60" s="7" t="s">
        <v>19</v>
      </c>
      <c r="B60" s="7">
        <v>2001</v>
      </c>
      <c r="C60" s="3">
        <v>18.45</v>
      </c>
      <c r="D60" s="4">
        <v>14706</v>
      </c>
      <c r="E60" s="2">
        <f t="shared" si="0"/>
        <v>14.706</v>
      </c>
      <c r="F60" s="1">
        <f t="shared" si="1"/>
        <v>1.2545899632802937</v>
      </c>
    </row>
    <row r="61" spans="1:6" x14ac:dyDescent="0.3">
      <c r="A61" s="7" t="s">
        <v>37</v>
      </c>
      <c r="B61" s="7">
        <v>2001</v>
      </c>
      <c r="C61" s="3">
        <v>14.34</v>
      </c>
      <c r="D61" s="4">
        <v>9744</v>
      </c>
      <c r="E61" s="2">
        <f t="shared" si="0"/>
        <v>9.7439999999999998</v>
      </c>
      <c r="F61" s="1">
        <f t="shared" si="1"/>
        <v>1.4716748768472907</v>
      </c>
    </row>
    <row r="62" spans="1:6" x14ac:dyDescent="0.3">
      <c r="A62" s="7" t="s">
        <v>34</v>
      </c>
      <c r="B62" s="7">
        <v>2001</v>
      </c>
      <c r="C62" s="3">
        <v>14.25</v>
      </c>
      <c r="D62" s="4">
        <v>5000</v>
      </c>
      <c r="E62" s="2">
        <f t="shared" si="0"/>
        <v>5</v>
      </c>
      <c r="F62" s="1">
        <f t="shared" si="1"/>
        <v>2.85</v>
      </c>
    </row>
    <row r="63" spans="1:6" x14ac:dyDescent="0.3">
      <c r="A63" s="8" t="s">
        <v>8</v>
      </c>
      <c r="B63" s="6">
        <v>2002</v>
      </c>
      <c r="C63" s="3">
        <v>2165.14</v>
      </c>
      <c r="D63" s="4">
        <v>2016420</v>
      </c>
      <c r="E63" s="2">
        <f t="shared" si="0"/>
        <v>2016.42</v>
      </c>
      <c r="F63" s="1">
        <f t="shared" si="1"/>
        <v>1.0737544757540591</v>
      </c>
    </row>
    <row r="64" spans="1:6" x14ac:dyDescent="0.3">
      <c r="A64" s="8" t="s">
        <v>12</v>
      </c>
      <c r="B64" s="8">
        <v>2002</v>
      </c>
      <c r="C64" s="3">
        <v>821.71</v>
      </c>
      <c r="D64" s="4">
        <v>981676</v>
      </c>
      <c r="E64" s="2">
        <f t="shared" si="0"/>
        <v>981.67600000000004</v>
      </c>
      <c r="F64" s="1">
        <f t="shared" si="1"/>
        <v>0.83704806881292815</v>
      </c>
    </row>
    <row r="65" spans="1:6" x14ac:dyDescent="0.3">
      <c r="A65" s="8" t="s">
        <v>13</v>
      </c>
      <c r="B65" s="8">
        <v>2002</v>
      </c>
      <c r="C65" s="3">
        <v>189.67</v>
      </c>
      <c r="D65" s="4">
        <v>328948</v>
      </c>
      <c r="E65" s="2">
        <f t="shared" si="0"/>
        <v>328.94799999999998</v>
      </c>
      <c r="F65" s="1">
        <f t="shared" si="1"/>
        <v>0.57659569293626955</v>
      </c>
    </row>
    <row r="66" spans="1:6" x14ac:dyDescent="0.3">
      <c r="A66" s="8" t="s">
        <v>17</v>
      </c>
      <c r="B66" s="8">
        <v>2002</v>
      </c>
      <c r="C66" s="3">
        <v>165.66</v>
      </c>
      <c r="D66" s="4">
        <v>65205</v>
      </c>
      <c r="E66" s="2">
        <f t="shared" si="0"/>
        <v>65.204999999999998</v>
      </c>
      <c r="F66" s="1">
        <f t="shared" si="1"/>
        <v>2.5406027145157579</v>
      </c>
    </row>
    <row r="67" spans="1:6" x14ac:dyDescent="0.3">
      <c r="A67" s="8" t="s">
        <v>26</v>
      </c>
      <c r="B67" s="8">
        <v>2002</v>
      </c>
      <c r="C67" s="3">
        <v>152.18</v>
      </c>
      <c r="D67" s="4">
        <v>63605</v>
      </c>
      <c r="E67" s="2">
        <f t="shared" ref="E67:E130" si="2">D67/1000</f>
        <v>63.604999999999997</v>
      </c>
      <c r="F67" s="1">
        <f t="shared" ref="F67:F130" si="3">C67/E67</f>
        <v>2.3925791997484476</v>
      </c>
    </row>
    <row r="68" spans="1:6" x14ac:dyDescent="0.3">
      <c r="A68" s="8" t="s">
        <v>30</v>
      </c>
      <c r="B68" s="8">
        <v>2002</v>
      </c>
      <c r="C68" s="3">
        <v>136.16999999999999</v>
      </c>
      <c r="D68" s="4">
        <v>129693</v>
      </c>
      <c r="E68" s="2">
        <f t="shared" si="2"/>
        <v>129.69300000000001</v>
      </c>
      <c r="F68" s="1">
        <f t="shared" si="3"/>
        <v>1.0499410145497443</v>
      </c>
    </row>
    <row r="69" spans="1:6" x14ac:dyDescent="0.3">
      <c r="A69" s="8" t="s">
        <v>10</v>
      </c>
      <c r="B69" s="8">
        <v>2002</v>
      </c>
      <c r="C69" s="3">
        <v>114.85</v>
      </c>
      <c r="D69" s="4">
        <v>60302</v>
      </c>
      <c r="E69" s="2">
        <f t="shared" si="2"/>
        <v>60.302</v>
      </c>
      <c r="F69" s="1">
        <f t="shared" si="3"/>
        <v>1.9045802792610527</v>
      </c>
    </row>
    <row r="70" spans="1:6" x14ac:dyDescent="0.3">
      <c r="A70" s="8" t="s">
        <v>5</v>
      </c>
      <c r="B70" s="8">
        <v>2002</v>
      </c>
      <c r="C70" s="3">
        <v>93.6</v>
      </c>
      <c r="D70" s="4">
        <v>54247</v>
      </c>
      <c r="E70" s="2">
        <f t="shared" si="2"/>
        <v>54.247</v>
      </c>
      <c r="F70" s="1">
        <f t="shared" si="3"/>
        <v>1.7254410382140948</v>
      </c>
    </row>
    <row r="71" spans="1:6" x14ac:dyDescent="0.3">
      <c r="A71" s="8" t="s">
        <v>16</v>
      </c>
      <c r="B71" s="8">
        <v>2002</v>
      </c>
      <c r="C71" s="3">
        <v>92.68</v>
      </c>
      <c r="D71" s="4">
        <v>67286</v>
      </c>
      <c r="E71" s="2">
        <f t="shared" si="2"/>
        <v>67.286000000000001</v>
      </c>
      <c r="F71" s="1">
        <f t="shared" si="3"/>
        <v>1.3774039176054456</v>
      </c>
    </row>
    <row r="72" spans="1:6" x14ac:dyDescent="0.3">
      <c r="A72" s="8" t="s">
        <v>4</v>
      </c>
      <c r="B72" s="8">
        <v>2002</v>
      </c>
      <c r="C72" s="3">
        <v>74.97</v>
      </c>
      <c r="D72" s="4">
        <v>17748</v>
      </c>
      <c r="E72" s="2">
        <f t="shared" si="2"/>
        <v>17.748000000000001</v>
      </c>
      <c r="F72" s="1">
        <f t="shared" si="3"/>
        <v>4.2241379310344822</v>
      </c>
    </row>
    <row r="73" spans="1:6" x14ac:dyDescent="0.3">
      <c r="A73" s="8" t="s">
        <v>20</v>
      </c>
      <c r="B73" s="8">
        <v>2002</v>
      </c>
      <c r="C73" s="3">
        <v>66.349999999999994</v>
      </c>
      <c r="D73" s="4">
        <v>55944</v>
      </c>
      <c r="E73" s="2">
        <f t="shared" si="2"/>
        <v>55.944000000000003</v>
      </c>
      <c r="F73" s="1">
        <f t="shared" si="3"/>
        <v>1.1860074360074357</v>
      </c>
    </row>
    <row r="74" spans="1:6" x14ac:dyDescent="0.3">
      <c r="A74" s="8" t="s">
        <v>19</v>
      </c>
      <c r="B74" s="8">
        <v>2002</v>
      </c>
      <c r="C74" s="3">
        <v>62.6</v>
      </c>
      <c r="D74" s="4">
        <v>35270</v>
      </c>
      <c r="E74" s="2">
        <f t="shared" si="2"/>
        <v>35.270000000000003</v>
      </c>
      <c r="F74" s="1">
        <f t="shared" si="3"/>
        <v>1.7748795009923446</v>
      </c>
    </row>
    <row r="75" spans="1:6" x14ac:dyDescent="0.3">
      <c r="A75" s="8" t="s">
        <v>27</v>
      </c>
      <c r="B75" s="8">
        <v>2002</v>
      </c>
      <c r="C75" s="3">
        <v>47.98</v>
      </c>
      <c r="D75" s="4">
        <v>37865</v>
      </c>
      <c r="E75" s="2">
        <f t="shared" si="2"/>
        <v>37.865000000000002</v>
      </c>
      <c r="F75" s="1">
        <f t="shared" si="3"/>
        <v>1.2671332364980852</v>
      </c>
    </row>
    <row r="76" spans="1:6" x14ac:dyDescent="0.3">
      <c r="A76" s="8" t="s">
        <v>46</v>
      </c>
      <c r="B76" s="8">
        <v>2002</v>
      </c>
      <c r="C76" s="3">
        <v>24.14</v>
      </c>
      <c r="D76" s="4">
        <v>29075</v>
      </c>
      <c r="E76" s="2">
        <f t="shared" si="2"/>
        <v>29.074999999999999</v>
      </c>
      <c r="F76" s="1">
        <f t="shared" si="3"/>
        <v>0.83026655202063637</v>
      </c>
    </row>
    <row r="77" spans="1:6" x14ac:dyDescent="0.3">
      <c r="A77" s="8" t="s">
        <v>9</v>
      </c>
      <c r="B77" s="8">
        <v>2002</v>
      </c>
      <c r="C77" s="3">
        <v>23.34</v>
      </c>
      <c r="D77" s="4">
        <v>38241</v>
      </c>
      <c r="E77" s="2">
        <f t="shared" si="2"/>
        <v>38.241</v>
      </c>
      <c r="F77" s="1">
        <f t="shared" si="3"/>
        <v>0.61033968776967129</v>
      </c>
    </row>
    <row r="78" spans="1:6" x14ac:dyDescent="0.3">
      <c r="A78" s="8" t="s">
        <v>37</v>
      </c>
      <c r="B78" s="8">
        <v>2002</v>
      </c>
      <c r="C78" s="3">
        <v>18.2</v>
      </c>
      <c r="D78" s="4">
        <v>16290</v>
      </c>
      <c r="E78" s="2">
        <f t="shared" si="2"/>
        <v>16.29</v>
      </c>
      <c r="F78" s="1">
        <f t="shared" si="3"/>
        <v>1.1172498465316145</v>
      </c>
    </row>
    <row r="79" spans="1:6" x14ac:dyDescent="0.3">
      <c r="A79" s="8" t="s">
        <v>18</v>
      </c>
      <c r="B79" s="8">
        <v>2002</v>
      </c>
      <c r="C79" s="3">
        <v>17.89</v>
      </c>
      <c r="D79" s="4">
        <v>11176</v>
      </c>
      <c r="E79" s="2">
        <f t="shared" si="2"/>
        <v>11.176</v>
      </c>
      <c r="F79" s="1">
        <f t="shared" si="3"/>
        <v>1.6007516105941304</v>
      </c>
    </row>
    <row r="80" spans="1:6" x14ac:dyDescent="0.3">
      <c r="A80" s="9" t="s">
        <v>8</v>
      </c>
      <c r="B80" s="8">
        <v>2003</v>
      </c>
      <c r="C80" s="3">
        <v>4643.99</v>
      </c>
      <c r="D80" s="4">
        <v>3369800</v>
      </c>
      <c r="E80" s="2">
        <f t="shared" si="2"/>
        <v>3369.8</v>
      </c>
      <c r="F80" s="1">
        <f t="shared" si="3"/>
        <v>1.3781203632263042</v>
      </c>
    </row>
    <row r="81" spans="1:6" x14ac:dyDescent="0.3">
      <c r="A81" s="9" t="s">
        <v>30</v>
      </c>
      <c r="B81" s="9">
        <v>2003</v>
      </c>
      <c r="C81" s="3">
        <v>1339.19</v>
      </c>
      <c r="D81" s="4">
        <v>128876</v>
      </c>
      <c r="E81" s="2">
        <f t="shared" si="2"/>
        <v>128.876</v>
      </c>
      <c r="F81" s="1">
        <f t="shared" si="3"/>
        <v>10.391306372016512</v>
      </c>
    </row>
    <row r="82" spans="1:6" x14ac:dyDescent="0.3">
      <c r="A82" s="9" t="s">
        <v>12</v>
      </c>
      <c r="B82" s="9">
        <v>2003</v>
      </c>
      <c r="C82" s="3">
        <v>758.96</v>
      </c>
      <c r="D82" s="4">
        <v>1007900</v>
      </c>
      <c r="E82" s="2">
        <f t="shared" si="2"/>
        <v>1007.9</v>
      </c>
      <c r="F82" s="1">
        <f t="shared" si="3"/>
        <v>0.7530112114297054</v>
      </c>
    </row>
    <row r="83" spans="1:6" x14ac:dyDescent="0.3">
      <c r="A83" s="9" t="s">
        <v>19</v>
      </c>
      <c r="B83" s="9">
        <v>2003</v>
      </c>
      <c r="C83" s="3">
        <v>365.44</v>
      </c>
      <c r="D83" s="4">
        <v>333611</v>
      </c>
      <c r="E83" s="2">
        <f t="shared" si="2"/>
        <v>333.61099999999999</v>
      </c>
      <c r="F83" s="1">
        <f t="shared" si="3"/>
        <v>1.0954075255312326</v>
      </c>
    </row>
    <row r="84" spans="1:6" x14ac:dyDescent="0.3">
      <c r="A84" s="9" t="s">
        <v>5</v>
      </c>
      <c r="B84" s="9">
        <v>2003</v>
      </c>
      <c r="C84" s="3">
        <v>294.91000000000003</v>
      </c>
      <c r="D84" s="4">
        <v>291898</v>
      </c>
      <c r="E84" s="2">
        <f t="shared" si="2"/>
        <v>291.89800000000002</v>
      </c>
      <c r="F84" s="1">
        <f t="shared" si="3"/>
        <v>1.0103186729611029</v>
      </c>
    </row>
    <row r="85" spans="1:6" x14ac:dyDescent="0.3">
      <c r="A85" s="9" t="s">
        <v>13</v>
      </c>
      <c r="B85" s="9">
        <v>2003</v>
      </c>
      <c r="C85" s="3">
        <v>230.77</v>
      </c>
      <c r="D85" s="4">
        <v>404777</v>
      </c>
      <c r="E85" s="2">
        <f t="shared" si="2"/>
        <v>404.77699999999999</v>
      </c>
      <c r="F85" s="1">
        <f t="shared" si="3"/>
        <v>0.57011638507128626</v>
      </c>
    </row>
    <row r="86" spans="1:6" x14ac:dyDescent="0.3">
      <c r="A86" s="9" t="s">
        <v>16</v>
      </c>
      <c r="B86" s="9">
        <v>2003</v>
      </c>
      <c r="C86" s="3">
        <v>222.91</v>
      </c>
      <c r="D86" s="4">
        <v>100173</v>
      </c>
      <c r="E86" s="2">
        <f t="shared" si="2"/>
        <v>100.173</v>
      </c>
      <c r="F86" s="1">
        <f t="shared" si="3"/>
        <v>2.2252503169516737</v>
      </c>
    </row>
    <row r="87" spans="1:6" x14ac:dyDescent="0.3">
      <c r="A87" s="9" t="s">
        <v>17</v>
      </c>
      <c r="B87" s="9">
        <v>2003</v>
      </c>
      <c r="C87" s="3">
        <v>199.37</v>
      </c>
      <c r="D87" s="4">
        <v>93541</v>
      </c>
      <c r="E87" s="2">
        <f t="shared" si="2"/>
        <v>93.540999999999997</v>
      </c>
      <c r="F87" s="1">
        <f t="shared" si="3"/>
        <v>2.1313648560524263</v>
      </c>
    </row>
    <row r="88" spans="1:6" x14ac:dyDescent="0.3">
      <c r="A88" s="9" t="s">
        <v>23</v>
      </c>
      <c r="B88" s="9">
        <v>2003</v>
      </c>
      <c r="C88" s="3">
        <v>196.49</v>
      </c>
      <c r="D88" s="4">
        <v>230336</v>
      </c>
      <c r="E88" s="2">
        <f t="shared" si="2"/>
        <v>230.33600000000001</v>
      </c>
      <c r="F88" s="1">
        <f t="shared" si="3"/>
        <v>0.85305814115031953</v>
      </c>
    </row>
    <row r="89" spans="1:6" x14ac:dyDescent="0.3">
      <c r="A89" s="9" t="s">
        <v>4</v>
      </c>
      <c r="B89" s="9">
        <v>2003</v>
      </c>
      <c r="C89" s="3">
        <v>165.35</v>
      </c>
      <c r="D89" s="4">
        <v>20238</v>
      </c>
      <c r="E89" s="2">
        <f t="shared" si="2"/>
        <v>20.238</v>
      </c>
      <c r="F89" s="1">
        <f t="shared" si="3"/>
        <v>8.170273742464671</v>
      </c>
    </row>
    <row r="90" spans="1:6" x14ac:dyDescent="0.3">
      <c r="A90" s="9" t="s">
        <v>26</v>
      </c>
      <c r="B90" s="9">
        <v>2003</v>
      </c>
      <c r="C90" s="3">
        <v>161.33000000000001</v>
      </c>
      <c r="D90" s="4">
        <v>156405</v>
      </c>
      <c r="E90" s="2">
        <f t="shared" si="2"/>
        <v>156.405</v>
      </c>
      <c r="F90" s="1">
        <f t="shared" si="3"/>
        <v>1.0314887631469583</v>
      </c>
    </row>
    <row r="91" spans="1:6" x14ac:dyDescent="0.3">
      <c r="A91" s="10" t="s">
        <v>8</v>
      </c>
      <c r="B91" s="9">
        <v>2004</v>
      </c>
      <c r="C91" s="3">
        <v>16874.8</v>
      </c>
      <c r="D91" s="4">
        <v>7574330</v>
      </c>
      <c r="E91" s="2">
        <f t="shared" si="2"/>
        <v>7574.33</v>
      </c>
      <c r="F91" s="1">
        <f t="shared" si="3"/>
        <v>2.2278934242368633</v>
      </c>
    </row>
    <row r="92" spans="1:6" x14ac:dyDescent="0.3">
      <c r="A92" s="10" t="s">
        <v>26</v>
      </c>
      <c r="B92" s="10">
        <v>2004</v>
      </c>
      <c r="C92" s="3">
        <v>4563.28</v>
      </c>
      <c r="D92" s="4">
        <v>1413000</v>
      </c>
      <c r="E92" s="2">
        <f t="shared" si="2"/>
        <v>1413</v>
      </c>
      <c r="F92" s="1">
        <f t="shared" si="3"/>
        <v>3.2294975230007075</v>
      </c>
    </row>
    <row r="93" spans="1:6" x14ac:dyDescent="0.3">
      <c r="A93" s="10" t="s">
        <v>30</v>
      </c>
      <c r="B93" s="10">
        <v>2004</v>
      </c>
      <c r="C93" s="3">
        <v>4082.88</v>
      </c>
      <c r="D93" s="4">
        <v>366633</v>
      </c>
      <c r="E93" s="2">
        <f t="shared" si="2"/>
        <v>366.63299999999998</v>
      </c>
      <c r="F93" s="1">
        <f t="shared" si="3"/>
        <v>11.136149773751955</v>
      </c>
    </row>
    <row r="94" spans="1:6" x14ac:dyDescent="0.3">
      <c r="A94" s="10" t="s">
        <v>5</v>
      </c>
      <c r="B94" s="10">
        <v>2004</v>
      </c>
      <c r="C94" s="3">
        <v>3165.26</v>
      </c>
      <c r="D94" s="4">
        <v>2684350</v>
      </c>
      <c r="E94" s="2">
        <f t="shared" si="2"/>
        <v>2684.35</v>
      </c>
      <c r="F94" s="1">
        <f t="shared" si="3"/>
        <v>1.1791532400767413</v>
      </c>
    </row>
    <row r="95" spans="1:6" x14ac:dyDescent="0.3">
      <c r="A95" s="10" t="s">
        <v>19</v>
      </c>
      <c r="B95" s="10">
        <v>2004</v>
      </c>
      <c r="C95" s="3">
        <v>1880.85</v>
      </c>
      <c r="D95" s="4">
        <v>1487510</v>
      </c>
      <c r="E95" s="2">
        <f t="shared" si="2"/>
        <v>1487.51</v>
      </c>
      <c r="F95" s="1">
        <f t="shared" si="3"/>
        <v>1.2644284744304239</v>
      </c>
    </row>
    <row r="96" spans="1:6" x14ac:dyDescent="0.3">
      <c r="A96" s="10" t="s">
        <v>13</v>
      </c>
      <c r="B96" s="10">
        <v>2004</v>
      </c>
      <c r="C96" s="3">
        <v>896.07</v>
      </c>
      <c r="D96" s="4">
        <v>368840</v>
      </c>
      <c r="E96" s="2">
        <f t="shared" si="2"/>
        <v>368.84</v>
      </c>
      <c r="F96" s="1">
        <f t="shared" si="3"/>
        <v>2.429427393991975</v>
      </c>
    </row>
    <row r="97" spans="1:6" x14ac:dyDescent="0.3">
      <c r="A97" s="10" t="s">
        <v>12</v>
      </c>
      <c r="B97" s="10">
        <v>2004</v>
      </c>
      <c r="C97" s="3">
        <v>335.91</v>
      </c>
      <c r="D97" s="4">
        <v>407437</v>
      </c>
      <c r="E97" s="2">
        <f t="shared" si="2"/>
        <v>407.43700000000001</v>
      </c>
      <c r="F97" s="1">
        <f t="shared" si="3"/>
        <v>0.82444647884212774</v>
      </c>
    </row>
    <row r="98" spans="1:6" x14ac:dyDescent="0.3">
      <c r="A98" s="10" t="s">
        <v>10</v>
      </c>
      <c r="B98" s="10">
        <v>2004</v>
      </c>
      <c r="C98" s="3">
        <v>246.64</v>
      </c>
      <c r="D98" s="4">
        <v>104599</v>
      </c>
      <c r="E98" s="2">
        <f t="shared" si="2"/>
        <v>104.599</v>
      </c>
      <c r="F98" s="1">
        <f t="shared" si="3"/>
        <v>2.357957533054809</v>
      </c>
    </row>
    <row r="99" spans="1:6" x14ac:dyDescent="0.3">
      <c r="A99" s="10" t="s">
        <v>27</v>
      </c>
      <c r="B99" s="10">
        <v>2004</v>
      </c>
      <c r="C99" s="3">
        <v>218.68</v>
      </c>
      <c r="D99" s="4">
        <v>88518</v>
      </c>
      <c r="E99" s="2">
        <f t="shared" si="2"/>
        <v>88.518000000000001</v>
      </c>
      <c r="F99" s="1">
        <f t="shared" si="3"/>
        <v>2.4704579859463611</v>
      </c>
    </row>
    <row r="100" spans="1:6" x14ac:dyDescent="0.3">
      <c r="A100" s="10" t="s">
        <v>23</v>
      </c>
      <c r="B100" s="10">
        <v>2004</v>
      </c>
      <c r="C100" s="3">
        <v>200.81</v>
      </c>
      <c r="D100" s="4">
        <v>179246</v>
      </c>
      <c r="E100" s="2">
        <f t="shared" si="2"/>
        <v>179.24600000000001</v>
      </c>
      <c r="F100" s="1">
        <f t="shared" si="3"/>
        <v>1.1203039398368722</v>
      </c>
    </row>
    <row r="101" spans="1:6" x14ac:dyDescent="0.3">
      <c r="A101" s="10" t="s">
        <v>39</v>
      </c>
      <c r="B101" s="10">
        <v>2004</v>
      </c>
      <c r="C101" s="3">
        <v>174.08</v>
      </c>
      <c r="D101" s="4">
        <v>21089</v>
      </c>
      <c r="E101" s="2">
        <f t="shared" si="2"/>
        <v>21.088999999999999</v>
      </c>
      <c r="F101" s="1">
        <f t="shared" si="3"/>
        <v>8.2545402816634272</v>
      </c>
    </row>
    <row r="102" spans="1:6" x14ac:dyDescent="0.3">
      <c r="A102" s="11" t="s">
        <v>8</v>
      </c>
      <c r="B102" s="9">
        <v>2005</v>
      </c>
      <c r="C102" s="3">
        <v>32178.01</v>
      </c>
      <c r="D102" s="4">
        <v>11050400</v>
      </c>
      <c r="E102" s="2">
        <f t="shared" si="2"/>
        <v>11050.4</v>
      </c>
      <c r="F102" s="1">
        <f t="shared" si="3"/>
        <v>2.9119316947802796</v>
      </c>
    </row>
    <row r="103" spans="1:6" x14ac:dyDescent="0.3">
      <c r="A103" s="11" t="s">
        <v>26</v>
      </c>
      <c r="B103" s="11">
        <v>2005</v>
      </c>
      <c r="C103" s="3">
        <v>8859.0300000000007</v>
      </c>
      <c r="D103" s="4">
        <v>2405760</v>
      </c>
      <c r="E103" s="2">
        <f t="shared" si="2"/>
        <v>2405.7600000000002</v>
      </c>
      <c r="F103" s="1">
        <f t="shared" si="3"/>
        <v>3.6824246807661614</v>
      </c>
    </row>
    <row r="104" spans="1:6" x14ac:dyDescent="0.3">
      <c r="A104" s="11" t="s">
        <v>30</v>
      </c>
      <c r="B104" s="11">
        <v>2005</v>
      </c>
      <c r="C104" s="3">
        <v>6876.95</v>
      </c>
      <c r="D104" s="4">
        <v>657842</v>
      </c>
      <c r="E104" s="2">
        <f t="shared" si="2"/>
        <v>657.84199999999998</v>
      </c>
      <c r="F104" s="1">
        <f t="shared" si="3"/>
        <v>10.453801976766458</v>
      </c>
    </row>
    <row r="105" spans="1:6" x14ac:dyDescent="0.3">
      <c r="A105" s="11" t="s">
        <v>5</v>
      </c>
      <c r="B105" s="11">
        <v>2005</v>
      </c>
      <c r="C105" s="3">
        <v>4251.7299999999996</v>
      </c>
      <c r="D105" s="4">
        <v>3020790</v>
      </c>
      <c r="E105" s="2">
        <f t="shared" si="2"/>
        <v>3020.79</v>
      </c>
      <c r="F105" s="1">
        <f t="shared" si="3"/>
        <v>1.4074894315725355</v>
      </c>
    </row>
    <row r="106" spans="1:6" x14ac:dyDescent="0.3">
      <c r="A106" s="11" t="s">
        <v>13</v>
      </c>
      <c r="B106" s="11">
        <v>2005</v>
      </c>
      <c r="C106" s="3">
        <v>3952.73</v>
      </c>
      <c r="D106" s="4">
        <v>904039</v>
      </c>
      <c r="E106" s="2">
        <f t="shared" si="2"/>
        <v>904.03899999999999</v>
      </c>
      <c r="F106" s="1">
        <f t="shared" si="3"/>
        <v>4.3723003100529958</v>
      </c>
    </row>
    <row r="107" spans="1:6" x14ac:dyDescent="0.3">
      <c r="A107" s="11" t="s">
        <v>19</v>
      </c>
      <c r="B107" s="11">
        <v>2005</v>
      </c>
      <c r="C107" s="3">
        <v>3411.34</v>
      </c>
      <c r="D107" s="4">
        <v>2024690</v>
      </c>
      <c r="E107" s="2">
        <f t="shared" si="2"/>
        <v>2024.69</v>
      </c>
      <c r="F107" s="1">
        <f t="shared" si="3"/>
        <v>1.6848702764373806</v>
      </c>
    </row>
    <row r="108" spans="1:6" x14ac:dyDescent="0.3">
      <c r="A108" s="11" t="s">
        <v>39</v>
      </c>
      <c r="B108" s="11">
        <v>2005</v>
      </c>
      <c r="C108" s="3">
        <v>1008.18</v>
      </c>
      <c r="D108" s="4">
        <v>137965</v>
      </c>
      <c r="E108" s="2">
        <f t="shared" si="2"/>
        <v>137.965</v>
      </c>
      <c r="F108" s="1">
        <f t="shared" si="3"/>
        <v>7.3075055267640341</v>
      </c>
    </row>
    <row r="109" spans="1:6" x14ac:dyDescent="0.3">
      <c r="A109" s="11" t="s">
        <v>16</v>
      </c>
      <c r="B109" s="11">
        <v>2005</v>
      </c>
      <c r="C109" s="3">
        <v>741.22</v>
      </c>
      <c r="D109" s="4">
        <v>275696</v>
      </c>
      <c r="E109" s="2">
        <f t="shared" si="2"/>
        <v>275.69600000000003</v>
      </c>
      <c r="F109" s="1">
        <f t="shared" si="3"/>
        <v>2.6885410016830131</v>
      </c>
    </row>
    <row r="110" spans="1:6" x14ac:dyDescent="0.3">
      <c r="A110" s="11" t="s">
        <v>27</v>
      </c>
      <c r="B110" s="11">
        <v>2005</v>
      </c>
      <c r="C110" s="3">
        <v>464.41</v>
      </c>
      <c r="D110" s="4">
        <v>161413</v>
      </c>
      <c r="E110" s="2">
        <f t="shared" si="2"/>
        <v>161.41300000000001</v>
      </c>
      <c r="F110" s="1">
        <f t="shared" si="3"/>
        <v>2.8771536369437407</v>
      </c>
    </row>
    <row r="111" spans="1:6" x14ac:dyDescent="0.3">
      <c r="A111" s="11" t="s">
        <v>14</v>
      </c>
      <c r="B111" s="11">
        <v>2005</v>
      </c>
      <c r="C111" s="3">
        <v>385.66</v>
      </c>
      <c r="D111" s="4">
        <v>89786</v>
      </c>
      <c r="E111" s="2">
        <f t="shared" si="2"/>
        <v>89.786000000000001</v>
      </c>
      <c r="F111" s="1">
        <f t="shared" si="3"/>
        <v>4.2953244381083913</v>
      </c>
    </row>
    <row r="112" spans="1:6" x14ac:dyDescent="0.3">
      <c r="A112" s="11" t="s">
        <v>23</v>
      </c>
      <c r="B112" s="11">
        <v>2005</v>
      </c>
      <c r="C112" s="3">
        <v>336.09</v>
      </c>
      <c r="D112" s="4">
        <v>311266</v>
      </c>
      <c r="E112" s="2">
        <f t="shared" si="2"/>
        <v>311.26600000000002</v>
      </c>
      <c r="F112" s="1">
        <f t="shared" si="3"/>
        <v>1.079751723606176</v>
      </c>
    </row>
    <row r="113" spans="1:6" x14ac:dyDescent="0.3">
      <c r="A113" s="11" t="s">
        <v>12</v>
      </c>
      <c r="B113" s="11">
        <v>2005</v>
      </c>
      <c r="C113" s="3">
        <v>283.88</v>
      </c>
      <c r="D113" s="4">
        <v>330191</v>
      </c>
      <c r="E113" s="2">
        <f t="shared" si="2"/>
        <v>330.19099999999997</v>
      </c>
      <c r="F113" s="1">
        <f t="shared" si="3"/>
        <v>0.85974481436501904</v>
      </c>
    </row>
    <row r="114" spans="1:6" x14ac:dyDescent="0.3">
      <c r="A114" s="11" t="s">
        <v>37</v>
      </c>
      <c r="B114" s="11">
        <v>2005</v>
      </c>
      <c r="C114" s="3">
        <v>223.32</v>
      </c>
      <c r="D114" s="4">
        <v>30787</v>
      </c>
      <c r="E114" s="2">
        <f t="shared" si="2"/>
        <v>30.786999999999999</v>
      </c>
      <c r="F114" s="1">
        <f t="shared" si="3"/>
        <v>7.2537109819079486</v>
      </c>
    </row>
    <row r="115" spans="1:6" x14ac:dyDescent="0.3">
      <c r="A115" s="12" t="s">
        <v>8</v>
      </c>
      <c r="B115" s="9">
        <v>2006</v>
      </c>
      <c r="C115" s="3">
        <v>41618.800000000003</v>
      </c>
      <c r="D115" s="4">
        <v>16390700</v>
      </c>
      <c r="E115" s="2">
        <f t="shared" si="2"/>
        <v>16390.7</v>
      </c>
      <c r="F115" s="1">
        <f t="shared" si="3"/>
        <v>2.5391716034092506</v>
      </c>
    </row>
    <row r="116" spans="1:6" x14ac:dyDescent="0.3">
      <c r="A116" s="12" t="s">
        <v>30</v>
      </c>
      <c r="B116" s="12">
        <v>2006</v>
      </c>
      <c r="C116" s="3">
        <v>11424.4</v>
      </c>
      <c r="D116" s="4">
        <v>1066140</v>
      </c>
      <c r="E116" s="2">
        <f t="shared" si="2"/>
        <v>1066.1400000000001</v>
      </c>
      <c r="F116" s="1">
        <f t="shared" si="3"/>
        <v>10.715665860018383</v>
      </c>
    </row>
    <row r="117" spans="1:6" x14ac:dyDescent="0.3">
      <c r="A117" s="12" t="s">
        <v>26</v>
      </c>
      <c r="B117" s="12">
        <v>2006</v>
      </c>
      <c r="C117" s="3">
        <v>10621.34</v>
      </c>
      <c r="D117" s="4">
        <v>3697360</v>
      </c>
      <c r="E117" s="2">
        <f t="shared" si="2"/>
        <v>3697.36</v>
      </c>
      <c r="F117" s="1">
        <f t="shared" si="3"/>
        <v>2.8726821299521821</v>
      </c>
    </row>
    <row r="118" spans="1:6" x14ac:dyDescent="0.3">
      <c r="A118" s="12" t="s">
        <v>5</v>
      </c>
      <c r="B118" s="12">
        <v>2006</v>
      </c>
      <c r="C118" s="3">
        <v>7673.85</v>
      </c>
      <c r="D118" s="4">
        <v>5335640</v>
      </c>
      <c r="E118" s="2">
        <f t="shared" si="2"/>
        <v>5335.64</v>
      </c>
      <c r="F118" s="1">
        <f t="shared" si="3"/>
        <v>1.4382248427555082</v>
      </c>
    </row>
    <row r="119" spans="1:6" x14ac:dyDescent="0.3">
      <c r="A119" s="12" t="s">
        <v>19</v>
      </c>
      <c r="B119" s="12">
        <v>2006</v>
      </c>
      <c r="C119" s="3">
        <v>6419.76</v>
      </c>
      <c r="D119" s="4">
        <v>4123010</v>
      </c>
      <c r="E119" s="2">
        <f t="shared" si="2"/>
        <v>4123.01</v>
      </c>
      <c r="F119" s="1">
        <f t="shared" si="3"/>
        <v>1.5570566164040349</v>
      </c>
    </row>
    <row r="120" spans="1:6" x14ac:dyDescent="0.3">
      <c r="A120" s="12" t="s">
        <v>16</v>
      </c>
      <c r="B120" s="12">
        <v>2006</v>
      </c>
      <c r="C120" s="3">
        <v>991.35</v>
      </c>
      <c r="D120" s="4">
        <v>194097</v>
      </c>
      <c r="E120" s="2">
        <f t="shared" si="2"/>
        <v>194.09700000000001</v>
      </c>
      <c r="F120" s="1">
        <f t="shared" si="3"/>
        <v>5.1074977974930063</v>
      </c>
    </row>
    <row r="121" spans="1:6" x14ac:dyDescent="0.3">
      <c r="A121" s="12" t="s">
        <v>47</v>
      </c>
      <c r="B121" s="12">
        <v>2006</v>
      </c>
      <c r="C121" s="3">
        <v>902.46</v>
      </c>
      <c r="D121" s="4">
        <v>301380</v>
      </c>
      <c r="E121" s="2">
        <f t="shared" si="2"/>
        <v>301.38</v>
      </c>
      <c r="F121" s="1">
        <f t="shared" si="3"/>
        <v>2.9944256420465858</v>
      </c>
    </row>
    <row r="122" spans="1:6" x14ac:dyDescent="0.3">
      <c r="A122" s="12" t="s">
        <v>39</v>
      </c>
      <c r="B122" s="12">
        <v>2006</v>
      </c>
      <c r="C122" s="3">
        <v>866.83</v>
      </c>
      <c r="D122" s="4">
        <v>125183</v>
      </c>
      <c r="E122" s="2">
        <f t="shared" si="2"/>
        <v>125.18300000000001</v>
      </c>
      <c r="F122" s="1">
        <f t="shared" si="3"/>
        <v>6.9245025282985706</v>
      </c>
    </row>
    <row r="123" spans="1:6" x14ac:dyDescent="0.3">
      <c r="A123" s="12" t="s">
        <v>23</v>
      </c>
      <c r="B123" s="12">
        <v>2006</v>
      </c>
      <c r="C123" s="3">
        <v>405.25</v>
      </c>
      <c r="D123" s="4">
        <v>369276</v>
      </c>
      <c r="E123" s="2">
        <f t="shared" si="2"/>
        <v>369.27600000000001</v>
      </c>
      <c r="F123" s="1">
        <f t="shared" si="3"/>
        <v>1.0974176496712487</v>
      </c>
    </row>
    <row r="124" spans="1:6" x14ac:dyDescent="0.3">
      <c r="A124" s="12" t="s">
        <v>14</v>
      </c>
      <c r="B124" s="12">
        <v>2006</v>
      </c>
      <c r="C124" s="3">
        <v>270.51</v>
      </c>
      <c r="D124" s="4">
        <v>29999</v>
      </c>
      <c r="E124" s="2">
        <f t="shared" si="2"/>
        <v>29.998999999999999</v>
      </c>
      <c r="F124" s="1">
        <f t="shared" si="3"/>
        <v>9.0173005766858889</v>
      </c>
    </row>
    <row r="125" spans="1:6" x14ac:dyDescent="0.3">
      <c r="A125" s="12" t="s">
        <v>12</v>
      </c>
      <c r="B125" s="12">
        <v>2006</v>
      </c>
      <c r="C125" s="3">
        <v>255.96</v>
      </c>
      <c r="D125" s="4">
        <v>247489</v>
      </c>
      <c r="E125" s="2">
        <f t="shared" si="2"/>
        <v>247.489</v>
      </c>
      <c r="F125" s="1">
        <f t="shared" si="3"/>
        <v>1.0342277838611009</v>
      </c>
    </row>
    <row r="126" spans="1:6" x14ac:dyDescent="0.3">
      <c r="A126" s="12" t="s">
        <v>48</v>
      </c>
      <c r="B126" s="12">
        <v>2006</v>
      </c>
      <c r="C126" s="3">
        <v>218.94</v>
      </c>
      <c r="D126" s="4">
        <v>6001</v>
      </c>
      <c r="E126" s="2">
        <f t="shared" si="2"/>
        <v>6.0010000000000003</v>
      </c>
      <c r="F126" s="1">
        <f t="shared" si="3"/>
        <v>36.483919346775536</v>
      </c>
    </row>
    <row r="127" spans="1:6" x14ac:dyDescent="0.3">
      <c r="A127" s="12" t="s">
        <v>10</v>
      </c>
      <c r="B127" s="12">
        <v>2006</v>
      </c>
      <c r="C127" s="3">
        <v>188.56</v>
      </c>
      <c r="D127" s="4">
        <v>80009</v>
      </c>
      <c r="E127" s="2">
        <f t="shared" si="2"/>
        <v>80.009</v>
      </c>
      <c r="F127" s="1">
        <f t="shared" si="3"/>
        <v>2.3567348673274258</v>
      </c>
    </row>
    <row r="128" spans="1:6" x14ac:dyDescent="0.3">
      <c r="A128" s="12" t="s">
        <v>18</v>
      </c>
      <c r="B128" s="12">
        <v>2006</v>
      </c>
      <c r="C128" s="3">
        <v>159.65</v>
      </c>
      <c r="D128" s="4">
        <v>122756</v>
      </c>
      <c r="E128" s="2">
        <f t="shared" si="2"/>
        <v>122.756</v>
      </c>
      <c r="F128" s="1">
        <f t="shared" si="3"/>
        <v>1.3005474274169899</v>
      </c>
    </row>
    <row r="129" spans="1:6" x14ac:dyDescent="0.3">
      <c r="A129" s="12" t="s">
        <v>27</v>
      </c>
      <c r="B129" s="12">
        <v>2006</v>
      </c>
      <c r="C129" s="3">
        <v>112.06</v>
      </c>
      <c r="D129" s="4">
        <v>151359</v>
      </c>
      <c r="E129" s="2">
        <f t="shared" si="2"/>
        <v>151.35900000000001</v>
      </c>
      <c r="F129" s="1">
        <f t="shared" si="3"/>
        <v>0.74035901399982817</v>
      </c>
    </row>
    <row r="130" spans="1:6" x14ac:dyDescent="0.3">
      <c r="A130" s="12" t="s">
        <v>13</v>
      </c>
      <c r="B130" s="12">
        <v>2006</v>
      </c>
      <c r="C130" s="3">
        <v>105.79</v>
      </c>
      <c r="D130" s="4">
        <v>34992</v>
      </c>
      <c r="E130" s="2">
        <f t="shared" si="2"/>
        <v>34.991999999999997</v>
      </c>
      <c r="F130" s="1">
        <f t="shared" si="3"/>
        <v>3.0232624599908555</v>
      </c>
    </row>
    <row r="131" spans="1:6" x14ac:dyDescent="0.3">
      <c r="A131" s="12" t="s">
        <v>46</v>
      </c>
      <c r="B131" s="12">
        <v>2006</v>
      </c>
      <c r="C131" s="3">
        <v>102.74</v>
      </c>
      <c r="D131" s="4">
        <v>19301</v>
      </c>
      <c r="E131" s="2">
        <f t="shared" ref="E131:E194" si="4">D131/1000</f>
        <v>19.300999999999998</v>
      </c>
      <c r="F131" s="1">
        <f t="shared" ref="F131:F194" si="5">C131/E131</f>
        <v>5.3230402569815034</v>
      </c>
    </row>
    <row r="132" spans="1:6" x14ac:dyDescent="0.3">
      <c r="A132" s="12" t="s">
        <v>36</v>
      </c>
      <c r="B132" s="12">
        <v>2006</v>
      </c>
      <c r="C132" s="3">
        <v>94.89</v>
      </c>
      <c r="D132" s="4">
        <v>74648</v>
      </c>
      <c r="E132" s="2">
        <f t="shared" si="4"/>
        <v>74.647999999999996</v>
      </c>
      <c r="F132" s="1">
        <f t="shared" si="5"/>
        <v>1.2711660057871612</v>
      </c>
    </row>
    <row r="133" spans="1:6" x14ac:dyDescent="0.3">
      <c r="A133" s="12" t="s">
        <v>37</v>
      </c>
      <c r="B133" s="12">
        <v>2006</v>
      </c>
      <c r="C133" s="3">
        <v>88.49</v>
      </c>
      <c r="D133" s="4">
        <v>18034</v>
      </c>
      <c r="E133" s="2">
        <f t="shared" si="4"/>
        <v>18.033999999999999</v>
      </c>
      <c r="F133" s="1">
        <f t="shared" si="5"/>
        <v>4.9068426305866693</v>
      </c>
    </row>
    <row r="134" spans="1:6" x14ac:dyDescent="0.3">
      <c r="A134" s="12" t="s">
        <v>49</v>
      </c>
      <c r="B134" s="12">
        <v>2006</v>
      </c>
      <c r="C134" s="3">
        <v>75.98</v>
      </c>
      <c r="D134" s="4">
        <v>54001</v>
      </c>
      <c r="E134" s="2">
        <f t="shared" si="4"/>
        <v>54.000999999999998</v>
      </c>
      <c r="F134" s="1">
        <f t="shared" si="5"/>
        <v>1.4070109812781246</v>
      </c>
    </row>
    <row r="135" spans="1:6" x14ac:dyDescent="0.3">
      <c r="A135" s="13" t="s">
        <v>8</v>
      </c>
      <c r="B135">
        <v>2007</v>
      </c>
      <c r="C135" s="3">
        <v>61615.67</v>
      </c>
      <c r="D135" s="4">
        <v>29159500</v>
      </c>
      <c r="E135" s="2">
        <f t="shared" si="4"/>
        <v>29159.5</v>
      </c>
      <c r="F135" s="1">
        <f t="shared" si="5"/>
        <v>2.1130564653029031</v>
      </c>
    </row>
    <row r="136" spans="1:6" x14ac:dyDescent="0.3">
      <c r="A136" s="13" t="s">
        <v>30</v>
      </c>
      <c r="B136" s="13">
        <v>2007</v>
      </c>
      <c r="C136" s="3">
        <v>13778.87</v>
      </c>
      <c r="D136" s="4">
        <v>1328000</v>
      </c>
      <c r="E136" s="2">
        <f t="shared" si="4"/>
        <v>1328</v>
      </c>
      <c r="F136" s="1">
        <f t="shared" si="5"/>
        <v>10.375655120481929</v>
      </c>
    </row>
    <row r="137" spans="1:6" x14ac:dyDescent="0.3">
      <c r="A137" s="13" t="s">
        <v>5</v>
      </c>
      <c r="B137" s="13">
        <v>2007</v>
      </c>
      <c r="C137" s="3">
        <v>11558.52</v>
      </c>
      <c r="D137" s="4">
        <v>7067800</v>
      </c>
      <c r="E137" s="2">
        <f t="shared" si="4"/>
        <v>7067.8</v>
      </c>
      <c r="F137" s="1">
        <f t="shared" si="5"/>
        <v>1.6353773451427602</v>
      </c>
    </row>
    <row r="138" spans="1:6" x14ac:dyDescent="0.3">
      <c r="A138" s="13" t="s">
        <v>26</v>
      </c>
      <c r="B138" s="13">
        <v>2007</v>
      </c>
      <c r="C138" s="3">
        <v>10098.32</v>
      </c>
      <c r="D138" s="4">
        <v>3719160</v>
      </c>
      <c r="E138" s="2">
        <f t="shared" si="4"/>
        <v>3719.16</v>
      </c>
      <c r="F138" s="1">
        <f t="shared" si="5"/>
        <v>2.7152152636616869</v>
      </c>
    </row>
    <row r="139" spans="1:6" x14ac:dyDescent="0.3">
      <c r="A139" s="13" t="s">
        <v>19</v>
      </c>
      <c r="B139" s="13">
        <v>2007</v>
      </c>
      <c r="C139" s="3">
        <v>9332.51</v>
      </c>
      <c r="D139" s="4">
        <v>6365180</v>
      </c>
      <c r="E139" s="2">
        <f t="shared" si="4"/>
        <v>6365.18</v>
      </c>
      <c r="F139" s="1">
        <f t="shared" si="5"/>
        <v>1.4661816319412806</v>
      </c>
    </row>
    <row r="140" spans="1:6" x14ac:dyDescent="0.3">
      <c r="A140" s="13" t="s">
        <v>23</v>
      </c>
      <c r="B140" s="13">
        <v>2007</v>
      </c>
      <c r="C140" s="3">
        <v>7279.11</v>
      </c>
      <c r="D140" s="4">
        <v>6515350</v>
      </c>
      <c r="E140" s="2">
        <f t="shared" si="4"/>
        <v>6515.35</v>
      </c>
      <c r="F140" s="1">
        <f t="shared" si="5"/>
        <v>1.1172247078054132</v>
      </c>
    </row>
    <row r="141" spans="1:6" x14ac:dyDescent="0.3">
      <c r="A141" s="13" t="s">
        <v>16</v>
      </c>
      <c r="B141" s="13">
        <v>2007</v>
      </c>
      <c r="C141" s="3">
        <v>1979.93</v>
      </c>
      <c r="D141" s="4">
        <v>557963</v>
      </c>
      <c r="E141" s="2">
        <f t="shared" si="4"/>
        <v>557.96299999999997</v>
      </c>
      <c r="F141" s="1">
        <f t="shared" si="5"/>
        <v>3.5484969433457061</v>
      </c>
    </row>
    <row r="142" spans="1:6" x14ac:dyDescent="0.3">
      <c r="A142" s="13" t="s">
        <v>36</v>
      </c>
      <c r="B142" s="13">
        <v>2007</v>
      </c>
      <c r="C142" s="3">
        <v>1674.87</v>
      </c>
      <c r="D142" s="4">
        <v>1147650</v>
      </c>
      <c r="E142" s="2">
        <f t="shared" si="4"/>
        <v>1147.6500000000001</v>
      </c>
      <c r="F142" s="1">
        <f t="shared" si="5"/>
        <v>1.4593909292902887</v>
      </c>
    </row>
    <row r="143" spans="1:6" x14ac:dyDescent="0.3">
      <c r="A143" s="13" t="s">
        <v>47</v>
      </c>
      <c r="B143" s="13">
        <v>2007</v>
      </c>
      <c r="C143" s="3">
        <v>1440.53</v>
      </c>
      <c r="D143" s="4">
        <v>484944</v>
      </c>
      <c r="E143" s="2">
        <f t="shared" si="4"/>
        <v>484.94400000000002</v>
      </c>
      <c r="F143" s="1">
        <f t="shared" si="5"/>
        <v>2.9705079349368173</v>
      </c>
    </row>
    <row r="144" spans="1:6" x14ac:dyDescent="0.3">
      <c r="A144" s="13" t="s">
        <v>50</v>
      </c>
      <c r="B144" s="13">
        <v>2007</v>
      </c>
      <c r="C144" s="3">
        <v>1003.92</v>
      </c>
      <c r="D144" s="4">
        <v>752000</v>
      </c>
      <c r="E144" s="2">
        <f t="shared" si="4"/>
        <v>752</v>
      </c>
      <c r="F144" s="1">
        <f t="shared" si="5"/>
        <v>1.335</v>
      </c>
    </row>
    <row r="145" spans="1:6" x14ac:dyDescent="0.3">
      <c r="A145" s="13" t="s">
        <v>39</v>
      </c>
      <c r="B145" s="13">
        <v>2007</v>
      </c>
      <c r="C145" s="3">
        <v>521.25</v>
      </c>
      <c r="D145" s="4">
        <v>37792</v>
      </c>
      <c r="E145" s="2">
        <f t="shared" si="4"/>
        <v>37.792000000000002</v>
      </c>
      <c r="F145" s="1">
        <f t="shared" si="5"/>
        <v>13.792601608806097</v>
      </c>
    </row>
    <row r="146" spans="1:6" x14ac:dyDescent="0.3">
      <c r="A146" s="13" t="s">
        <v>12</v>
      </c>
      <c r="B146" s="13">
        <v>2007</v>
      </c>
      <c r="C146" s="3">
        <v>314.97000000000003</v>
      </c>
      <c r="D146" s="4">
        <v>293501</v>
      </c>
      <c r="E146" s="2">
        <f t="shared" si="4"/>
        <v>293.50099999999998</v>
      </c>
      <c r="F146" s="1">
        <f t="shared" si="5"/>
        <v>1.0731479620171653</v>
      </c>
    </row>
    <row r="147" spans="1:6" x14ac:dyDescent="0.3">
      <c r="A147" s="13" t="s">
        <v>14</v>
      </c>
      <c r="B147" s="13">
        <v>2007</v>
      </c>
      <c r="C147" s="3">
        <v>298.41000000000003</v>
      </c>
      <c r="D147" s="4">
        <v>39048</v>
      </c>
      <c r="E147" s="2">
        <f t="shared" si="4"/>
        <v>39.048000000000002</v>
      </c>
      <c r="F147" s="1">
        <f t="shared" si="5"/>
        <v>7.6421327596803934</v>
      </c>
    </row>
    <row r="148" spans="1:6" x14ac:dyDescent="0.3">
      <c r="A148" s="14" t="s">
        <v>8</v>
      </c>
      <c r="B148">
        <v>2008</v>
      </c>
      <c r="C148" s="3">
        <v>74411.95</v>
      </c>
      <c r="D148" s="4">
        <v>33562700</v>
      </c>
      <c r="E148" s="2">
        <f t="shared" si="4"/>
        <v>33562.699999999997</v>
      </c>
      <c r="F148" s="1">
        <f t="shared" si="5"/>
        <v>2.2171026168931585</v>
      </c>
    </row>
    <row r="149" spans="1:6" x14ac:dyDescent="0.3">
      <c r="A149" s="14" t="s">
        <v>5</v>
      </c>
      <c r="B149" s="14">
        <v>2008</v>
      </c>
      <c r="C149" s="3">
        <v>15938.06</v>
      </c>
      <c r="D149" s="4">
        <v>8860830</v>
      </c>
      <c r="E149" s="2">
        <f t="shared" si="4"/>
        <v>8860.83</v>
      </c>
      <c r="F149" s="1">
        <f t="shared" si="5"/>
        <v>1.798709601696455</v>
      </c>
    </row>
    <row r="150" spans="1:6" x14ac:dyDescent="0.3">
      <c r="A150" s="14" t="s">
        <v>19</v>
      </c>
      <c r="B150" s="14">
        <v>2008</v>
      </c>
      <c r="C150" s="3">
        <v>14274.7</v>
      </c>
      <c r="D150" s="4">
        <v>7483770</v>
      </c>
      <c r="E150" s="2">
        <f t="shared" si="4"/>
        <v>7483.77</v>
      </c>
      <c r="F150" s="1">
        <f t="shared" si="5"/>
        <v>1.9074209923608021</v>
      </c>
    </row>
    <row r="151" spans="1:6" x14ac:dyDescent="0.3">
      <c r="A151" s="14" t="s">
        <v>26</v>
      </c>
      <c r="B151" s="14">
        <v>2008</v>
      </c>
      <c r="C151" s="3">
        <v>12517.71</v>
      </c>
      <c r="D151" s="4">
        <v>4379780</v>
      </c>
      <c r="E151" s="2">
        <f t="shared" si="4"/>
        <v>4379.78</v>
      </c>
      <c r="F151" s="1">
        <f t="shared" si="5"/>
        <v>2.8580682134719093</v>
      </c>
    </row>
    <row r="152" spans="1:6" x14ac:dyDescent="0.3">
      <c r="A152" s="14" t="s">
        <v>23</v>
      </c>
      <c r="B152" s="14">
        <v>2008</v>
      </c>
      <c r="C152" s="3">
        <v>6848.65</v>
      </c>
      <c r="D152" s="4">
        <v>3683630</v>
      </c>
      <c r="E152" s="2">
        <f t="shared" si="4"/>
        <v>3683.63</v>
      </c>
      <c r="F152" s="1">
        <f t="shared" si="5"/>
        <v>1.8592122444436601</v>
      </c>
    </row>
    <row r="153" spans="1:6" x14ac:dyDescent="0.3">
      <c r="A153" s="14" t="s">
        <v>36</v>
      </c>
      <c r="B153" s="14">
        <v>2008</v>
      </c>
      <c r="C153" s="3">
        <v>3445.88</v>
      </c>
      <c r="D153" s="4">
        <v>1978870</v>
      </c>
      <c r="E153" s="2">
        <f t="shared" si="4"/>
        <v>1978.87</v>
      </c>
      <c r="F153" s="1">
        <f t="shared" si="5"/>
        <v>1.7413372278118322</v>
      </c>
    </row>
    <row r="154" spans="1:6" x14ac:dyDescent="0.3">
      <c r="A154" s="14" t="s">
        <v>50</v>
      </c>
      <c r="B154" s="14">
        <v>2008</v>
      </c>
      <c r="C154" s="3">
        <v>3347.83</v>
      </c>
      <c r="D154" s="4">
        <v>1997500</v>
      </c>
      <c r="E154" s="2">
        <f t="shared" si="4"/>
        <v>1997.5</v>
      </c>
      <c r="F154" s="1">
        <f t="shared" si="5"/>
        <v>1.6760100125156445</v>
      </c>
    </row>
    <row r="155" spans="1:6" x14ac:dyDescent="0.3">
      <c r="A155" s="14" t="s">
        <v>30</v>
      </c>
      <c r="B155" s="14">
        <v>2008</v>
      </c>
      <c r="C155" s="3">
        <v>3299.18</v>
      </c>
      <c r="D155" s="4">
        <v>919992</v>
      </c>
      <c r="E155" s="2">
        <f t="shared" si="4"/>
        <v>919.99199999999996</v>
      </c>
      <c r="F155" s="1">
        <f t="shared" si="5"/>
        <v>3.5860964008382683</v>
      </c>
    </row>
    <row r="156" spans="1:6" x14ac:dyDescent="0.3">
      <c r="A156" s="14" t="s">
        <v>18</v>
      </c>
      <c r="B156" s="14">
        <v>2008</v>
      </c>
      <c r="C156" s="3">
        <v>2489.2199999999998</v>
      </c>
      <c r="D156" s="4">
        <v>290396</v>
      </c>
      <c r="E156" s="2">
        <f t="shared" si="4"/>
        <v>290.39600000000002</v>
      </c>
      <c r="F156" s="1">
        <f t="shared" si="5"/>
        <v>8.5718122839157544</v>
      </c>
    </row>
    <row r="157" spans="1:6" x14ac:dyDescent="0.3">
      <c r="A157" s="14" t="s">
        <v>16</v>
      </c>
      <c r="B157" s="14">
        <v>2008</v>
      </c>
      <c r="C157" s="3">
        <v>2448.0500000000002</v>
      </c>
      <c r="D157" s="4">
        <v>605626</v>
      </c>
      <c r="E157" s="2">
        <f t="shared" si="4"/>
        <v>605.62599999999998</v>
      </c>
      <c r="F157" s="1">
        <f t="shared" si="5"/>
        <v>4.0421811481013039</v>
      </c>
    </row>
    <row r="158" spans="1:6" x14ac:dyDescent="0.3">
      <c r="A158" s="14" t="s">
        <v>13</v>
      </c>
      <c r="B158" s="14">
        <v>2008</v>
      </c>
      <c r="C158" s="3">
        <v>2216.33</v>
      </c>
      <c r="D158" s="4">
        <v>704767</v>
      </c>
      <c r="E158" s="2">
        <f t="shared" si="4"/>
        <v>704.76700000000005</v>
      </c>
      <c r="F158" s="1">
        <f t="shared" si="5"/>
        <v>3.1447698317316215</v>
      </c>
    </row>
    <row r="159" spans="1:6" x14ac:dyDescent="0.3">
      <c r="A159" s="14" t="s">
        <v>51</v>
      </c>
      <c r="B159" s="14">
        <v>2008</v>
      </c>
      <c r="C159" s="3">
        <v>1824.26</v>
      </c>
      <c r="D159" s="4">
        <v>79883</v>
      </c>
      <c r="E159" s="2">
        <f t="shared" si="4"/>
        <v>79.882999999999996</v>
      </c>
      <c r="F159" s="1">
        <f t="shared" si="5"/>
        <v>22.836648598575419</v>
      </c>
    </row>
    <row r="160" spans="1:6" x14ac:dyDescent="0.3">
      <c r="A160" s="14" t="s">
        <v>4</v>
      </c>
      <c r="B160" s="14">
        <v>2008</v>
      </c>
      <c r="C160" s="3">
        <v>526.88</v>
      </c>
      <c r="D160" s="4">
        <v>219010</v>
      </c>
      <c r="E160" s="2">
        <f t="shared" si="4"/>
        <v>219.01</v>
      </c>
      <c r="F160" s="1">
        <f t="shared" si="5"/>
        <v>2.4057348979498654</v>
      </c>
    </row>
    <row r="161" spans="1:6" x14ac:dyDescent="0.3">
      <c r="A161" s="14" t="s">
        <v>12</v>
      </c>
      <c r="B161" s="14">
        <v>2008</v>
      </c>
      <c r="C161" s="3">
        <v>525.09</v>
      </c>
      <c r="D161" s="4">
        <v>398592</v>
      </c>
      <c r="E161" s="2">
        <f t="shared" si="4"/>
        <v>398.59199999999998</v>
      </c>
      <c r="F161" s="1">
        <f t="shared" si="5"/>
        <v>1.3173621146435455</v>
      </c>
    </row>
    <row r="162" spans="1:6" x14ac:dyDescent="0.3">
      <c r="A162" s="14" t="s">
        <v>14</v>
      </c>
      <c r="B162" s="14">
        <v>2008</v>
      </c>
      <c r="C162" s="3">
        <v>511.13</v>
      </c>
      <c r="D162" s="4">
        <v>404911</v>
      </c>
      <c r="E162" s="2">
        <f t="shared" si="4"/>
        <v>404.911</v>
      </c>
      <c r="F162" s="1">
        <f t="shared" si="5"/>
        <v>1.262326782922667</v>
      </c>
    </row>
    <row r="163" spans="1:6" x14ac:dyDescent="0.3">
      <c r="A163" s="15" t="s">
        <v>8</v>
      </c>
      <c r="B163">
        <v>2009</v>
      </c>
      <c r="C163" s="3">
        <v>77028.94</v>
      </c>
      <c r="D163" s="4">
        <v>35327800</v>
      </c>
      <c r="E163" s="2">
        <f t="shared" si="4"/>
        <v>35327.800000000003</v>
      </c>
      <c r="F163" s="1">
        <f t="shared" si="5"/>
        <v>2.1804057993987738</v>
      </c>
    </row>
    <row r="164" spans="1:6" x14ac:dyDescent="0.3">
      <c r="A164" s="15" t="s">
        <v>19</v>
      </c>
      <c r="B164" s="15">
        <v>2009</v>
      </c>
      <c r="C164" s="3">
        <v>15159.02</v>
      </c>
      <c r="D164" s="4">
        <v>7798150</v>
      </c>
      <c r="E164" s="2">
        <f t="shared" si="4"/>
        <v>7798.15</v>
      </c>
      <c r="F164" s="1">
        <f t="shared" si="5"/>
        <v>1.9439251617370787</v>
      </c>
    </row>
    <row r="165" spans="1:6" x14ac:dyDescent="0.3">
      <c r="A165" s="15" t="s">
        <v>5</v>
      </c>
      <c r="B165" s="15">
        <v>2009</v>
      </c>
      <c r="C165" s="3">
        <v>14808.67</v>
      </c>
      <c r="D165" s="4">
        <v>8764630</v>
      </c>
      <c r="E165" s="2">
        <f t="shared" si="4"/>
        <v>8764.6299999999992</v>
      </c>
      <c r="F165" s="1">
        <f t="shared" si="5"/>
        <v>1.6895944266900031</v>
      </c>
    </row>
    <row r="166" spans="1:6" x14ac:dyDescent="0.3">
      <c r="A166" s="15" t="s">
        <v>26</v>
      </c>
      <c r="B166" s="15">
        <v>2009</v>
      </c>
      <c r="C166" s="3">
        <v>9436.91</v>
      </c>
      <c r="D166" s="4">
        <v>3254610</v>
      </c>
      <c r="E166" s="2">
        <f t="shared" si="4"/>
        <v>3254.61</v>
      </c>
      <c r="F166" s="1">
        <f t="shared" si="5"/>
        <v>2.8995517128012263</v>
      </c>
    </row>
    <row r="167" spans="1:6" x14ac:dyDescent="0.3">
      <c r="A167" s="15" t="s">
        <v>23</v>
      </c>
      <c r="B167" s="15">
        <v>2009</v>
      </c>
      <c r="C167" s="3">
        <v>8413.58</v>
      </c>
      <c r="D167" s="4">
        <v>5354720</v>
      </c>
      <c r="E167" s="2">
        <f t="shared" si="4"/>
        <v>5354.72</v>
      </c>
      <c r="F167" s="1">
        <f t="shared" si="5"/>
        <v>1.5712455553231541</v>
      </c>
    </row>
    <row r="168" spans="1:6" x14ac:dyDescent="0.3">
      <c r="A168" s="15" t="s">
        <v>51</v>
      </c>
      <c r="B168" s="15">
        <v>2009</v>
      </c>
      <c r="C168" s="3">
        <v>5446.97</v>
      </c>
      <c r="D168" s="4">
        <v>162683</v>
      </c>
      <c r="E168" s="2">
        <f t="shared" si="4"/>
        <v>162.68299999999999</v>
      </c>
      <c r="F168" s="1">
        <f t="shared" si="5"/>
        <v>33.482109378361599</v>
      </c>
    </row>
    <row r="169" spans="1:6" x14ac:dyDescent="0.3">
      <c r="A169" s="15" t="s">
        <v>30</v>
      </c>
      <c r="B169" s="15">
        <v>2009</v>
      </c>
      <c r="C169" s="3">
        <v>4170.46</v>
      </c>
      <c r="D169" s="4">
        <v>878470</v>
      </c>
      <c r="E169" s="2">
        <f t="shared" si="4"/>
        <v>878.47</v>
      </c>
      <c r="F169" s="1">
        <f t="shared" si="5"/>
        <v>4.747413115985748</v>
      </c>
    </row>
    <row r="170" spans="1:6" x14ac:dyDescent="0.3">
      <c r="A170" s="15" t="s">
        <v>36</v>
      </c>
      <c r="B170" s="15">
        <v>2009</v>
      </c>
      <c r="C170" s="3">
        <v>3483.67</v>
      </c>
      <c r="D170" s="4">
        <v>1990550</v>
      </c>
      <c r="E170" s="2">
        <f t="shared" si="4"/>
        <v>1990.55</v>
      </c>
      <c r="F170" s="1">
        <f t="shared" si="5"/>
        <v>1.75010424254603</v>
      </c>
    </row>
    <row r="171" spans="1:6" x14ac:dyDescent="0.3">
      <c r="A171" s="15" t="s">
        <v>16</v>
      </c>
      <c r="B171" s="15">
        <v>2009</v>
      </c>
      <c r="C171" s="3">
        <v>2714.59</v>
      </c>
      <c r="D171" s="4">
        <v>784184</v>
      </c>
      <c r="E171" s="2">
        <f t="shared" si="4"/>
        <v>784.18399999999997</v>
      </c>
      <c r="F171" s="1">
        <f t="shared" si="5"/>
        <v>3.4616748110137419</v>
      </c>
    </row>
    <row r="172" spans="1:6" x14ac:dyDescent="0.3">
      <c r="A172" s="15" t="s">
        <v>50</v>
      </c>
      <c r="B172" s="15">
        <v>2009</v>
      </c>
      <c r="C172" s="3">
        <v>2706.54</v>
      </c>
      <c r="D172" s="4">
        <v>1560900</v>
      </c>
      <c r="E172" s="2">
        <f t="shared" si="4"/>
        <v>1560.9</v>
      </c>
      <c r="F172" s="1">
        <f t="shared" si="5"/>
        <v>1.7339611762444742</v>
      </c>
    </row>
    <row r="173" spans="1:6" x14ac:dyDescent="0.3">
      <c r="A173" s="15" t="s">
        <v>13</v>
      </c>
      <c r="B173" s="15">
        <v>2009</v>
      </c>
      <c r="C173" s="3">
        <v>2026.8</v>
      </c>
      <c r="D173" s="4">
        <v>842694</v>
      </c>
      <c r="E173" s="2">
        <f t="shared" si="4"/>
        <v>842.69399999999996</v>
      </c>
      <c r="F173" s="1">
        <f t="shared" si="5"/>
        <v>2.4051435040477327</v>
      </c>
    </row>
    <row r="174" spans="1:6" x14ac:dyDescent="0.3">
      <c r="A174" s="15" t="s">
        <v>39</v>
      </c>
      <c r="B174" s="15">
        <v>2009</v>
      </c>
      <c r="C174" s="3">
        <v>997.47</v>
      </c>
      <c r="D174" s="4">
        <v>120810</v>
      </c>
      <c r="E174" s="2">
        <f t="shared" si="4"/>
        <v>120.81</v>
      </c>
      <c r="F174" s="1">
        <f t="shared" si="5"/>
        <v>8.2565185001241623</v>
      </c>
    </row>
    <row r="175" spans="1:6" x14ac:dyDescent="0.3">
      <c r="A175" s="15" t="s">
        <v>12</v>
      </c>
      <c r="B175" s="15">
        <v>2009</v>
      </c>
      <c r="C175" s="3">
        <v>811.18</v>
      </c>
      <c r="D175" s="4">
        <v>453007</v>
      </c>
      <c r="E175" s="2">
        <f t="shared" si="4"/>
        <v>453.00700000000001</v>
      </c>
      <c r="F175" s="1">
        <f t="shared" si="5"/>
        <v>1.7906566565196562</v>
      </c>
    </row>
    <row r="176" spans="1:6" x14ac:dyDescent="0.3">
      <c r="A176" s="15" t="s">
        <v>4</v>
      </c>
      <c r="B176" s="15">
        <v>2009</v>
      </c>
      <c r="C176" s="3">
        <v>809.76</v>
      </c>
      <c r="D176" s="4">
        <v>318682</v>
      </c>
      <c r="E176" s="2">
        <f t="shared" si="4"/>
        <v>318.68200000000002</v>
      </c>
      <c r="F176" s="1">
        <f t="shared" si="5"/>
        <v>2.5409656020735403</v>
      </c>
    </row>
    <row r="177" spans="1:6" x14ac:dyDescent="0.3">
      <c r="A177" s="16" t="s">
        <v>8</v>
      </c>
      <c r="B177">
        <v>2010</v>
      </c>
      <c r="C177" s="3">
        <v>118800.32000000001</v>
      </c>
      <c r="D177" s="4">
        <v>48179200</v>
      </c>
      <c r="E177" s="2">
        <f t="shared" si="4"/>
        <v>48179.199999999997</v>
      </c>
      <c r="F177" s="1">
        <f t="shared" si="5"/>
        <v>2.4658010095642937</v>
      </c>
    </row>
    <row r="178" spans="1:6" x14ac:dyDescent="0.3">
      <c r="A178" s="16" t="s">
        <v>19</v>
      </c>
      <c r="B178" s="16">
        <v>2010</v>
      </c>
      <c r="C178" s="3">
        <v>25533.7</v>
      </c>
      <c r="D178" s="4">
        <v>11793300</v>
      </c>
      <c r="E178" s="2">
        <f t="shared" si="4"/>
        <v>11793.3</v>
      </c>
      <c r="F178" s="1">
        <f t="shared" si="5"/>
        <v>2.1651022190565832</v>
      </c>
    </row>
    <row r="179" spans="1:6" x14ac:dyDescent="0.3">
      <c r="A179" s="16" t="s">
        <v>5</v>
      </c>
      <c r="B179" s="16">
        <v>2010</v>
      </c>
      <c r="C179" s="3">
        <v>18962.45</v>
      </c>
      <c r="D179" s="4">
        <v>10286800</v>
      </c>
      <c r="E179" s="2">
        <f t="shared" si="4"/>
        <v>10286.799999999999</v>
      </c>
      <c r="F179" s="1">
        <f t="shared" si="5"/>
        <v>1.8433769490998175</v>
      </c>
    </row>
    <row r="180" spans="1:6" x14ac:dyDescent="0.3">
      <c r="A180" s="16" t="s">
        <v>26</v>
      </c>
      <c r="B180" s="16">
        <v>2010</v>
      </c>
      <c r="C180" s="3">
        <v>12720.91</v>
      </c>
      <c r="D180" s="4">
        <v>3463690</v>
      </c>
      <c r="E180" s="2">
        <f t="shared" si="4"/>
        <v>3463.69</v>
      </c>
      <c r="F180" s="1">
        <f t="shared" si="5"/>
        <v>3.6726468015324696</v>
      </c>
    </row>
    <row r="181" spans="1:6" x14ac:dyDescent="0.3">
      <c r="A181" s="16" t="s">
        <v>23</v>
      </c>
      <c r="B181" s="16">
        <v>2010</v>
      </c>
      <c r="C181" s="3">
        <v>10023.07</v>
      </c>
      <c r="D181" s="4">
        <v>5944160</v>
      </c>
      <c r="E181" s="2">
        <f t="shared" si="4"/>
        <v>5944.16</v>
      </c>
      <c r="F181" s="1">
        <f t="shared" si="5"/>
        <v>1.6862046109122231</v>
      </c>
    </row>
    <row r="182" spans="1:6" x14ac:dyDescent="0.3">
      <c r="A182" s="16" t="s">
        <v>50</v>
      </c>
      <c r="B182" s="16">
        <v>2010</v>
      </c>
      <c r="C182" s="3">
        <v>7745.01</v>
      </c>
      <c r="D182" s="4">
        <v>4968750</v>
      </c>
      <c r="E182" s="2">
        <f t="shared" si="4"/>
        <v>4968.75</v>
      </c>
      <c r="F182" s="1">
        <f t="shared" si="5"/>
        <v>1.5587441509433964</v>
      </c>
    </row>
    <row r="183" spans="1:6" x14ac:dyDescent="0.3">
      <c r="A183" s="16" t="s">
        <v>51</v>
      </c>
      <c r="B183" s="16">
        <v>2010</v>
      </c>
      <c r="C183" s="3">
        <v>6776.33</v>
      </c>
      <c r="D183" s="4">
        <v>186582</v>
      </c>
      <c r="E183" s="2">
        <f t="shared" si="4"/>
        <v>186.58199999999999</v>
      </c>
      <c r="F183" s="1">
        <f t="shared" si="5"/>
        <v>36.318240773493692</v>
      </c>
    </row>
    <row r="184" spans="1:6" x14ac:dyDescent="0.3">
      <c r="A184" s="16" t="s">
        <v>36</v>
      </c>
      <c r="B184" s="16">
        <v>2010</v>
      </c>
      <c r="C184" s="3">
        <v>6640.57</v>
      </c>
      <c r="D184" s="4">
        <v>3346480</v>
      </c>
      <c r="E184" s="2">
        <f t="shared" si="4"/>
        <v>3346.48</v>
      </c>
      <c r="F184" s="1">
        <f t="shared" si="5"/>
        <v>1.9843447443283688</v>
      </c>
    </row>
    <row r="185" spans="1:6" x14ac:dyDescent="0.3">
      <c r="A185" s="16" t="s">
        <v>16</v>
      </c>
      <c r="B185" s="16">
        <v>2010</v>
      </c>
      <c r="C185" s="3">
        <v>5651.1</v>
      </c>
      <c r="D185" s="4">
        <v>1011220</v>
      </c>
      <c r="E185" s="2">
        <f t="shared" si="4"/>
        <v>1011.22</v>
      </c>
      <c r="F185" s="1">
        <f t="shared" si="5"/>
        <v>5.5883981725044993</v>
      </c>
    </row>
    <row r="186" spans="1:6" x14ac:dyDescent="0.3">
      <c r="A186" s="16" t="s">
        <v>30</v>
      </c>
      <c r="B186" s="16">
        <v>2010</v>
      </c>
      <c r="C186" s="3">
        <v>5163.9399999999996</v>
      </c>
      <c r="D186" s="4">
        <v>1157180</v>
      </c>
      <c r="E186" s="2">
        <f t="shared" si="4"/>
        <v>1157.18</v>
      </c>
      <c r="F186" s="1">
        <f t="shared" si="5"/>
        <v>4.4625209561174577</v>
      </c>
    </row>
    <row r="187" spans="1:6" x14ac:dyDescent="0.3">
      <c r="A187" s="16" t="s">
        <v>13</v>
      </c>
      <c r="B187" s="16">
        <v>2010</v>
      </c>
      <c r="C187" s="3">
        <v>3333.01</v>
      </c>
      <c r="D187" s="4">
        <v>1056810</v>
      </c>
      <c r="E187" s="2">
        <f t="shared" si="4"/>
        <v>1056.81</v>
      </c>
      <c r="F187" s="1">
        <f t="shared" si="5"/>
        <v>3.1538403308068625</v>
      </c>
    </row>
    <row r="188" spans="1:6" x14ac:dyDescent="0.3">
      <c r="A188" s="16" t="s">
        <v>4</v>
      </c>
      <c r="B188" s="16">
        <v>2010</v>
      </c>
      <c r="C188" s="3">
        <v>3007.86</v>
      </c>
      <c r="D188" s="4">
        <v>1121430</v>
      </c>
      <c r="E188" s="2">
        <f t="shared" si="4"/>
        <v>1121.43</v>
      </c>
      <c r="F188" s="1">
        <f t="shared" si="5"/>
        <v>2.6821647360958774</v>
      </c>
    </row>
    <row r="189" spans="1:6" x14ac:dyDescent="0.3">
      <c r="A189" s="16" t="s">
        <v>39</v>
      </c>
      <c r="B189" s="16">
        <v>2010</v>
      </c>
      <c r="C189" s="3">
        <v>2314.5700000000002</v>
      </c>
      <c r="D189" s="4">
        <v>220453</v>
      </c>
      <c r="E189" s="2">
        <f t="shared" si="4"/>
        <v>220.453</v>
      </c>
      <c r="F189" s="1">
        <f t="shared" si="5"/>
        <v>10.499154014687939</v>
      </c>
    </row>
    <row r="190" spans="1:6" x14ac:dyDescent="0.3">
      <c r="A190" s="17" t="s">
        <v>8</v>
      </c>
      <c r="B190">
        <v>2011</v>
      </c>
      <c r="C190" s="3">
        <v>154003.34</v>
      </c>
      <c r="D190" s="4">
        <v>52345900</v>
      </c>
      <c r="E190" s="2">
        <f t="shared" si="4"/>
        <v>52345.9</v>
      </c>
      <c r="F190" s="1">
        <f t="shared" si="5"/>
        <v>2.9420325183061138</v>
      </c>
    </row>
    <row r="191" spans="1:6" x14ac:dyDescent="0.3">
      <c r="A191" s="17" t="s">
        <v>5</v>
      </c>
      <c r="B191" s="17">
        <v>2011</v>
      </c>
      <c r="C191" s="3">
        <v>30297.29</v>
      </c>
      <c r="D191" s="4">
        <v>11446700</v>
      </c>
      <c r="E191" s="2">
        <f t="shared" si="4"/>
        <v>11446.7</v>
      </c>
      <c r="F191" s="1">
        <f t="shared" si="5"/>
        <v>2.6468143657123888</v>
      </c>
    </row>
    <row r="192" spans="1:6" x14ac:dyDescent="0.3">
      <c r="A192" s="17" t="s">
        <v>19</v>
      </c>
      <c r="B192" s="17">
        <v>2011</v>
      </c>
      <c r="C192" s="3">
        <v>28287</v>
      </c>
      <c r="D192" s="4">
        <v>11646500</v>
      </c>
      <c r="E192" s="2">
        <f t="shared" si="4"/>
        <v>11646.5</v>
      </c>
      <c r="F192" s="1">
        <f t="shared" si="5"/>
        <v>2.4287983514360536</v>
      </c>
    </row>
    <row r="193" spans="1:6" x14ac:dyDescent="0.3">
      <c r="A193" s="17" t="s">
        <v>26</v>
      </c>
      <c r="B193" s="17">
        <v>2011</v>
      </c>
      <c r="C193" s="3">
        <v>11622.23</v>
      </c>
      <c r="D193" s="4">
        <v>3242750</v>
      </c>
      <c r="E193" s="2">
        <f t="shared" si="4"/>
        <v>3242.75</v>
      </c>
      <c r="F193" s="1">
        <f t="shared" si="5"/>
        <v>3.5840659933698249</v>
      </c>
    </row>
    <row r="194" spans="1:6" x14ac:dyDescent="0.3">
      <c r="A194" s="17" t="s">
        <v>4</v>
      </c>
      <c r="B194" s="17">
        <v>2011</v>
      </c>
      <c r="C194" s="3">
        <v>9115.1</v>
      </c>
      <c r="D194" s="4">
        <v>2915870</v>
      </c>
      <c r="E194" s="2">
        <f t="shared" si="4"/>
        <v>2915.87</v>
      </c>
      <c r="F194" s="1">
        <f t="shared" si="5"/>
        <v>3.1260309958948791</v>
      </c>
    </row>
    <row r="195" spans="1:6" x14ac:dyDescent="0.3">
      <c r="A195" s="17" t="s">
        <v>51</v>
      </c>
      <c r="B195" s="17">
        <v>2011</v>
      </c>
      <c r="C195" s="3">
        <v>9010.76</v>
      </c>
      <c r="D195" s="4">
        <v>218940</v>
      </c>
      <c r="E195" s="2">
        <f t="shared" ref="E195:E258" si="6">D195/1000</f>
        <v>218.94</v>
      </c>
      <c r="F195" s="1">
        <f t="shared" ref="F195:F258" si="7">C195/E195</f>
        <v>41.156298529277429</v>
      </c>
    </row>
    <row r="196" spans="1:6" x14ac:dyDescent="0.3">
      <c r="A196" s="17" t="s">
        <v>23</v>
      </c>
      <c r="B196" s="17">
        <v>2011</v>
      </c>
      <c r="C196" s="3">
        <v>8592.68</v>
      </c>
      <c r="D196" s="4">
        <v>4251370</v>
      </c>
      <c r="E196" s="2">
        <f t="shared" si="6"/>
        <v>4251.37</v>
      </c>
      <c r="F196" s="1">
        <f t="shared" si="7"/>
        <v>2.0211555333927653</v>
      </c>
    </row>
    <row r="197" spans="1:6" x14ac:dyDescent="0.3">
      <c r="A197" s="17" t="s">
        <v>36</v>
      </c>
      <c r="B197" s="17">
        <v>2011</v>
      </c>
      <c r="C197" s="3">
        <v>6786.8</v>
      </c>
      <c r="D197" s="4">
        <v>3280970</v>
      </c>
      <c r="E197" s="2">
        <f t="shared" si="6"/>
        <v>3280.97</v>
      </c>
      <c r="F197" s="1">
        <f t="shared" si="7"/>
        <v>2.0685346101914983</v>
      </c>
    </row>
    <row r="198" spans="1:6" x14ac:dyDescent="0.3">
      <c r="A198" s="17" t="s">
        <v>16</v>
      </c>
      <c r="B198" s="17">
        <v>2011</v>
      </c>
      <c r="C198" s="3">
        <v>6113.03</v>
      </c>
      <c r="D198" s="4">
        <v>1288780</v>
      </c>
      <c r="E198" s="2">
        <f t="shared" si="6"/>
        <v>1288.78</v>
      </c>
      <c r="F198" s="1">
        <f t="shared" si="7"/>
        <v>4.7432688278837345</v>
      </c>
    </row>
    <row r="199" spans="1:6" x14ac:dyDescent="0.3">
      <c r="A199" s="17" t="s">
        <v>52</v>
      </c>
      <c r="B199" s="17">
        <v>2011</v>
      </c>
      <c r="C199" s="3">
        <v>6030.5</v>
      </c>
      <c r="D199" s="4">
        <v>3090300</v>
      </c>
      <c r="E199" s="2">
        <f t="shared" si="6"/>
        <v>3090.3</v>
      </c>
      <c r="F199" s="1">
        <f t="shared" si="7"/>
        <v>1.9514286638837652</v>
      </c>
    </row>
    <row r="200" spans="1:6" x14ac:dyDescent="0.3">
      <c r="A200" s="17" t="s">
        <v>53</v>
      </c>
      <c r="B200" s="17">
        <v>2011</v>
      </c>
      <c r="C200" s="3">
        <v>5858</v>
      </c>
      <c r="D200" s="4">
        <v>2832410</v>
      </c>
      <c r="E200" s="2">
        <f t="shared" si="6"/>
        <v>2832.41</v>
      </c>
      <c r="F200" s="1">
        <f t="shared" si="7"/>
        <v>2.068203402755957</v>
      </c>
    </row>
    <row r="201" spans="1:6" x14ac:dyDescent="0.3">
      <c r="A201" s="17" t="s">
        <v>30</v>
      </c>
      <c r="B201" s="17">
        <v>2011</v>
      </c>
      <c r="C201" s="3">
        <v>4753.0600000000004</v>
      </c>
      <c r="D201" s="4">
        <v>1131680</v>
      </c>
      <c r="E201" s="2">
        <f t="shared" si="6"/>
        <v>1131.68</v>
      </c>
      <c r="F201" s="1">
        <f t="shared" si="7"/>
        <v>4.2000035345680757</v>
      </c>
    </row>
    <row r="202" spans="1:6" x14ac:dyDescent="0.3">
      <c r="A202" s="17" t="s">
        <v>13</v>
      </c>
      <c r="B202" s="17">
        <v>2011</v>
      </c>
      <c r="C202" s="3">
        <v>4587.08</v>
      </c>
      <c r="D202" s="4">
        <v>1344960</v>
      </c>
      <c r="E202" s="2">
        <f t="shared" si="6"/>
        <v>1344.96</v>
      </c>
      <c r="F202" s="1">
        <f t="shared" si="7"/>
        <v>3.410569831073043</v>
      </c>
    </row>
    <row r="203" spans="1:6" x14ac:dyDescent="0.3">
      <c r="A203" s="17" t="s">
        <v>39</v>
      </c>
      <c r="B203" s="17">
        <v>2011</v>
      </c>
      <c r="C203" s="3">
        <v>4346.9799999999996</v>
      </c>
      <c r="D203" s="4">
        <v>387851</v>
      </c>
      <c r="E203" s="2">
        <f t="shared" si="6"/>
        <v>387.851</v>
      </c>
      <c r="F203" s="1">
        <f t="shared" si="7"/>
        <v>11.207860750649088</v>
      </c>
    </row>
    <row r="204" spans="1:6" x14ac:dyDescent="0.3">
      <c r="A204" s="18" t="s">
        <v>8</v>
      </c>
      <c r="B204">
        <v>2012</v>
      </c>
      <c r="C204" s="3">
        <v>225533.37</v>
      </c>
      <c r="D204" s="4">
        <v>84091100</v>
      </c>
      <c r="E204" s="2">
        <f t="shared" si="6"/>
        <v>84091.1</v>
      </c>
      <c r="F204" s="1">
        <f t="shared" si="7"/>
        <v>2.6820123651611167</v>
      </c>
    </row>
    <row r="205" spans="1:6" x14ac:dyDescent="0.3">
      <c r="A205" s="18" t="s">
        <v>26</v>
      </c>
      <c r="B205" s="18">
        <v>2012</v>
      </c>
      <c r="C205" s="3">
        <v>47898.93</v>
      </c>
      <c r="D205" s="4">
        <v>24440600</v>
      </c>
      <c r="E205" s="2">
        <f t="shared" si="6"/>
        <v>24440.6</v>
      </c>
      <c r="F205" s="1">
        <f t="shared" si="7"/>
        <v>1.9598099064671082</v>
      </c>
    </row>
    <row r="206" spans="1:6" x14ac:dyDescent="0.3">
      <c r="A206" s="18" t="s">
        <v>5</v>
      </c>
      <c r="B206" s="18">
        <v>2012</v>
      </c>
      <c r="C206" s="3">
        <v>40243.96</v>
      </c>
      <c r="D206" s="4">
        <v>16673400</v>
      </c>
      <c r="E206" s="2">
        <f t="shared" si="6"/>
        <v>16673.400000000001</v>
      </c>
      <c r="F206" s="1">
        <f t="shared" si="7"/>
        <v>2.4136624803579352</v>
      </c>
    </row>
    <row r="207" spans="1:6" x14ac:dyDescent="0.3">
      <c r="A207" s="18" t="s">
        <v>19</v>
      </c>
      <c r="B207" s="18">
        <v>2012</v>
      </c>
      <c r="C207" s="3">
        <v>32429.01</v>
      </c>
      <c r="D207" s="4">
        <v>12179000</v>
      </c>
      <c r="E207" s="2">
        <f t="shared" si="6"/>
        <v>12179</v>
      </c>
      <c r="F207" s="1">
        <f t="shared" si="7"/>
        <v>2.6626989079563179</v>
      </c>
    </row>
    <row r="208" spans="1:6" x14ac:dyDescent="0.3">
      <c r="A208" s="18" t="s">
        <v>39</v>
      </c>
      <c r="B208" s="18">
        <v>2012</v>
      </c>
      <c r="C208" s="3">
        <v>12722.57</v>
      </c>
      <c r="D208" s="4">
        <v>701782</v>
      </c>
      <c r="E208" s="2">
        <f t="shared" si="6"/>
        <v>701.78200000000004</v>
      </c>
      <c r="F208" s="1">
        <f t="shared" si="7"/>
        <v>18.128948875861735</v>
      </c>
    </row>
    <row r="209" spans="1:6" x14ac:dyDescent="0.3">
      <c r="A209" s="18" t="s">
        <v>51</v>
      </c>
      <c r="B209" s="18">
        <v>2012</v>
      </c>
      <c r="C209" s="3">
        <v>10920.27</v>
      </c>
      <c r="D209" s="4">
        <v>377240</v>
      </c>
      <c r="E209" s="2">
        <f t="shared" si="6"/>
        <v>377.24</v>
      </c>
      <c r="F209" s="1">
        <f t="shared" si="7"/>
        <v>28.947805110804794</v>
      </c>
    </row>
    <row r="210" spans="1:6" x14ac:dyDescent="0.3">
      <c r="A210" s="18" t="s">
        <v>4</v>
      </c>
      <c r="B210" s="18">
        <v>2012</v>
      </c>
      <c r="C210" s="3">
        <v>10518.79</v>
      </c>
      <c r="D210" s="4">
        <v>3612530</v>
      </c>
      <c r="E210" s="2">
        <f t="shared" si="6"/>
        <v>3612.53</v>
      </c>
      <c r="F210" s="1">
        <f t="shared" si="7"/>
        <v>2.9117515979106057</v>
      </c>
    </row>
    <row r="211" spans="1:6" x14ac:dyDescent="0.3">
      <c r="A211" s="18" t="s">
        <v>36</v>
      </c>
      <c r="B211" s="18">
        <v>2012</v>
      </c>
      <c r="C211" s="3">
        <v>8478.7800000000007</v>
      </c>
      <c r="D211" s="4">
        <v>4147310</v>
      </c>
      <c r="E211" s="2">
        <f t="shared" si="6"/>
        <v>4147.3100000000004</v>
      </c>
      <c r="F211" s="1">
        <f t="shared" si="7"/>
        <v>2.044404686411192</v>
      </c>
    </row>
    <row r="212" spans="1:6" x14ac:dyDescent="0.3">
      <c r="A212" s="18" t="s">
        <v>23</v>
      </c>
      <c r="B212" s="18">
        <v>2012</v>
      </c>
      <c r="C212" s="3">
        <v>8199.58</v>
      </c>
      <c r="D212" s="4">
        <v>3887790</v>
      </c>
      <c r="E212" s="2">
        <f t="shared" si="6"/>
        <v>3887.79</v>
      </c>
      <c r="F212" s="1">
        <f t="shared" si="7"/>
        <v>2.109059388495778</v>
      </c>
    </row>
    <row r="213" spans="1:6" x14ac:dyDescent="0.3">
      <c r="A213" s="18" t="s">
        <v>13</v>
      </c>
      <c r="B213" s="18">
        <v>2012</v>
      </c>
      <c r="C213" s="3">
        <v>7774.96</v>
      </c>
      <c r="D213" s="4">
        <v>2173020</v>
      </c>
      <c r="E213" s="2">
        <f t="shared" si="6"/>
        <v>2173.02</v>
      </c>
      <c r="F213" s="1">
        <f t="shared" si="7"/>
        <v>3.5779514224443401</v>
      </c>
    </row>
    <row r="214" spans="1:6" x14ac:dyDescent="0.3">
      <c r="A214" s="18" t="s">
        <v>30</v>
      </c>
      <c r="B214" s="18">
        <v>2012</v>
      </c>
      <c r="C214" s="3">
        <v>6366.77</v>
      </c>
      <c r="D214" s="4">
        <v>1941060</v>
      </c>
      <c r="E214" s="2">
        <f t="shared" si="6"/>
        <v>1941.06</v>
      </c>
      <c r="F214" s="1">
        <f t="shared" si="7"/>
        <v>3.2800480150021127</v>
      </c>
    </row>
    <row r="215" spans="1:6" x14ac:dyDescent="0.3">
      <c r="A215" s="18" t="s">
        <v>16</v>
      </c>
      <c r="B215" s="18">
        <v>2012</v>
      </c>
      <c r="C215" s="3">
        <v>5703.04</v>
      </c>
      <c r="D215" s="4">
        <v>1152120</v>
      </c>
      <c r="E215" s="2">
        <f t="shared" si="6"/>
        <v>1152.1199999999999</v>
      </c>
      <c r="F215" s="1">
        <f t="shared" si="7"/>
        <v>4.9500399263965562</v>
      </c>
    </row>
    <row r="216" spans="1:6" x14ac:dyDescent="0.3">
      <c r="A216" s="19" t="s">
        <v>8</v>
      </c>
      <c r="B216">
        <v>2013</v>
      </c>
      <c r="C216" s="3">
        <v>240324.3</v>
      </c>
      <c r="D216" s="4">
        <v>94996200</v>
      </c>
      <c r="E216" s="2">
        <f t="shared" si="6"/>
        <v>94996.2</v>
      </c>
      <c r="F216" s="1">
        <f t="shared" si="7"/>
        <v>2.529830666910887</v>
      </c>
    </row>
    <row r="217" spans="1:6" x14ac:dyDescent="0.3">
      <c r="A217" s="19" t="s">
        <v>26</v>
      </c>
      <c r="B217" s="19">
        <v>2013</v>
      </c>
      <c r="C217" s="3">
        <v>53114.53</v>
      </c>
      <c r="D217" s="4">
        <v>29167700</v>
      </c>
      <c r="E217" s="2">
        <f t="shared" si="6"/>
        <v>29167.7</v>
      </c>
      <c r="F217" s="1">
        <f t="shared" si="7"/>
        <v>1.8210050843912957</v>
      </c>
    </row>
    <row r="218" spans="1:6" x14ac:dyDescent="0.3">
      <c r="A218" s="19" t="s">
        <v>5</v>
      </c>
      <c r="B218" s="19">
        <v>2013</v>
      </c>
      <c r="C218" s="3">
        <v>40899.15</v>
      </c>
      <c r="D218" s="4">
        <v>17954400</v>
      </c>
      <c r="E218" s="2">
        <f t="shared" si="6"/>
        <v>17954.400000000001</v>
      </c>
      <c r="F218" s="1">
        <f t="shared" si="7"/>
        <v>2.2779457960165752</v>
      </c>
    </row>
    <row r="219" spans="1:6" x14ac:dyDescent="0.3">
      <c r="A219" s="19" t="s">
        <v>30</v>
      </c>
      <c r="B219" s="19">
        <v>2013</v>
      </c>
      <c r="C219" s="3">
        <v>25938.560000000001</v>
      </c>
      <c r="D219" s="4">
        <v>11185900</v>
      </c>
      <c r="E219" s="2">
        <f t="shared" si="6"/>
        <v>11185.9</v>
      </c>
      <c r="F219" s="1">
        <f t="shared" si="7"/>
        <v>2.3188621389427762</v>
      </c>
    </row>
    <row r="220" spans="1:6" x14ac:dyDescent="0.3">
      <c r="A220" s="19" t="s">
        <v>19</v>
      </c>
      <c r="B220" s="19">
        <v>2013</v>
      </c>
      <c r="C220" s="3">
        <v>24864.31</v>
      </c>
      <c r="D220" s="4">
        <v>7278880</v>
      </c>
      <c r="E220" s="2">
        <f t="shared" si="6"/>
        <v>7278.88</v>
      </c>
      <c r="F220" s="1">
        <f t="shared" si="7"/>
        <v>3.4159527289912734</v>
      </c>
    </row>
    <row r="221" spans="1:6" x14ac:dyDescent="0.3">
      <c r="A221" s="19" t="s">
        <v>39</v>
      </c>
      <c r="B221" s="19">
        <v>2013</v>
      </c>
      <c r="C221" s="3">
        <v>13692.09</v>
      </c>
      <c r="D221" s="4">
        <v>1572130</v>
      </c>
      <c r="E221" s="2">
        <f t="shared" si="6"/>
        <v>1572.13</v>
      </c>
      <c r="F221" s="1">
        <f t="shared" si="7"/>
        <v>8.7092606845489868</v>
      </c>
    </row>
    <row r="222" spans="1:6" x14ac:dyDescent="0.3">
      <c r="A222" s="19" t="s">
        <v>36</v>
      </c>
      <c r="B222" s="19">
        <v>2013</v>
      </c>
      <c r="C222" s="3">
        <v>9863.41</v>
      </c>
      <c r="D222" s="4">
        <v>5239030</v>
      </c>
      <c r="E222" s="2">
        <f t="shared" si="6"/>
        <v>5239.03</v>
      </c>
      <c r="F222" s="1">
        <f t="shared" si="7"/>
        <v>1.8826786637984514</v>
      </c>
    </row>
    <row r="223" spans="1:6" x14ac:dyDescent="0.3">
      <c r="A223" s="19" t="s">
        <v>13</v>
      </c>
      <c r="B223" s="19">
        <v>2013</v>
      </c>
      <c r="C223" s="3">
        <v>9861.1200000000008</v>
      </c>
      <c r="D223" s="4">
        <v>2658150</v>
      </c>
      <c r="E223" s="2">
        <f t="shared" si="6"/>
        <v>2658.15</v>
      </c>
      <c r="F223" s="1">
        <f t="shared" si="7"/>
        <v>3.7097680717792452</v>
      </c>
    </row>
    <row r="224" spans="1:6" x14ac:dyDescent="0.3">
      <c r="A224" s="19" t="s">
        <v>23</v>
      </c>
      <c r="B224" s="19">
        <v>2013</v>
      </c>
      <c r="C224" s="3">
        <v>9665.0300000000007</v>
      </c>
      <c r="D224" s="4">
        <v>4773330</v>
      </c>
      <c r="E224" s="2">
        <f t="shared" si="6"/>
        <v>4773.33</v>
      </c>
      <c r="F224" s="1">
        <f t="shared" si="7"/>
        <v>2.0247982016747219</v>
      </c>
    </row>
    <row r="225" spans="1:6" x14ac:dyDescent="0.3">
      <c r="A225" s="19" t="s">
        <v>51</v>
      </c>
      <c r="B225" s="19">
        <v>2013</v>
      </c>
      <c r="C225" s="3">
        <v>9333.2999999999993</v>
      </c>
      <c r="D225" s="4">
        <v>228432</v>
      </c>
      <c r="E225" s="2">
        <f t="shared" si="6"/>
        <v>228.43199999999999</v>
      </c>
      <c r="F225" s="1">
        <f t="shared" si="7"/>
        <v>40.858110947678085</v>
      </c>
    </row>
    <row r="226" spans="1:6" x14ac:dyDescent="0.3">
      <c r="A226" s="19" t="s">
        <v>16</v>
      </c>
      <c r="B226" s="19">
        <v>2013</v>
      </c>
      <c r="C226" s="3">
        <v>4664.12</v>
      </c>
      <c r="D226" s="4">
        <v>1006500</v>
      </c>
      <c r="E226" s="2">
        <f t="shared" si="6"/>
        <v>1006.5</v>
      </c>
      <c r="F226" s="1">
        <f t="shared" si="7"/>
        <v>4.6339990064580228</v>
      </c>
    </row>
    <row r="227" spans="1:6" x14ac:dyDescent="0.3">
      <c r="A227" s="19" t="s">
        <v>52</v>
      </c>
      <c r="B227" s="19">
        <v>2013</v>
      </c>
      <c r="C227" s="3">
        <v>4165.7299999999996</v>
      </c>
      <c r="D227" s="4">
        <v>2247000</v>
      </c>
      <c r="E227" s="2">
        <f t="shared" si="6"/>
        <v>2247</v>
      </c>
      <c r="F227" s="1">
        <f t="shared" si="7"/>
        <v>1.853907432131731</v>
      </c>
    </row>
    <row r="228" spans="1:6" x14ac:dyDescent="0.3">
      <c r="A228" s="19" t="s">
        <v>4</v>
      </c>
      <c r="B228" s="19">
        <v>2013</v>
      </c>
      <c r="C228" s="3">
        <v>3930.71</v>
      </c>
      <c r="D228" s="4">
        <v>1350670</v>
      </c>
      <c r="E228" s="2">
        <f t="shared" si="6"/>
        <v>1350.67</v>
      </c>
      <c r="F228" s="1">
        <f t="shared" si="7"/>
        <v>2.9101927191690047</v>
      </c>
    </row>
    <row r="229" spans="1:6" x14ac:dyDescent="0.3">
      <c r="A229" s="20" t="s">
        <v>8</v>
      </c>
      <c r="B229">
        <v>2014</v>
      </c>
      <c r="C229" s="3">
        <v>302943.25</v>
      </c>
      <c r="D229" s="4">
        <v>126035000</v>
      </c>
      <c r="E229" s="2">
        <f t="shared" si="6"/>
        <v>126035</v>
      </c>
      <c r="F229" s="1">
        <f t="shared" si="7"/>
        <v>2.4036438290950928</v>
      </c>
    </row>
    <row r="230" spans="1:6" x14ac:dyDescent="0.3">
      <c r="A230" s="20" t="s">
        <v>26</v>
      </c>
      <c r="B230" s="20">
        <v>2014</v>
      </c>
      <c r="C230" s="3">
        <v>67682.429999999993</v>
      </c>
      <c r="D230" s="4">
        <v>36159700</v>
      </c>
      <c r="E230" s="2">
        <f t="shared" si="6"/>
        <v>36159.699999999997</v>
      </c>
      <c r="F230" s="1">
        <f t="shared" si="7"/>
        <v>1.8717641462733374</v>
      </c>
    </row>
    <row r="231" spans="1:6" x14ac:dyDescent="0.3">
      <c r="A231" s="20" t="s">
        <v>30</v>
      </c>
      <c r="B231" s="20">
        <v>2014</v>
      </c>
      <c r="C231" s="3">
        <v>53297.25</v>
      </c>
      <c r="D231" s="4">
        <v>24386400</v>
      </c>
      <c r="E231" s="2">
        <f t="shared" si="6"/>
        <v>24386.400000000001</v>
      </c>
      <c r="F231" s="1">
        <f t="shared" si="7"/>
        <v>2.1855316897943116</v>
      </c>
    </row>
    <row r="232" spans="1:6" x14ac:dyDescent="0.3">
      <c r="A232" s="20" t="s">
        <v>5</v>
      </c>
      <c r="B232" s="20">
        <v>2014</v>
      </c>
      <c r="C232" s="3">
        <v>46877.85</v>
      </c>
      <c r="D232" s="4">
        <v>19007200</v>
      </c>
      <c r="E232" s="2">
        <f t="shared" si="6"/>
        <v>19007.2</v>
      </c>
      <c r="F232" s="1">
        <f t="shared" si="7"/>
        <v>2.4663206574350771</v>
      </c>
    </row>
    <row r="233" spans="1:6" x14ac:dyDescent="0.3">
      <c r="A233" s="20" t="s">
        <v>19</v>
      </c>
      <c r="B233" s="20">
        <v>2014</v>
      </c>
      <c r="C233" s="3">
        <v>25629.39</v>
      </c>
      <c r="D233" s="4">
        <v>6676730</v>
      </c>
      <c r="E233" s="2">
        <f t="shared" si="6"/>
        <v>6676.73</v>
      </c>
      <c r="F233" s="1">
        <f t="shared" si="7"/>
        <v>3.8386141119979391</v>
      </c>
    </row>
    <row r="234" spans="1:6" x14ac:dyDescent="0.3">
      <c r="A234" s="20" t="s">
        <v>51</v>
      </c>
      <c r="B234" s="20">
        <v>2014</v>
      </c>
      <c r="C234" s="3">
        <v>15075.07</v>
      </c>
      <c r="D234" s="4">
        <v>335230</v>
      </c>
      <c r="E234" s="2">
        <f t="shared" si="6"/>
        <v>335.23</v>
      </c>
      <c r="F234" s="1">
        <f t="shared" si="7"/>
        <v>44.969334486770272</v>
      </c>
    </row>
    <row r="235" spans="1:6" x14ac:dyDescent="0.3">
      <c r="A235" s="20" t="s">
        <v>39</v>
      </c>
      <c r="B235" s="20">
        <v>2014</v>
      </c>
      <c r="C235" s="3">
        <v>11556.61</v>
      </c>
      <c r="D235" s="4">
        <v>6472550</v>
      </c>
      <c r="E235" s="2">
        <f t="shared" si="6"/>
        <v>6472.55</v>
      </c>
      <c r="F235" s="1">
        <f t="shared" si="7"/>
        <v>1.7854802203150226</v>
      </c>
    </row>
    <row r="236" spans="1:6" x14ac:dyDescent="0.3">
      <c r="A236" s="20" t="s">
        <v>23</v>
      </c>
      <c r="B236" s="20">
        <v>2014</v>
      </c>
      <c r="C236" s="3">
        <v>9763.99</v>
      </c>
      <c r="D236" s="4">
        <v>4770540</v>
      </c>
      <c r="E236" s="2">
        <f t="shared" si="6"/>
        <v>4770.54</v>
      </c>
      <c r="F236" s="1">
        <f t="shared" si="7"/>
        <v>2.0467263664071571</v>
      </c>
    </row>
    <row r="237" spans="1:6" x14ac:dyDescent="0.3">
      <c r="A237" s="20" t="s">
        <v>36</v>
      </c>
      <c r="B237" s="20">
        <v>2014</v>
      </c>
      <c r="C237" s="3">
        <v>7377.83</v>
      </c>
      <c r="D237" s="4">
        <v>3421550</v>
      </c>
      <c r="E237" s="2">
        <f t="shared" si="6"/>
        <v>3421.55</v>
      </c>
      <c r="F237" s="1">
        <f t="shared" si="7"/>
        <v>2.1562829711680376</v>
      </c>
    </row>
    <row r="238" spans="1:6" x14ac:dyDescent="0.3">
      <c r="A238" s="20" t="s">
        <v>13</v>
      </c>
      <c r="B238" s="20">
        <v>2014</v>
      </c>
      <c r="C238" s="3">
        <v>5767.3</v>
      </c>
      <c r="D238" s="4">
        <v>1549710</v>
      </c>
      <c r="E238" s="2">
        <f t="shared" si="6"/>
        <v>1549.71</v>
      </c>
      <c r="F238" s="1">
        <f t="shared" si="7"/>
        <v>3.7215349968703824</v>
      </c>
    </row>
    <row r="239" spans="1:6" x14ac:dyDescent="0.3">
      <c r="A239" s="20" t="s">
        <v>4</v>
      </c>
      <c r="B239" s="20">
        <v>2014</v>
      </c>
      <c r="C239" s="3">
        <v>4846.59</v>
      </c>
      <c r="D239" s="4">
        <v>1610960</v>
      </c>
      <c r="E239" s="2">
        <f t="shared" si="6"/>
        <v>1610.96</v>
      </c>
      <c r="F239" s="1">
        <f t="shared" si="7"/>
        <v>3.0085104533942495</v>
      </c>
    </row>
    <row r="240" spans="1:6" x14ac:dyDescent="0.3">
      <c r="A240" s="20" t="s">
        <v>48</v>
      </c>
      <c r="B240" s="20">
        <v>2014</v>
      </c>
      <c r="C240" s="3">
        <v>4418.1499999999996</v>
      </c>
      <c r="D240" s="4">
        <v>269063</v>
      </c>
      <c r="E240" s="2">
        <f t="shared" si="6"/>
        <v>269.06299999999999</v>
      </c>
      <c r="F240" s="1">
        <f t="shared" si="7"/>
        <v>16.4205037481928</v>
      </c>
    </row>
    <row r="241" spans="1:6" x14ac:dyDescent="0.3">
      <c r="A241" s="20" t="s">
        <v>10</v>
      </c>
      <c r="B241" s="20">
        <v>2014</v>
      </c>
      <c r="C241" s="3">
        <v>4130.46</v>
      </c>
      <c r="D241" s="4">
        <v>1687340</v>
      </c>
      <c r="E241" s="2">
        <f t="shared" si="6"/>
        <v>1687.34</v>
      </c>
      <c r="F241" s="1">
        <f t="shared" si="7"/>
        <v>2.4479120983322864</v>
      </c>
    </row>
    <row r="242" spans="1:6" x14ac:dyDescent="0.3">
      <c r="A242" s="20" t="s">
        <v>16</v>
      </c>
      <c r="B242" s="20">
        <v>2014</v>
      </c>
      <c r="C242" s="3">
        <v>3878.38</v>
      </c>
      <c r="D242" s="4">
        <v>1155160</v>
      </c>
      <c r="E242" s="2">
        <f t="shared" si="6"/>
        <v>1155.1600000000001</v>
      </c>
      <c r="F242" s="1">
        <f t="shared" si="7"/>
        <v>3.3574396620381592</v>
      </c>
    </row>
    <row r="243" spans="1:6" x14ac:dyDescent="0.3">
      <c r="A243" s="21" t="s">
        <v>8</v>
      </c>
      <c r="B243">
        <v>2015</v>
      </c>
      <c r="C243" s="3">
        <v>343834.44</v>
      </c>
      <c r="D243" s="4">
        <v>137476000</v>
      </c>
      <c r="E243" s="2">
        <f t="shared" si="6"/>
        <v>137476</v>
      </c>
      <c r="F243" s="1">
        <f t="shared" si="7"/>
        <v>2.501050656114522</v>
      </c>
    </row>
    <row r="244" spans="1:6" x14ac:dyDescent="0.3">
      <c r="A244" s="21" t="s">
        <v>26</v>
      </c>
      <c r="B244" s="21">
        <v>2015</v>
      </c>
      <c r="C244" s="3">
        <v>71892.070000000007</v>
      </c>
      <c r="D244" s="4">
        <v>39670000</v>
      </c>
      <c r="E244" s="2">
        <f t="shared" si="6"/>
        <v>39670</v>
      </c>
      <c r="F244" s="1">
        <f t="shared" si="7"/>
        <v>1.8122528358961434</v>
      </c>
    </row>
    <row r="245" spans="1:6" x14ac:dyDescent="0.3">
      <c r="A245" s="21" t="s">
        <v>30</v>
      </c>
      <c r="B245" s="21">
        <v>2015</v>
      </c>
      <c r="C245" s="3">
        <v>66966.009999999995</v>
      </c>
      <c r="D245" s="4">
        <v>28618700</v>
      </c>
      <c r="E245" s="2">
        <f t="shared" si="6"/>
        <v>28618.7</v>
      </c>
      <c r="F245" s="1">
        <f t="shared" si="7"/>
        <v>2.339938921055114</v>
      </c>
    </row>
    <row r="246" spans="1:6" x14ac:dyDescent="0.3">
      <c r="A246" s="21" t="s">
        <v>5</v>
      </c>
      <c r="B246" s="21">
        <v>2015</v>
      </c>
      <c r="C246" s="3">
        <v>42070.77</v>
      </c>
      <c r="D246" s="4">
        <v>17544100</v>
      </c>
      <c r="E246" s="2">
        <f t="shared" si="6"/>
        <v>17544.099999999999</v>
      </c>
      <c r="F246" s="1">
        <f t="shared" si="7"/>
        <v>2.3980010373857876</v>
      </c>
    </row>
    <row r="247" spans="1:6" x14ac:dyDescent="0.3">
      <c r="A247" s="21" t="s">
        <v>19</v>
      </c>
      <c r="B247" s="21">
        <v>2015</v>
      </c>
      <c r="C247" s="3">
        <v>34551.699999999997</v>
      </c>
      <c r="D247" s="4">
        <v>6662080</v>
      </c>
      <c r="E247" s="2">
        <f t="shared" si="6"/>
        <v>6662.08</v>
      </c>
      <c r="F247" s="1">
        <f t="shared" si="7"/>
        <v>5.1863231903549636</v>
      </c>
    </row>
    <row r="248" spans="1:6" x14ac:dyDescent="0.3">
      <c r="A248" s="21" t="s">
        <v>51</v>
      </c>
      <c r="B248" s="21">
        <v>2015</v>
      </c>
      <c r="C248" s="3">
        <v>19473.52</v>
      </c>
      <c r="D248" s="4">
        <v>409117</v>
      </c>
      <c r="E248" s="2">
        <f t="shared" si="6"/>
        <v>409.11700000000002</v>
      </c>
      <c r="F248" s="1">
        <f t="shared" si="7"/>
        <v>47.598902025581921</v>
      </c>
    </row>
    <row r="249" spans="1:6" x14ac:dyDescent="0.3">
      <c r="A249" s="21" t="s">
        <v>39</v>
      </c>
      <c r="B249" s="21">
        <v>2015</v>
      </c>
      <c r="C249" s="3">
        <v>11998.29</v>
      </c>
      <c r="D249" s="4">
        <v>7074550</v>
      </c>
      <c r="E249" s="2">
        <f t="shared" si="6"/>
        <v>7074.55</v>
      </c>
      <c r="F249" s="1">
        <f t="shared" si="7"/>
        <v>1.6959792495635766</v>
      </c>
    </row>
    <row r="250" spans="1:6" x14ac:dyDescent="0.3">
      <c r="A250" s="21" t="s">
        <v>36</v>
      </c>
      <c r="B250" s="21">
        <v>2015</v>
      </c>
      <c r="C250" s="3">
        <v>11949.3</v>
      </c>
      <c r="D250" s="4">
        <v>5256720</v>
      </c>
      <c r="E250" s="2">
        <f t="shared" si="6"/>
        <v>5256.72</v>
      </c>
      <c r="F250" s="1">
        <f t="shared" si="7"/>
        <v>2.2731475140391724</v>
      </c>
    </row>
    <row r="251" spans="1:6" x14ac:dyDescent="0.3">
      <c r="A251" s="21" t="s">
        <v>23</v>
      </c>
      <c r="B251" s="21">
        <v>2015</v>
      </c>
      <c r="C251" s="3">
        <v>10151.44</v>
      </c>
      <c r="D251" s="4">
        <v>5155870</v>
      </c>
      <c r="E251" s="2">
        <f t="shared" si="6"/>
        <v>5155.87</v>
      </c>
      <c r="F251" s="1">
        <f t="shared" si="7"/>
        <v>1.9689092238555279</v>
      </c>
    </row>
    <row r="252" spans="1:6" x14ac:dyDescent="0.3">
      <c r="A252" s="21" t="s">
        <v>16</v>
      </c>
      <c r="B252" s="21">
        <v>2015</v>
      </c>
      <c r="C252" s="3">
        <v>8269.58</v>
      </c>
      <c r="D252" s="4">
        <v>1878860</v>
      </c>
      <c r="E252" s="2">
        <f t="shared" si="6"/>
        <v>1878.86</v>
      </c>
      <c r="F252" s="1">
        <f t="shared" si="7"/>
        <v>4.4013816888964588</v>
      </c>
    </row>
    <row r="253" spans="1:6" x14ac:dyDescent="0.3">
      <c r="A253" s="21" t="s">
        <v>13</v>
      </c>
      <c r="B253" s="21">
        <v>2015</v>
      </c>
      <c r="C253" s="3">
        <v>5808.81</v>
      </c>
      <c r="D253" s="4">
        <v>1279900</v>
      </c>
      <c r="E253" s="2">
        <f t="shared" si="6"/>
        <v>1279.9000000000001</v>
      </c>
      <c r="F253" s="1">
        <f t="shared" si="7"/>
        <v>4.5384873818267053</v>
      </c>
    </row>
    <row r="254" spans="1:6" x14ac:dyDescent="0.3">
      <c r="A254" s="21" t="s">
        <v>10</v>
      </c>
      <c r="B254" s="21">
        <v>2015</v>
      </c>
      <c r="C254" s="3">
        <v>5657.05</v>
      </c>
      <c r="D254" s="4">
        <v>1851160</v>
      </c>
      <c r="E254" s="2">
        <f t="shared" si="6"/>
        <v>1851.16</v>
      </c>
      <c r="F254" s="1">
        <f t="shared" si="7"/>
        <v>3.0559487024352299</v>
      </c>
    </row>
    <row r="255" spans="1:6" x14ac:dyDescent="0.3">
      <c r="A255" s="21" t="s">
        <v>4</v>
      </c>
      <c r="B255" s="21">
        <v>2015</v>
      </c>
      <c r="C255" s="3">
        <v>4515</v>
      </c>
      <c r="D255" s="4">
        <v>1375050</v>
      </c>
      <c r="E255" s="2">
        <f t="shared" si="6"/>
        <v>1375.05</v>
      </c>
      <c r="F255" s="1">
        <f t="shared" si="7"/>
        <v>3.2835169630195269</v>
      </c>
    </row>
    <row r="256" spans="1:6" x14ac:dyDescent="0.3">
      <c r="A256" s="21" t="s">
        <v>53</v>
      </c>
      <c r="B256" s="21">
        <v>2015</v>
      </c>
      <c r="C256" s="3">
        <v>4109.34</v>
      </c>
      <c r="D256" s="4">
        <v>1893180</v>
      </c>
      <c r="E256" s="2">
        <f t="shared" si="6"/>
        <v>1893.18</v>
      </c>
      <c r="F256" s="1">
        <f t="shared" si="7"/>
        <v>2.170601844515577</v>
      </c>
    </row>
    <row r="257" spans="1:6" x14ac:dyDescent="0.3">
      <c r="A257" s="21" t="s">
        <v>9</v>
      </c>
      <c r="B257" s="21">
        <v>2015</v>
      </c>
      <c r="C257" s="3">
        <v>4034.72</v>
      </c>
      <c r="D257" s="4">
        <v>2696770</v>
      </c>
      <c r="E257" s="2">
        <f t="shared" si="6"/>
        <v>2696.77</v>
      </c>
      <c r="F257" s="1">
        <f t="shared" si="7"/>
        <v>1.4961305561838791</v>
      </c>
    </row>
    <row r="258" spans="1:6" x14ac:dyDescent="0.3">
      <c r="A258" s="21" t="s">
        <v>54</v>
      </c>
      <c r="B258" s="21">
        <v>2015</v>
      </c>
      <c r="C258" s="3">
        <v>3725.89</v>
      </c>
      <c r="D258" s="4">
        <v>1741590</v>
      </c>
      <c r="E258" s="2">
        <f t="shared" si="6"/>
        <v>1741.59</v>
      </c>
      <c r="F258" s="1">
        <f t="shared" si="7"/>
        <v>2.1393611584816172</v>
      </c>
    </row>
    <row r="259" spans="1:6" x14ac:dyDescent="0.3">
      <c r="A259" s="21" t="s">
        <v>37</v>
      </c>
      <c r="B259" s="21">
        <v>2015</v>
      </c>
      <c r="C259" s="3">
        <v>3475.17</v>
      </c>
      <c r="D259" s="4">
        <v>2291770</v>
      </c>
      <c r="E259" s="2">
        <f t="shared" ref="E259:E322" si="8">D259/1000</f>
        <v>2291.77</v>
      </c>
      <c r="F259" s="1">
        <f t="shared" ref="F259:F322" si="9">C259/E259</f>
        <v>1.5163694437050839</v>
      </c>
    </row>
    <row r="260" spans="1:6" x14ac:dyDescent="0.3">
      <c r="A260" s="21" t="s">
        <v>17</v>
      </c>
      <c r="B260" s="21">
        <v>2015</v>
      </c>
      <c r="C260" s="3">
        <v>3266.74</v>
      </c>
      <c r="D260" s="4">
        <v>649465</v>
      </c>
      <c r="E260" s="2">
        <f t="shared" si="8"/>
        <v>649.46500000000003</v>
      </c>
      <c r="F260" s="1">
        <f t="shared" si="9"/>
        <v>5.0298938356955336</v>
      </c>
    </row>
    <row r="261" spans="1:6" x14ac:dyDescent="0.3">
      <c r="A261" s="22" t="s">
        <v>8</v>
      </c>
      <c r="B261">
        <v>2016</v>
      </c>
      <c r="C261" s="3">
        <v>361194.23999999999</v>
      </c>
      <c r="D261" s="4">
        <v>147962000</v>
      </c>
      <c r="E261" s="2">
        <f t="shared" si="8"/>
        <v>147962</v>
      </c>
      <c r="F261" s="1">
        <f t="shared" si="9"/>
        <v>2.4411283978318759</v>
      </c>
    </row>
    <row r="262" spans="1:6" x14ac:dyDescent="0.3">
      <c r="A262" s="22" t="s">
        <v>26</v>
      </c>
      <c r="B262" s="22">
        <v>2016</v>
      </c>
      <c r="C262" s="3">
        <v>79709.990000000005</v>
      </c>
      <c r="D262" s="4">
        <v>48514300</v>
      </c>
      <c r="E262" s="2">
        <f t="shared" si="8"/>
        <v>48514.3</v>
      </c>
      <c r="F262" s="1">
        <f t="shared" si="9"/>
        <v>1.6430205114780592</v>
      </c>
    </row>
    <row r="263" spans="1:6" x14ac:dyDescent="0.3">
      <c r="A263" s="22" t="s">
        <v>5</v>
      </c>
      <c r="B263" s="22">
        <v>2016</v>
      </c>
      <c r="C263" s="3">
        <v>54315.83</v>
      </c>
      <c r="D263" s="4">
        <v>19711800</v>
      </c>
      <c r="E263" s="2">
        <f t="shared" si="8"/>
        <v>19711.8</v>
      </c>
      <c r="F263" s="1">
        <f t="shared" si="9"/>
        <v>2.7554982294869066</v>
      </c>
    </row>
    <row r="264" spans="1:6" x14ac:dyDescent="0.3">
      <c r="A264" s="22" t="s">
        <v>30</v>
      </c>
      <c r="B264" s="22">
        <v>2016</v>
      </c>
      <c r="C264" s="3">
        <v>52339.3</v>
      </c>
      <c r="D264" s="4">
        <v>21896800</v>
      </c>
      <c r="E264" s="2">
        <f t="shared" si="8"/>
        <v>21896.799999999999</v>
      </c>
      <c r="F264" s="1">
        <f t="shared" si="9"/>
        <v>2.3902716378648936</v>
      </c>
    </row>
    <row r="265" spans="1:6" x14ac:dyDescent="0.3">
      <c r="A265" s="22" t="s">
        <v>19</v>
      </c>
      <c r="B265" s="22">
        <v>2016</v>
      </c>
      <c r="C265" s="3">
        <v>37903.19</v>
      </c>
      <c r="D265" s="4">
        <v>9167460</v>
      </c>
      <c r="E265" s="2">
        <f t="shared" si="8"/>
        <v>9167.4599999999991</v>
      </c>
      <c r="F265" s="1">
        <f t="shared" si="9"/>
        <v>4.1345356292800846</v>
      </c>
    </row>
    <row r="266" spans="1:6" x14ac:dyDescent="0.3">
      <c r="A266" s="22" t="s">
        <v>51</v>
      </c>
      <c r="B266" s="22">
        <v>2016</v>
      </c>
      <c r="C266" s="3">
        <v>14699.7</v>
      </c>
      <c r="D266" s="4">
        <v>395250</v>
      </c>
      <c r="E266" s="2">
        <f t="shared" si="8"/>
        <v>395.25</v>
      </c>
      <c r="F266" s="1">
        <f t="shared" si="9"/>
        <v>37.190891840607215</v>
      </c>
    </row>
    <row r="267" spans="1:6" x14ac:dyDescent="0.3">
      <c r="A267" s="22" t="s">
        <v>49</v>
      </c>
      <c r="B267" s="22">
        <v>2016</v>
      </c>
      <c r="C267" s="3">
        <v>12644.15</v>
      </c>
      <c r="D267" s="4">
        <v>7305320</v>
      </c>
      <c r="E267" s="2">
        <f t="shared" si="8"/>
        <v>7305.32</v>
      </c>
      <c r="F267" s="1">
        <f t="shared" si="9"/>
        <v>1.7308139821390438</v>
      </c>
    </row>
    <row r="268" spans="1:6" x14ac:dyDescent="0.3">
      <c r="A268" s="22" t="s">
        <v>23</v>
      </c>
      <c r="B268" s="22">
        <v>2016</v>
      </c>
      <c r="C268" s="3">
        <v>11380.8</v>
      </c>
      <c r="D268" s="4">
        <v>5493340</v>
      </c>
      <c r="E268" s="2">
        <f t="shared" si="8"/>
        <v>5493.34</v>
      </c>
      <c r="F268" s="1">
        <f t="shared" si="9"/>
        <v>2.071745058561822</v>
      </c>
    </row>
    <row r="269" spans="1:6" x14ac:dyDescent="0.3">
      <c r="A269" s="22" t="s">
        <v>36</v>
      </c>
      <c r="B269" s="22">
        <v>2016</v>
      </c>
      <c r="C269" s="3">
        <v>10747.48</v>
      </c>
      <c r="D269" s="4">
        <v>4322550</v>
      </c>
      <c r="E269" s="2">
        <f t="shared" si="8"/>
        <v>4322.55</v>
      </c>
      <c r="F269" s="1">
        <f t="shared" si="9"/>
        <v>2.4863749407178632</v>
      </c>
    </row>
    <row r="270" spans="1:6" x14ac:dyDescent="0.3">
      <c r="A270" s="22" t="s">
        <v>16</v>
      </c>
      <c r="B270" s="22">
        <v>2016</v>
      </c>
      <c r="C270" s="3">
        <v>9499.02</v>
      </c>
      <c r="D270" s="4">
        <v>1840930</v>
      </c>
      <c r="E270" s="2">
        <f t="shared" si="8"/>
        <v>1840.93</v>
      </c>
      <c r="F270" s="1">
        <f t="shared" si="9"/>
        <v>5.1599028751772202</v>
      </c>
    </row>
    <row r="271" spans="1:6" x14ac:dyDescent="0.3">
      <c r="A271" s="22" t="s">
        <v>39</v>
      </c>
      <c r="B271" s="22">
        <v>2016</v>
      </c>
      <c r="C271" s="3">
        <v>9260.75</v>
      </c>
      <c r="D271" s="4">
        <v>2994250</v>
      </c>
      <c r="E271" s="2">
        <f t="shared" si="8"/>
        <v>2994.25</v>
      </c>
      <c r="F271" s="1">
        <f t="shared" si="9"/>
        <v>3.0928446188528014</v>
      </c>
    </row>
    <row r="272" spans="1:6" x14ac:dyDescent="0.3">
      <c r="A272" s="22" t="s">
        <v>53</v>
      </c>
      <c r="B272" s="22">
        <v>2016</v>
      </c>
      <c r="C272" s="3">
        <v>8490.82</v>
      </c>
      <c r="D272" s="4">
        <v>3910310</v>
      </c>
      <c r="E272" s="2">
        <f t="shared" si="8"/>
        <v>3910.31</v>
      </c>
      <c r="F272" s="1">
        <f t="shared" si="9"/>
        <v>2.1713930609082146</v>
      </c>
    </row>
    <row r="273" spans="1:6" x14ac:dyDescent="0.3">
      <c r="A273" s="22" t="s">
        <v>9</v>
      </c>
      <c r="B273" s="22">
        <v>2016</v>
      </c>
      <c r="C273" s="3">
        <v>7333.91</v>
      </c>
      <c r="D273" s="4">
        <v>4708380</v>
      </c>
      <c r="E273" s="2">
        <f t="shared" si="8"/>
        <v>4708.38</v>
      </c>
      <c r="F273" s="1">
        <f t="shared" si="9"/>
        <v>1.5576291633215671</v>
      </c>
    </row>
    <row r="274" spans="1:6" x14ac:dyDescent="0.3">
      <c r="A274" s="22" t="s">
        <v>10</v>
      </c>
      <c r="B274" s="22">
        <v>2016</v>
      </c>
      <c r="C274" s="3">
        <v>5976.29</v>
      </c>
      <c r="D274" s="4">
        <v>1385720</v>
      </c>
      <c r="E274" s="2">
        <f t="shared" si="8"/>
        <v>1385.72</v>
      </c>
      <c r="F274" s="1">
        <f t="shared" si="9"/>
        <v>4.3127688133244808</v>
      </c>
    </row>
    <row r="275" spans="1:6" x14ac:dyDescent="0.3">
      <c r="A275" s="22" t="s">
        <v>4</v>
      </c>
      <c r="B275" s="22">
        <v>2016</v>
      </c>
      <c r="C275" s="3">
        <v>3537.98</v>
      </c>
      <c r="D275" s="4">
        <v>804472</v>
      </c>
      <c r="E275" s="2">
        <f t="shared" si="8"/>
        <v>804.47199999999998</v>
      </c>
      <c r="F275" s="1">
        <f t="shared" si="9"/>
        <v>4.3978907904812106</v>
      </c>
    </row>
    <row r="276" spans="1:6" x14ac:dyDescent="0.3">
      <c r="A276" s="23" t="s">
        <v>8</v>
      </c>
      <c r="B276">
        <v>2017</v>
      </c>
      <c r="C276" s="3">
        <v>383057.43</v>
      </c>
      <c r="D276" s="4">
        <v>168730000</v>
      </c>
      <c r="E276" s="2">
        <f t="shared" si="8"/>
        <v>168730</v>
      </c>
      <c r="F276" s="1">
        <f t="shared" si="9"/>
        <v>2.2702390209209979</v>
      </c>
    </row>
    <row r="277" spans="1:6" x14ac:dyDescent="0.3">
      <c r="A277" s="23" t="s">
        <v>26</v>
      </c>
      <c r="B277" s="23">
        <v>2017</v>
      </c>
      <c r="C277" s="3">
        <v>104412.16</v>
      </c>
      <c r="D277" s="4">
        <v>62295800</v>
      </c>
      <c r="E277" s="2">
        <f t="shared" si="8"/>
        <v>62295.8</v>
      </c>
      <c r="F277" s="1">
        <f t="shared" si="9"/>
        <v>1.6760706179228777</v>
      </c>
    </row>
    <row r="278" spans="1:6" x14ac:dyDescent="0.3">
      <c r="A278" s="23" t="s">
        <v>5</v>
      </c>
      <c r="B278" s="23">
        <v>2017</v>
      </c>
      <c r="C278" s="3">
        <v>59011.08</v>
      </c>
      <c r="D278" s="4">
        <v>23063700</v>
      </c>
      <c r="E278" s="2">
        <f t="shared" si="8"/>
        <v>23063.7</v>
      </c>
      <c r="F278" s="1">
        <f t="shared" si="9"/>
        <v>2.55861288518321</v>
      </c>
    </row>
    <row r="279" spans="1:6" x14ac:dyDescent="0.3">
      <c r="A279" s="23" t="s">
        <v>30</v>
      </c>
      <c r="B279" s="23">
        <v>2017</v>
      </c>
      <c r="C279" s="3">
        <v>55031.64</v>
      </c>
      <c r="D279" s="4">
        <v>21458500</v>
      </c>
      <c r="E279" s="2">
        <f t="shared" si="8"/>
        <v>21458.5</v>
      </c>
      <c r="F279" s="1">
        <f t="shared" si="9"/>
        <v>2.5645613626301933</v>
      </c>
    </row>
    <row r="280" spans="1:6" x14ac:dyDescent="0.3">
      <c r="A280" s="23" t="s">
        <v>39</v>
      </c>
      <c r="B280" s="23">
        <v>2017</v>
      </c>
      <c r="C280" s="3">
        <v>16198.04</v>
      </c>
      <c r="D280" s="4">
        <v>10336400</v>
      </c>
      <c r="E280" s="2">
        <f t="shared" si="8"/>
        <v>10336.4</v>
      </c>
      <c r="F280" s="1">
        <f t="shared" si="9"/>
        <v>1.567087187028366</v>
      </c>
    </row>
    <row r="281" spans="1:6" x14ac:dyDescent="0.3">
      <c r="A281" s="23" t="s">
        <v>49</v>
      </c>
      <c r="B281" s="23">
        <v>2017</v>
      </c>
      <c r="C281" s="3">
        <v>15742.82</v>
      </c>
      <c r="D281" s="4">
        <v>7978800</v>
      </c>
      <c r="E281" s="2">
        <f t="shared" si="8"/>
        <v>7978.8</v>
      </c>
      <c r="F281" s="1">
        <f t="shared" si="9"/>
        <v>1.9730811650874818</v>
      </c>
    </row>
    <row r="282" spans="1:6" x14ac:dyDescent="0.3">
      <c r="A282" s="23" t="s">
        <v>51</v>
      </c>
      <c r="B282" s="23">
        <v>2017</v>
      </c>
      <c r="C282" s="3">
        <v>14355.79</v>
      </c>
      <c r="D282" s="4">
        <v>536975</v>
      </c>
      <c r="E282" s="2">
        <f t="shared" si="8"/>
        <v>536.97500000000002</v>
      </c>
      <c r="F282" s="1">
        <f t="shared" si="9"/>
        <v>26.734559337026862</v>
      </c>
    </row>
    <row r="283" spans="1:6" x14ac:dyDescent="0.3">
      <c r="A283" s="23" t="s">
        <v>19</v>
      </c>
      <c r="B283" s="23">
        <v>2017</v>
      </c>
      <c r="C283" s="3">
        <v>13689.63</v>
      </c>
      <c r="D283" s="4">
        <v>5573480</v>
      </c>
      <c r="E283" s="2">
        <f t="shared" si="8"/>
        <v>5573.48</v>
      </c>
      <c r="F283" s="1">
        <f t="shared" si="9"/>
        <v>2.4562086882881071</v>
      </c>
    </row>
    <row r="284" spans="1:6" x14ac:dyDescent="0.3">
      <c r="A284" s="23" t="s">
        <v>16</v>
      </c>
      <c r="B284" s="23">
        <v>2017</v>
      </c>
      <c r="C284" s="3">
        <v>12492.91</v>
      </c>
      <c r="D284" s="4">
        <v>1735790</v>
      </c>
      <c r="E284" s="2">
        <f t="shared" si="8"/>
        <v>1735.79</v>
      </c>
      <c r="F284" s="1">
        <f t="shared" si="9"/>
        <v>7.1972473628722371</v>
      </c>
    </row>
    <row r="285" spans="1:6" x14ac:dyDescent="0.3">
      <c r="A285" s="23" t="s">
        <v>53</v>
      </c>
      <c r="B285" s="23">
        <v>2017</v>
      </c>
      <c r="C285" s="3">
        <v>11107.7</v>
      </c>
      <c r="D285" s="4">
        <v>4718050</v>
      </c>
      <c r="E285" s="2">
        <f t="shared" si="8"/>
        <v>4718.05</v>
      </c>
      <c r="F285" s="1">
        <f t="shared" si="9"/>
        <v>2.3542989158656651</v>
      </c>
    </row>
    <row r="286" spans="1:6" x14ac:dyDescent="0.3">
      <c r="A286" s="23" t="s">
        <v>23</v>
      </c>
      <c r="B286" s="23">
        <v>2017</v>
      </c>
      <c r="C286" s="3">
        <v>10028.16</v>
      </c>
      <c r="D286" s="4">
        <v>4480590</v>
      </c>
      <c r="E286" s="2">
        <f t="shared" si="8"/>
        <v>4480.59</v>
      </c>
      <c r="F286" s="1">
        <f t="shared" si="9"/>
        <v>2.2381338171981815</v>
      </c>
    </row>
    <row r="287" spans="1:6" x14ac:dyDescent="0.3">
      <c r="A287" s="23" t="s">
        <v>9</v>
      </c>
      <c r="B287" s="23">
        <v>2017</v>
      </c>
      <c r="C287" s="3">
        <v>8535.7000000000007</v>
      </c>
      <c r="D287" s="4">
        <v>5638100</v>
      </c>
      <c r="E287" s="2">
        <f t="shared" si="8"/>
        <v>5638.1</v>
      </c>
      <c r="F287" s="1">
        <f t="shared" si="9"/>
        <v>1.5139319983682447</v>
      </c>
    </row>
    <row r="288" spans="1:6" x14ac:dyDescent="0.3">
      <c r="A288" s="23" t="s">
        <v>10</v>
      </c>
      <c r="B288" s="23">
        <v>2017</v>
      </c>
      <c r="C288" s="3">
        <v>8023.09</v>
      </c>
      <c r="D288" s="4">
        <v>897225</v>
      </c>
      <c r="E288" s="2">
        <f t="shared" si="8"/>
        <v>897.22500000000002</v>
      </c>
      <c r="F288" s="1">
        <f t="shared" si="9"/>
        <v>8.9421159686812111</v>
      </c>
    </row>
    <row r="289" spans="1:6" x14ac:dyDescent="0.3">
      <c r="A289" s="23" t="s">
        <v>36</v>
      </c>
      <c r="B289" s="23">
        <v>2017</v>
      </c>
      <c r="C289" s="3">
        <v>5343.82</v>
      </c>
      <c r="D289" s="4">
        <v>2524880</v>
      </c>
      <c r="E289" s="2">
        <f t="shared" si="8"/>
        <v>2524.88</v>
      </c>
      <c r="F289" s="1">
        <f t="shared" si="9"/>
        <v>2.1164649409080827</v>
      </c>
    </row>
    <row r="290" spans="1:6" x14ac:dyDescent="0.3">
      <c r="A290" s="23" t="s">
        <v>4</v>
      </c>
      <c r="B290" s="23">
        <v>2017</v>
      </c>
      <c r="C290" s="3">
        <v>4599.66</v>
      </c>
      <c r="D290" s="4">
        <v>1234180</v>
      </c>
      <c r="E290" s="2">
        <f t="shared" si="8"/>
        <v>1234.18</v>
      </c>
      <c r="F290" s="1">
        <f t="shared" si="9"/>
        <v>3.7268955905945647</v>
      </c>
    </row>
    <row r="291" spans="1:6" x14ac:dyDescent="0.3">
      <c r="A291" s="23" t="s">
        <v>37</v>
      </c>
      <c r="B291" s="23">
        <v>2017</v>
      </c>
      <c r="C291" s="3">
        <v>3013.44</v>
      </c>
      <c r="D291" s="4">
        <v>1258640</v>
      </c>
      <c r="E291" s="2">
        <f t="shared" si="8"/>
        <v>1258.6400000000001</v>
      </c>
      <c r="F291" s="1">
        <f t="shared" si="9"/>
        <v>2.3942032670183688</v>
      </c>
    </row>
    <row r="292" spans="1:6" x14ac:dyDescent="0.3">
      <c r="A292" s="23" t="s">
        <v>17</v>
      </c>
      <c r="B292" s="23">
        <v>2017</v>
      </c>
      <c r="C292" s="3">
        <v>2830.79</v>
      </c>
      <c r="D292" s="4">
        <v>631879</v>
      </c>
      <c r="E292" s="2">
        <f t="shared" si="8"/>
        <v>631.87900000000002</v>
      </c>
      <c r="F292" s="1">
        <f t="shared" si="9"/>
        <v>4.4799558143252112</v>
      </c>
    </row>
    <row r="293" spans="1:6" x14ac:dyDescent="0.3">
      <c r="A293" s="23" t="s">
        <v>18</v>
      </c>
      <c r="B293" s="23">
        <v>2017</v>
      </c>
      <c r="C293" s="3">
        <v>2604.9499999999998</v>
      </c>
      <c r="D293" s="4">
        <v>291965</v>
      </c>
      <c r="E293" s="2">
        <f t="shared" si="8"/>
        <v>291.96499999999997</v>
      </c>
      <c r="F293" s="1">
        <f t="shared" si="9"/>
        <v>8.9221310773551625</v>
      </c>
    </row>
    <row r="294" spans="1:6" x14ac:dyDescent="0.3">
      <c r="A294" s="24" t="s">
        <v>8</v>
      </c>
      <c r="B294">
        <v>2018</v>
      </c>
      <c r="C294" s="3">
        <v>421650.02</v>
      </c>
      <c r="D294" s="4">
        <v>184706000</v>
      </c>
      <c r="E294" s="2">
        <f t="shared" si="8"/>
        <v>184706</v>
      </c>
      <c r="F294" s="1">
        <f t="shared" si="9"/>
        <v>2.2828171255941876</v>
      </c>
    </row>
    <row r="295" spans="1:6" x14ac:dyDescent="0.3">
      <c r="A295" s="24" t="s">
        <v>26</v>
      </c>
      <c r="B295" s="24">
        <v>2018</v>
      </c>
      <c r="C295" s="3">
        <v>121035.29</v>
      </c>
      <c r="D295" s="4">
        <v>72389400</v>
      </c>
      <c r="E295" s="2">
        <f t="shared" si="8"/>
        <v>72389.399999999994</v>
      </c>
      <c r="F295" s="1">
        <f t="shared" si="9"/>
        <v>1.672002945182582</v>
      </c>
    </row>
    <row r="296" spans="1:6" x14ac:dyDescent="0.3">
      <c r="A296" s="24" t="s">
        <v>5</v>
      </c>
      <c r="B296" s="24">
        <v>2018</v>
      </c>
      <c r="C296" s="3">
        <v>57558.23</v>
      </c>
      <c r="D296" s="4">
        <v>23350400</v>
      </c>
      <c r="E296" s="2">
        <f t="shared" si="8"/>
        <v>23350.400000000001</v>
      </c>
      <c r="F296" s="1">
        <f t="shared" si="9"/>
        <v>2.464978330135672</v>
      </c>
    </row>
    <row r="297" spans="1:6" x14ac:dyDescent="0.3">
      <c r="A297" s="24" t="s">
        <v>30</v>
      </c>
      <c r="B297" s="24">
        <v>2018</v>
      </c>
      <c r="C297" s="3">
        <v>57239.18</v>
      </c>
      <c r="D297" s="4">
        <v>22432700</v>
      </c>
      <c r="E297" s="2">
        <f t="shared" si="8"/>
        <v>22432.7</v>
      </c>
      <c r="F297" s="1">
        <f t="shared" si="9"/>
        <v>2.5515956616903002</v>
      </c>
    </row>
    <row r="298" spans="1:6" x14ac:dyDescent="0.3">
      <c r="A298" s="24" t="s">
        <v>51</v>
      </c>
      <c r="B298" s="24">
        <v>2018</v>
      </c>
      <c r="C298" s="3">
        <v>30148.02</v>
      </c>
      <c r="D298" s="4">
        <v>614286</v>
      </c>
      <c r="E298" s="2">
        <f t="shared" si="8"/>
        <v>614.28599999999994</v>
      </c>
      <c r="F298" s="1">
        <f t="shared" si="9"/>
        <v>49.078149265977089</v>
      </c>
    </row>
    <row r="299" spans="1:6" x14ac:dyDescent="0.3">
      <c r="A299" s="24" t="s">
        <v>39</v>
      </c>
      <c r="B299" s="24">
        <v>2018</v>
      </c>
      <c r="C299" s="3">
        <v>16638.849999999999</v>
      </c>
      <c r="D299" s="4">
        <v>9925910</v>
      </c>
      <c r="E299" s="2">
        <f t="shared" si="8"/>
        <v>9925.91</v>
      </c>
      <c r="F299" s="1">
        <f t="shared" si="9"/>
        <v>1.676304741832235</v>
      </c>
    </row>
    <row r="300" spans="1:6" x14ac:dyDescent="0.3">
      <c r="A300" s="24" t="s">
        <v>49</v>
      </c>
      <c r="B300" s="24">
        <v>2018</v>
      </c>
      <c r="C300" s="3">
        <v>13583.74</v>
      </c>
      <c r="D300" s="4">
        <v>8067600</v>
      </c>
      <c r="E300" s="2">
        <f t="shared" si="8"/>
        <v>8067.6</v>
      </c>
      <c r="F300" s="1">
        <f t="shared" si="9"/>
        <v>1.6837398978630571</v>
      </c>
    </row>
    <row r="301" spans="1:6" x14ac:dyDescent="0.3">
      <c r="A301" s="24" t="s">
        <v>16</v>
      </c>
      <c r="B301" s="24">
        <v>2018</v>
      </c>
      <c r="C301" s="3">
        <v>13129.54</v>
      </c>
      <c r="D301" s="4">
        <v>2177350</v>
      </c>
      <c r="E301" s="2">
        <f t="shared" si="8"/>
        <v>2177.35</v>
      </c>
      <c r="F301" s="1">
        <f t="shared" si="9"/>
        <v>6.0300548832296146</v>
      </c>
    </row>
    <row r="302" spans="1:6" x14ac:dyDescent="0.3">
      <c r="A302" s="24" t="s">
        <v>53</v>
      </c>
      <c r="B302" s="24">
        <v>2018</v>
      </c>
      <c r="C302" s="3">
        <v>11402.84</v>
      </c>
      <c r="D302" s="4">
        <v>4791510</v>
      </c>
      <c r="E302" s="2">
        <f t="shared" si="8"/>
        <v>4791.51</v>
      </c>
      <c r="F302" s="1">
        <f t="shared" si="9"/>
        <v>2.379800939578546</v>
      </c>
    </row>
    <row r="303" spans="1:6" x14ac:dyDescent="0.3">
      <c r="A303" s="24" t="s">
        <v>23</v>
      </c>
      <c r="B303" s="24">
        <v>2018</v>
      </c>
      <c r="C303" s="3">
        <v>11156.41</v>
      </c>
      <c r="D303" s="4">
        <v>5059010</v>
      </c>
      <c r="E303" s="2">
        <f t="shared" si="8"/>
        <v>5059.01</v>
      </c>
      <c r="F303" s="1">
        <f t="shared" si="9"/>
        <v>2.2052555737189685</v>
      </c>
    </row>
    <row r="304" spans="1:6" x14ac:dyDescent="0.3">
      <c r="A304" s="24" t="s">
        <v>19</v>
      </c>
      <c r="B304" s="24">
        <v>2018</v>
      </c>
      <c r="C304" s="3">
        <v>10773.97</v>
      </c>
      <c r="D304" s="4">
        <v>3214930</v>
      </c>
      <c r="E304" s="2">
        <f t="shared" si="8"/>
        <v>3214.93</v>
      </c>
      <c r="F304" s="1">
        <f t="shared" si="9"/>
        <v>3.3512300423337367</v>
      </c>
    </row>
    <row r="305" spans="1:6" x14ac:dyDescent="0.3">
      <c r="A305" s="24" t="s">
        <v>9</v>
      </c>
      <c r="B305" s="24">
        <v>2018</v>
      </c>
      <c r="C305" s="3">
        <v>9470.94</v>
      </c>
      <c r="D305" s="4">
        <v>7239520</v>
      </c>
      <c r="E305" s="2">
        <f t="shared" si="8"/>
        <v>7239.52</v>
      </c>
      <c r="F305" s="1">
        <f t="shared" si="9"/>
        <v>1.3082276173005944</v>
      </c>
    </row>
    <row r="306" spans="1:6" x14ac:dyDescent="0.3">
      <c r="A306" s="25" t="s">
        <v>8</v>
      </c>
      <c r="B306">
        <v>2019</v>
      </c>
      <c r="C306" s="3">
        <v>390091.31</v>
      </c>
      <c r="D306" s="4">
        <v>203269000</v>
      </c>
      <c r="E306" s="2">
        <f t="shared" si="8"/>
        <v>203269</v>
      </c>
      <c r="F306" s="1">
        <f t="shared" si="9"/>
        <v>1.9190890396469702</v>
      </c>
    </row>
    <row r="307" spans="1:6" x14ac:dyDescent="0.3">
      <c r="A307" s="25" t="s">
        <v>26</v>
      </c>
      <c r="B307" s="25">
        <v>2019</v>
      </c>
      <c r="C307" s="3">
        <v>112718.36</v>
      </c>
      <c r="D307" s="4">
        <v>80132200</v>
      </c>
      <c r="E307" s="2">
        <f t="shared" si="8"/>
        <v>80132.2</v>
      </c>
      <c r="F307" s="1">
        <f t="shared" si="9"/>
        <v>1.4066550026081901</v>
      </c>
    </row>
    <row r="308" spans="1:6" x14ac:dyDescent="0.3">
      <c r="A308" s="25" t="s">
        <v>30</v>
      </c>
      <c r="B308" s="25">
        <v>2019</v>
      </c>
      <c r="C308" s="3">
        <v>77043.23</v>
      </c>
      <c r="D308" s="4">
        <v>32756900</v>
      </c>
      <c r="E308" s="2">
        <f t="shared" si="8"/>
        <v>32756.9</v>
      </c>
      <c r="F308" s="1">
        <f t="shared" si="9"/>
        <v>2.3519695087141943</v>
      </c>
    </row>
    <row r="309" spans="1:6" x14ac:dyDescent="0.3">
      <c r="A309" s="25" t="s">
        <v>5</v>
      </c>
      <c r="B309" s="25">
        <v>2019</v>
      </c>
      <c r="C309" s="3">
        <v>39982.71</v>
      </c>
      <c r="D309" s="4">
        <v>20507700</v>
      </c>
      <c r="E309" s="2">
        <f t="shared" si="8"/>
        <v>20507.7</v>
      </c>
      <c r="F309" s="1">
        <f t="shared" si="9"/>
        <v>1.9496437923316607</v>
      </c>
    </row>
    <row r="310" spans="1:6" x14ac:dyDescent="0.3">
      <c r="A310" s="25" t="s">
        <v>16</v>
      </c>
      <c r="B310" s="25">
        <v>2019</v>
      </c>
      <c r="C310" s="3">
        <v>16185.46</v>
      </c>
      <c r="D310" s="4">
        <v>2648280</v>
      </c>
      <c r="E310" s="2">
        <f t="shared" si="8"/>
        <v>2648.28</v>
      </c>
      <c r="F310" s="1">
        <f t="shared" si="9"/>
        <v>6.1116875859048125</v>
      </c>
    </row>
    <row r="311" spans="1:6" x14ac:dyDescent="0.3">
      <c r="A311" s="25" t="s">
        <v>19</v>
      </c>
      <c r="B311" s="25">
        <v>2019</v>
      </c>
      <c r="C311" s="3">
        <v>14862.53</v>
      </c>
      <c r="D311" s="4">
        <v>3070980</v>
      </c>
      <c r="E311" s="2">
        <f t="shared" si="8"/>
        <v>3070.98</v>
      </c>
      <c r="F311" s="1">
        <f t="shared" si="9"/>
        <v>4.8396700727455082</v>
      </c>
    </row>
    <row r="312" spans="1:6" x14ac:dyDescent="0.3">
      <c r="A312" s="25" t="s">
        <v>49</v>
      </c>
      <c r="B312" s="25">
        <v>2019</v>
      </c>
      <c r="C312" s="3">
        <v>14729.72</v>
      </c>
      <c r="D312" s="4">
        <v>10315900</v>
      </c>
      <c r="E312" s="2">
        <f t="shared" si="8"/>
        <v>10315.9</v>
      </c>
      <c r="F312" s="1">
        <f t="shared" si="9"/>
        <v>1.4278657218468578</v>
      </c>
    </row>
    <row r="313" spans="1:6" x14ac:dyDescent="0.3">
      <c r="A313" s="25" t="s">
        <v>23</v>
      </c>
      <c r="B313" s="25">
        <v>2019</v>
      </c>
      <c r="C313" s="3">
        <v>13072.86</v>
      </c>
      <c r="D313" s="4">
        <v>5633690</v>
      </c>
      <c r="E313" s="2">
        <f t="shared" si="8"/>
        <v>5633.69</v>
      </c>
      <c r="F313" s="1">
        <f t="shared" si="9"/>
        <v>2.32047911759433</v>
      </c>
    </row>
    <row r="314" spans="1:6" x14ac:dyDescent="0.3">
      <c r="A314" s="25" t="s">
        <v>39</v>
      </c>
      <c r="B314" s="25">
        <v>2019</v>
      </c>
      <c r="C314" s="3">
        <v>12792.01</v>
      </c>
      <c r="D314" s="4">
        <v>5272090</v>
      </c>
      <c r="E314" s="2">
        <f t="shared" si="8"/>
        <v>5272.09</v>
      </c>
      <c r="F314" s="1">
        <f t="shared" si="9"/>
        <v>2.4263641174562651</v>
      </c>
    </row>
    <row r="315" spans="1:6" x14ac:dyDescent="0.3">
      <c r="A315" s="25" t="s">
        <v>9</v>
      </c>
      <c r="B315" s="25">
        <v>2019</v>
      </c>
      <c r="C315" s="3">
        <v>9782.49</v>
      </c>
      <c r="D315" s="4">
        <v>7184690</v>
      </c>
      <c r="E315" s="2">
        <f t="shared" si="8"/>
        <v>7184.69</v>
      </c>
      <c r="F315" s="1">
        <f t="shared" si="9"/>
        <v>1.3615744033493442</v>
      </c>
    </row>
    <row r="316" spans="1:6" x14ac:dyDescent="0.3">
      <c r="A316" s="25" t="s">
        <v>36</v>
      </c>
      <c r="B316" s="25">
        <v>2019</v>
      </c>
      <c r="C316" s="3">
        <v>9512.43</v>
      </c>
      <c r="D316" s="4">
        <v>7294940</v>
      </c>
      <c r="E316" s="2">
        <f t="shared" si="8"/>
        <v>7294.94</v>
      </c>
      <c r="F316" s="1">
        <f t="shared" si="9"/>
        <v>1.3039764549125834</v>
      </c>
    </row>
    <row r="317" spans="1:6" x14ac:dyDescent="0.3">
      <c r="A317" s="25" t="s">
        <v>10</v>
      </c>
      <c r="B317" s="25">
        <v>2019</v>
      </c>
      <c r="C317" s="3">
        <v>8439.7900000000009</v>
      </c>
      <c r="D317" s="4">
        <v>2193800</v>
      </c>
      <c r="E317" s="2">
        <f t="shared" si="8"/>
        <v>2193.8000000000002</v>
      </c>
      <c r="F317" s="1">
        <f t="shared" si="9"/>
        <v>3.8471100373780653</v>
      </c>
    </row>
    <row r="318" spans="1:6" x14ac:dyDescent="0.3">
      <c r="A318" s="25" t="s">
        <v>53</v>
      </c>
      <c r="B318" s="25">
        <v>2019</v>
      </c>
      <c r="C318" s="3">
        <v>6830.26</v>
      </c>
      <c r="D318" s="4">
        <v>2734330</v>
      </c>
      <c r="E318" s="2">
        <f t="shared" si="8"/>
        <v>2734.33</v>
      </c>
      <c r="F318" s="1">
        <f t="shared" si="9"/>
        <v>2.4979647665058717</v>
      </c>
    </row>
    <row r="319" spans="1:6" x14ac:dyDescent="0.3">
      <c r="A319" s="25" t="s">
        <v>29</v>
      </c>
      <c r="B319" s="25">
        <v>2019</v>
      </c>
      <c r="C319" s="3">
        <v>3370.77</v>
      </c>
      <c r="D319" s="4">
        <v>1107030</v>
      </c>
      <c r="E319" s="2">
        <f t="shared" si="8"/>
        <v>1107.03</v>
      </c>
      <c r="F319" s="1">
        <f t="shared" si="9"/>
        <v>3.0448768326061626</v>
      </c>
    </row>
    <row r="320" spans="1:6" x14ac:dyDescent="0.3">
      <c r="A320" s="25" t="s">
        <v>15</v>
      </c>
      <c r="B320" s="25">
        <v>2019</v>
      </c>
      <c r="C320" s="3">
        <v>3323.03</v>
      </c>
      <c r="D320" s="4">
        <v>568675</v>
      </c>
      <c r="E320" s="2">
        <f t="shared" si="8"/>
        <v>568.67499999999995</v>
      </c>
      <c r="F320" s="1">
        <f t="shared" si="9"/>
        <v>5.8434606761331169</v>
      </c>
    </row>
    <row r="321" spans="1:6" x14ac:dyDescent="0.3">
      <c r="A321" s="25" t="s">
        <v>37</v>
      </c>
      <c r="B321" s="25">
        <v>2019</v>
      </c>
      <c r="C321" s="3">
        <v>3290.31</v>
      </c>
      <c r="D321" s="4">
        <v>1181260</v>
      </c>
      <c r="E321" s="2">
        <f t="shared" si="8"/>
        <v>1181.26</v>
      </c>
      <c r="F321" s="1">
        <f t="shared" si="9"/>
        <v>2.7854240387382965</v>
      </c>
    </row>
    <row r="322" spans="1:6" x14ac:dyDescent="0.3">
      <c r="A322" s="25" t="s">
        <v>4</v>
      </c>
      <c r="B322" s="25">
        <v>2019</v>
      </c>
      <c r="C322" s="3">
        <v>3226.6</v>
      </c>
      <c r="D322" s="4">
        <v>1096790</v>
      </c>
      <c r="E322" s="2">
        <f t="shared" si="8"/>
        <v>1096.79</v>
      </c>
      <c r="F322" s="1">
        <f t="shared" si="9"/>
        <v>2.9418576026404324</v>
      </c>
    </row>
    <row r="323" spans="1:6" x14ac:dyDescent="0.3">
      <c r="A323" s="25" t="s">
        <v>11</v>
      </c>
      <c r="B323" s="25">
        <v>2019</v>
      </c>
      <c r="C323" s="3">
        <v>3052</v>
      </c>
      <c r="D323" s="4">
        <v>1430580</v>
      </c>
      <c r="E323" s="2">
        <f t="shared" ref="E323:E360" si="10">D323/1000</f>
        <v>1430.58</v>
      </c>
      <c r="F323" s="1">
        <f t="shared" ref="F323:F360" si="11">C323/E323</f>
        <v>2.1334004389827905</v>
      </c>
    </row>
    <row r="324" spans="1:6" x14ac:dyDescent="0.3">
      <c r="A324" s="25" t="s">
        <v>38</v>
      </c>
      <c r="B324" s="25">
        <v>2019</v>
      </c>
      <c r="C324" s="3">
        <v>2729.96</v>
      </c>
      <c r="D324" s="4">
        <v>1340840</v>
      </c>
      <c r="E324" s="2">
        <f t="shared" si="10"/>
        <v>1340.84</v>
      </c>
      <c r="F324" s="1">
        <f t="shared" si="11"/>
        <v>2.0360072790191226</v>
      </c>
    </row>
    <row r="325" spans="1:6" x14ac:dyDescent="0.3">
      <c r="A325" s="25" t="s">
        <v>13</v>
      </c>
      <c r="B325" s="25">
        <v>2019</v>
      </c>
      <c r="C325" s="3">
        <v>2497.71</v>
      </c>
      <c r="D325" s="4">
        <v>968440</v>
      </c>
      <c r="E325" s="2">
        <f t="shared" si="10"/>
        <v>968.44</v>
      </c>
      <c r="F325" s="1">
        <f t="shared" si="11"/>
        <v>2.5791066044360003</v>
      </c>
    </row>
    <row r="326" spans="1:6" x14ac:dyDescent="0.3">
      <c r="A326" s="25" t="s">
        <v>55</v>
      </c>
      <c r="B326" s="25">
        <v>2019</v>
      </c>
      <c r="C326" s="3">
        <v>2187.39</v>
      </c>
      <c r="D326" s="4">
        <v>1757840</v>
      </c>
      <c r="E326" s="2">
        <f t="shared" si="10"/>
        <v>1757.84</v>
      </c>
      <c r="F326" s="1">
        <f t="shared" si="11"/>
        <v>1.244362399308242</v>
      </c>
    </row>
    <row r="327" spans="1:6" x14ac:dyDescent="0.3">
      <c r="A327" s="26" t="s">
        <v>8</v>
      </c>
      <c r="B327">
        <v>2020</v>
      </c>
      <c r="C327" s="3">
        <v>489468.46</v>
      </c>
      <c r="D327" s="4">
        <v>276010000</v>
      </c>
      <c r="E327" s="2">
        <f t="shared" si="10"/>
        <v>276010</v>
      </c>
      <c r="F327" s="1">
        <f t="shared" si="11"/>
        <v>1.7733721966595415</v>
      </c>
    </row>
    <row r="328" spans="1:6" x14ac:dyDescent="0.3">
      <c r="A328" s="26" t="s">
        <v>26</v>
      </c>
      <c r="B328" s="26">
        <v>2020</v>
      </c>
      <c r="C328" s="3">
        <v>155199.10999999999</v>
      </c>
      <c r="D328" s="4">
        <v>101514000</v>
      </c>
      <c r="E328" s="2">
        <f t="shared" si="10"/>
        <v>101514</v>
      </c>
      <c r="F328" s="1">
        <f t="shared" si="11"/>
        <v>1.528844395846878</v>
      </c>
    </row>
    <row r="329" spans="1:6" x14ac:dyDescent="0.3">
      <c r="A329" s="26" t="s">
        <v>30</v>
      </c>
      <c r="B329" s="26">
        <v>2020</v>
      </c>
      <c r="C329" s="3">
        <v>66597.37</v>
      </c>
      <c r="D329" s="4">
        <v>33774500</v>
      </c>
      <c r="E329" s="2">
        <f t="shared" si="10"/>
        <v>33774.5</v>
      </c>
      <c r="F329" s="1">
        <f t="shared" si="11"/>
        <v>1.9718240092377384</v>
      </c>
    </row>
    <row r="330" spans="1:6" x14ac:dyDescent="0.3">
      <c r="A330" s="26" t="s">
        <v>5</v>
      </c>
      <c r="B330" s="26">
        <v>2020</v>
      </c>
      <c r="C330" s="3">
        <v>48635.28</v>
      </c>
      <c r="D330" s="4">
        <v>25463900</v>
      </c>
      <c r="E330" s="2">
        <f t="shared" si="10"/>
        <v>25463.9</v>
      </c>
      <c r="F330" s="1">
        <f t="shared" si="11"/>
        <v>1.909969800384073</v>
      </c>
    </row>
    <row r="331" spans="1:6" x14ac:dyDescent="0.3">
      <c r="A331" s="26" t="s">
        <v>39</v>
      </c>
      <c r="B331" s="26">
        <v>2020</v>
      </c>
      <c r="C331" s="3">
        <v>47738</v>
      </c>
      <c r="D331" s="4">
        <v>27901900</v>
      </c>
      <c r="E331" s="2">
        <f t="shared" si="10"/>
        <v>27901.9</v>
      </c>
      <c r="F331" s="1">
        <f t="shared" si="11"/>
        <v>1.7109229120597522</v>
      </c>
    </row>
    <row r="332" spans="1:6" x14ac:dyDescent="0.3">
      <c r="A332" s="26" t="s">
        <v>36</v>
      </c>
      <c r="B332" s="26">
        <v>2020</v>
      </c>
      <c r="C332" s="3">
        <v>20261.060000000001</v>
      </c>
      <c r="D332" s="4">
        <v>14781400</v>
      </c>
      <c r="E332" s="2">
        <f t="shared" si="10"/>
        <v>14781.4</v>
      </c>
      <c r="F332" s="1">
        <f t="shared" si="11"/>
        <v>1.3707131936081833</v>
      </c>
    </row>
    <row r="333" spans="1:6" x14ac:dyDescent="0.3">
      <c r="A333" s="26" t="s">
        <v>19</v>
      </c>
      <c r="B333" s="26">
        <v>2020</v>
      </c>
      <c r="C333" s="3">
        <v>18000.759999999998</v>
      </c>
      <c r="D333" s="4">
        <v>7239110</v>
      </c>
      <c r="E333" s="2">
        <f t="shared" si="10"/>
        <v>7239.11</v>
      </c>
      <c r="F333" s="1">
        <f t="shared" si="11"/>
        <v>2.4865984906984422</v>
      </c>
    </row>
    <row r="334" spans="1:6" x14ac:dyDescent="0.3">
      <c r="A334" s="26" t="s">
        <v>49</v>
      </c>
      <c r="B334" s="26">
        <v>2020</v>
      </c>
      <c r="C334" s="3">
        <v>15336.56</v>
      </c>
      <c r="D334" s="4">
        <v>11240400</v>
      </c>
      <c r="E334" s="2">
        <f t="shared" si="10"/>
        <v>11240.4</v>
      </c>
      <c r="F334" s="1">
        <f t="shared" si="11"/>
        <v>1.364414077790826</v>
      </c>
    </row>
    <row r="335" spans="1:6" x14ac:dyDescent="0.3">
      <c r="A335" s="26" t="s">
        <v>23</v>
      </c>
      <c r="B335" s="26">
        <v>2020</v>
      </c>
      <c r="C335" s="3">
        <v>13030.18</v>
      </c>
      <c r="D335" s="4">
        <v>6203130</v>
      </c>
      <c r="E335" s="2">
        <f t="shared" si="10"/>
        <v>6203.13</v>
      </c>
      <c r="F335" s="1">
        <f t="shared" si="11"/>
        <v>2.1005814806396126</v>
      </c>
    </row>
    <row r="336" spans="1:6" x14ac:dyDescent="0.3">
      <c r="A336" s="26" t="s">
        <v>9</v>
      </c>
      <c r="B336" s="26">
        <v>2020</v>
      </c>
      <c r="C336" s="3">
        <v>12076.8</v>
      </c>
      <c r="D336" s="4">
        <v>7945940</v>
      </c>
      <c r="E336" s="2">
        <f t="shared" si="10"/>
        <v>7945.94</v>
      </c>
      <c r="F336" s="1">
        <f t="shared" si="11"/>
        <v>1.5198705250731821</v>
      </c>
    </row>
    <row r="337" spans="1:6" x14ac:dyDescent="0.3">
      <c r="A337" s="26" t="s">
        <v>16</v>
      </c>
      <c r="B337" s="26">
        <v>2020</v>
      </c>
      <c r="C337" s="3">
        <v>10519.29</v>
      </c>
      <c r="D337" s="4">
        <v>2379490</v>
      </c>
      <c r="E337" s="2">
        <f t="shared" si="10"/>
        <v>2379.4899999999998</v>
      </c>
      <c r="F337" s="1">
        <f t="shared" si="11"/>
        <v>4.4208170658418409</v>
      </c>
    </row>
    <row r="338" spans="1:6" x14ac:dyDescent="0.3">
      <c r="A338" s="26" t="s">
        <v>52</v>
      </c>
      <c r="B338" s="26">
        <v>2020</v>
      </c>
      <c r="C338" s="3">
        <v>8500</v>
      </c>
      <c r="D338" s="4">
        <v>4992380</v>
      </c>
      <c r="E338" s="2">
        <f t="shared" si="10"/>
        <v>4992.38</v>
      </c>
      <c r="F338" s="1">
        <f t="shared" si="11"/>
        <v>1.7025947544057143</v>
      </c>
    </row>
    <row r="339" spans="1:6" x14ac:dyDescent="0.3">
      <c r="A339" s="26" t="s">
        <v>10</v>
      </c>
      <c r="B339" s="26">
        <v>2020</v>
      </c>
      <c r="C339" s="3">
        <v>8376.69</v>
      </c>
      <c r="D339" s="4">
        <v>2264730</v>
      </c>
      <c r="E339" s="2">
        <f t="shared" si="10"/>
        <v>2264.73</v>
      </c>
      <c r="F339" s="1">
        <f t="shared" si="11"/>
        <v>3.6987587924388339</v>
      </c>
    </row>
    <row r="340" spans="1:6" x14ac:dyDescent="0.3">
      <c r="A340" s="26" t="s">
        <v>37</v>
      </c>
      <c r="B340" s="26">
        <v>2020</v>
      </c>
      <c r="C340" s="3">
        <v>8332.2000000000007</v>
      </c>
      <c r="D340" s="4">
        <v>2967460</v>
      </c>
      <c r="E340" s="2">
        <f t="shared" si="10"/>
        <v>2967.46</v>
      </c>
      <c r="F340" s="1">
        <f t="shared" si="11"/>
        <v>2.8078558767430732</v>
      </c>
    </row>
    <row r="341" spans="1:6" x14ac:dyDescent="0.3">
      <c r="A341" s="26" t="s">
        <v>11</v>
      </c>
      <c r="B341" s="26">
        <v>2020</v>
      </c>
      <c r="C341" s="3">
        <v>4748.7299999999996</v>
      </c>
      <c r="D341" s="4">
        <v>1681420</v>
      </c>
      <c r="E341" s="2">
        <f t="shared" si="10"/>
        <v>1681.42</v>
      </c>
      <c r="F341" s="1">
        <f t="shared" si="11"/>
        <v>2.8242378465820552</v>
      </c>
    </row>
    <row r="342" spans="1:6" x14ac:dyDescent="0.3">
      <c r="A342" s="26" t="s">
        <v>53</v>
      </c>
      <c r="B342" s="26">
        <v>2020</v>
      </c>
      <c r="C342" s="3">
        <v>4724.74</v>
      </c>
      <c r="D342" s="4">
        <v>1686320</v>
      </c>
      <c r="E342" s="2">
        <f t="shared" si="10"/>
        <v>1686.32</v>
      </c>
      <c r="F342" s="1">
        <f t="shared" si="11"/>
        <v>2.8018051140945963</v>
      </c>
    </row>
    <row r="343" spans="1:6" x14ac:dyDescent="0.3">
      <c r="A343" s="26" t="s">
        <v>15</v>
      </c>
      <c r="B343" s="26">
        <v>2020</v>
      </c>
      <c r="C343" s="3">
        <v>4097.84</v>
      </c>
      <c r="D343" s="4">
        <v>643458</v>
      </c>
      <c r="E343" s="2">
        <f t="shared" si="10"/>
        <v>643.45799999999997</v>
      </c>
      <c r="F343" s="1">
        <f t="shared" si="11"/>
        <v>6.3684653854641642</v>
      </c>
    </row>
    <row r="344" spans="1:6" x14ac:dyDescent="0.3">
      <c r="A344" s="26" t="s">
        <v>54</v>
      </c>
      <c r="B344" s="26">
        <v>2020</v>
      </c>
      <c r="C344" s="3">
        <v>3327.82</v>
      </c>
      <c r="D344" s="4">
        <v>2661770</v>
      </c>
      <c r="E344" s="2">
        <f t="shared" si="10"/>
        <v>2661.77</v>
      </c>
      <c r="F344" s="1">
        <f t="shared" si="11"/>
        <v>1.2502282315902578</v>
      </c>
    </row>
    <row r="345" spans="1:6" x14ac:dyDescent="0.3">
      <c r="A345" s="26" t="s">
        <v>4</v>
      </c>
      <c r="B345" s="26">
        <v>2020</v>
      </c>
      <c r="C345" s="3">
        <v>2983.57</v>
      </c>
      <c r="D345" s="4">
        <v>1021120</v>
      </c>
      <c r="E345" s="2">
        <f t="shared" si="10"/>
        <v>1021.12</v>
      </c>
      <c r="F345" s="1">
        <f t="shared" si="11"/>
        <v>2.9218603102475713</v>
      </c>
    </row>
    <row r="346" spans="1:6" x14ac:dyDescent="0.3">
      <c r="A346" s="27" t="s">
        <v>8</v>
      </c>
      <c r="B346">
        <v>2021</v>
      </c>
      <c r="C346" s="3">
        <v>602094.22</v>
      </c>
      <c r="D346" s="4">
        <v>314275000</v>
      </c>
      <c r="E346" s="2">
        <f t="shared" si="10"/>
        <v>314275</v>
      </c>
      <c r="F346" s="1">
        <f t="shared" si="11"/>
        <v>1.9158196483971044</v>
      </c>
    </row>
    <row r="347" spans="1:6" x14ac:dyDescent="0.3">
      <c r="A347" s="27" t="s">
        <v>26</v>
      </c>
      <c r="B347" s="27">
        <v>2021</v>
      </c>
      <c r="C347" s="3">
        <v>190165.12</v>
      </c>
      <c r="D347" s="4">
        <v>117714000</v>
      </c>
      <c r="E347" s="2">
        <f t="shared" si="10"/>
        <v>117714</v>
      </c>
      <c r="F347" s="1">
        <f t="shared" si="11"/>
        <v>1.6154843094279354</v>
      </c>
    </row>
    <row r="348" spans="1:6" x14ac:dyDescent="0.3">
      <c r="A348" s="27" t="s">
        <v>30</v>
      </c>
      <c r="B348" s="27">
        <v>2021</v>
      </c>
      <c r="C348" s="3">
        <v>72587.899999999994</v>
      </c>
      <c r="D348" s="4">
        <v>35510600</v>
      </c>
      <c r="E348" s="2">
        <f t="shared" si="10"/>
        <v>35510.6</v>
      </c>
      <c r="F348" s="1">
        <f t="shared" si="11"/>
        <v>2.0441192207397227</v>
      </c>
    </row>
    <row r="349" spans="1:6" x14ac:dyDescent="0.3">
      <c r="A349" s="27" t="s">
        <v>5</v>
      </c>
      <c r="B349" s="27">
        <v>2021</v>
      </c>
      <c r="C349" s="3">
        <v>66390.27</v>
      </c>
      <c r="D349" s="4">
        <v>31662000</v>
      </c>
      <c r="E349" s="2">
        <f t="shared" si="10"/>
        <v>31662</v>
      </c>
      <c r="F349" s="1">
        <f t="shared" si="11"/>
        <v>2.0968438506727307</v>
      </c>
    </row>
    <row r="350" spans="1:6" x14ac:dyDescent="0.3">
      <c r="A350" s="27" t="s">
        <v>39</v>
      </c>
      <c r="B350" s="27">
        <v>2021</v>
      </c>
      <c r="C350" s="3">
        <v>45081.84</v>
      </c>
      <c r="D350" s="4">
        <v>25832100</v>
      </c>
      <c r="E350" s="2">
        <f t="shared" si="10"/>
        <v>25832.1</v>
      </c>
      <c r="F350" s="1">
        <f t="shared" si="11"/>
        <v>1.7451868024666983</v>
      </c>
    </row>
    <row r="351" spans="1:6" x14ac:dyDescent="0.3">
      <c r="A351" s="27" t="s">
        <v>36</v>
      </c>
      <c r="B351" s="27">
        <v>2021</v>
      </c>
      <c r="C351" s="3">
        <v>32383.73</v>
      </c>
      <c r="D351" s="4">
        <v>20209200</v>
      </c>
      <c r="E351" s="2">
        <f t="shared" si="10"/>
        <v>20209.2</v>
      </c>
      <c r="F351" s="1">
        <f t="shared" si="11"/>
        <v>1.6024251331076935</v>
      </c>
    </row>
    <row r="352" spans="1:6" x14ac:dyDescent="0.3">
      <c r="A352" s="27" t="s">
        <v>19</v>
      </c>
      <c r="B352" s="27">
        <v>2021</v>
      </c>
      <c r="C352" s="3">
        <v>19151.38</v>
      </c>
      <c r="D352" s="4">
        <v>8008450</v>
      </c>
      <c r="E352" s="2">
        <f t="shared" si="10"/>
        <v>8008.45</v>
      </c>
      <c r="F352" s="1">
        <f t="shared" si="11"/>
        <v>2.391396587354607</v>
      </c>
    </row>
    <row r="353" spans="1:6" x14ac:dyDescent="0.3">
      <c r="A353" s="27" t="s">
        <v>9</v>
      </c>
      <c r="B353" s="27">
        <v>2021</v>
      </c>
      <c r="C353" s="3">
        <v>17830.259999999998</v>
      </c>
      <c r="D353" s="4">
        <v>9312020</v>
      </c>
      <c r="E353" s="2">
        <f t="shared" si="10"/>
        <v>9312.02</v>
      </c>
      <c r="F353" s="1">
        <f t="shared" si="11"/>
        <v>1.9147574854864999</v>
      </c>
    </row>
    <row r="354" spans="1:6" x14ac:dyDescent="0.3">
      <c r="A354" s="27" t="s">
        <v>23</v>
      </c>
      <c r="B354" s="27">
        <v>2021</v>
      </c>
      <c r="C354" s="3">
        <v>17296.419999999998</v>
      </c>
      <c r="D354" s="4">
        <v>7187440</v>
      </c>
      <c r="E354" s="2">
        <f t="shared" si="10"/>
        <v>7187.44</v>
      </c>
      <c r="F354" s="1">
        <f t="shared" si="11"/>
        <v>2.4064785236468058</v>
      </c>
    </row>
    <row r="355" spans="1:6" x14ac:dyDescent="0.3">
      <c r="A355" s="27" t="s">
        <v>37</v>
      </c>
      <c r="B355" s="27">
        <v>2021</v>
      </c>
      <c r="C355" s="3">
        <v>16343.18</v>
      </c>
      <c r="D355" s="4">
        <v>3800310</v>
      </c>
      <c r="E355" s="2">
        <f t="shared" si="10"/>
        <v>3800.31</v>
      </c>
      <c r="F355" s="1">
        <f t="shared" si="11"/>
        <v>4.3004860129831517</v>
      </c>
    </row>
    <row r="356" spans="1:6" x14ac:dyDescent="0.3">
      <c r="A356" s="27" t="s">
        <v>16</v>
      </c>
      <c r="B356" s="27">
        <v>2021</v>
      </c>
      <c r="C356" s="3">
        <v>16177.45</v>
      </c>
      <c r="D356" s="4">
        <v>3333280</v>
      </c>
      <c r="E356" s="2">
        <f t="shared" si="10"/>
        <v>3333.28</v>
      </c>
      <c r="F356" s="1">
        <f t="shared" si="11"/>
        <v>4.8533126530024484</v>
      </c>
    </row>
    <row r="357" spans="1:6" x14ac:dyDescent="0.3">
      <c r="A357" s="27" t="s">
        <v>49</v>
      </c>
      <c r="B357" s="27">
        <v>2021</v>
      </c>
      <c r="C357" s="3">
        <v>15787.73</v>
      </c>
      <c r="D357" s="4">
        <v>10192200</v>
      </c>
      <c r="E357" s="2">
        <f t="shared" si="10"/>
        <v>10192.200000000001</v>
      </c>
      <c r="F357" s="1">
        <f t="shared" si="11"/>
        <v>1.5490011969937794</v>
      </c>
    </row>
    <row r="358" spans="1:6" x14ac:dyDescent="0.3">
      <c r="A358" s="27" t="s">
        <v>52</v>
      </c>
      <c r="B358" s="27">
        <v>2021</v>
      </c>
      <c r="C358" s="3">
        <v>10936.63</v>
      </c>
      <c r="D358" s="4">
        <v>6459530</v>
      </c>
      <c r="E358" s="2">
        <f t="shared" si="10"/>
        <v>6459.53</v>
      </c>
      <c r="F358" s="1">
        <f t="shared" si="11"/>
        <v>1.693099962381164</v>
      </c>
    </row>
    <row r="359" spans="1:6" x14ac:dyDescent="0.3">
      <c r="A359" s="27" t="s">
        <v>10</v>
      </c>
      <c r="B359" s="27">
        <v>2021</v>
      </c>
      <c r="C359" s="3">
        <v>9320.06</v>
      </c>
      <c r="D359" s="4">
        <v>2717920</v>
      </c>
      <c r="E359" s="2">
        <f t="shared" si="10"/>
        <v>2717.92</v>
      </c>
      <c r="F359" s="1">
        <f t="shared" si="11"/>
        <v>3.429114911402837</v>
      </c>
    </row>
    <row r="360" spans="1:6" x14ac:dyDescent="0.3">
      <c r="A360" s="27" t="s">
        <v>54</v>
      </c>
      <c r="B360" s="27">
        <v>2021</v>
      </c>
      <c r="C360" s="3">
        <v>6649.1</v>
      </c>
      <c r="D360" s="4">
        <v>5093340</v>
      </c>
      <c r="E360" s="2">
        <f t="shared" si="10"/>
        <v>5093.34</v>
      </c>
      <c r="F360" s="1">
        <f t="shared" si="11"/>
        <v>1.3054498619766204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 Alifian Hernanda Wibowo</dc:creator>
  <cp:lastModifiedBy>Wildan Gober</cp:lastModifiedBy>
  <dcterms:created xsi:type="dcterms:W3CDTF">2023-11-24T17:23:42Z</dcterms:created>
  <dcterms:modified xsi:type="dcterms:W3CDTF">2023-12-14T19:01:35Z</dcterms:modified>
</cp:coreProperties>
</file>