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C9F7315D-F43B-4623-8AA7-0AEACCBBE7C9}" xr6:coauthVersionLast="47" xr6:coauthVersionMax="47" xr10:uidLastSave="{00000000-0000-0000-0000-000000000000}"/>
  <bookViews>
    <workbookView xWindow="10404" yWindow="1152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F111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F11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<sst xmlns="http://schemas.openxmlformats.org/spreadsheetml/2006/main" count="406" uniqueCount="68">
  <si>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</si>
  <si>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</si>
  <si>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</si>
  <si>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</si>
  <si>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</si>
  <si>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</si>
  <si>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</si>
  <si>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</si>
  <si>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</si>
  <si>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Singapore</t>
  </si>
  <si>
    <t>East Timor</t>
  </si>
  <si>
    <t>Brunei</t>
  </si>
  <si>
    <t>Italy</t>
  </si>
  <si>
    <t>Turkmenistan</t>
  </si>
  <si>
    <t>Canada</t>
  </si>
  <si>
    <t>United States</t>
  </si>
  <si>
    <t>Thailand</t>
  </si>
  <si>
    <t>Myanmar</t>
  </si>
  <si>
    <t>Finland</t>
  </si>
  <si>
    <t>United Arab Emirates</t>
  </si>
  <si>
    <t>China</t>
  </si>
  <si>
    <t>Hong Kong, China</t>
  </si>
  <si>
    <t>Maldives</t>
  </si>
  <si>
    <t>Mali</t>
  </si>
  <si>
    <t>Portugal</t>
  </si>
  <si>
    <t>Philippines</t>
  </si>
  <si>
    <t>Mauritania</t>
  </si>
  <si>
    <t>Sri Lanka</t>
  </si>
  <si>
    <t>Brazil</t>
  </si>
  <si>
    <t>South Georgia and the South Sa</t>
  </si>
  <si>
    <t>Australia</t>
  </si>
  <si>
    <t>Korea, Rep.</t>
  </si>
  <si>
    <t>Bahrain</t>
  </si>
  <si>
    <t>Saudi Arabia</t>
  </si>
  <si>
    <t>Yemen</t>
  </si>
  <si>
    <t>India</t>
  </si>
  <si>
    <t>Vietnam</t>
  </si>
  <si>
    <t>Other Asia, nes</t>
  </si>
  <si>
    <t>Germany</t>
  </si>
  <si>
    <t>Netherlands</t>
  </si>
  <si>
    <t>Libya</t>
  </si>
  <si>
    <t>Switzerland</t>
  </si>
  <si>
    <t>Panama</t>
  </si>
  <si>
    <t>United Kingdom</t>
  </si>
  <si>
    <t>American Samoa</t>
  </si>
  <si>
    <t>Sweden</t>
  </si>
  <si>
    <t>Malawi</t>
  </si>
  <si>
    <t>Tanzania</t>
  </si>
  <si>
    <t>Vanuatu</t>
  </si>
  <si>
    <t>Samoa</t>
  </si>
  <si>
    <t>Belgium</t>
  </si>
  <si>
    <t>Papua New Guinea</t>
  </si>
  <si>
    <t>Cambodia</t>
  </si>
  <si>
    <t>Kiribati</t>
  </si>
  <si>
    <t>Fiji</t>
  </si>
  <si>
    <t>Spain</t>
  </si>
  <si>
    <t>Guyana</t>
  </si>
  <si>
    <t>Solomon Islands</t>
  </si>
  <si>
    <t>South Africa</t>
  </si>
  <si>
    <t>Suriname</t>
  </si>
  <si>
    <t>British Virgin Islands</t>
  </si>
  <si>
    <t>Denmark</t>
  </si>
  <si>
    <t>Bangladesh</t>
  </si>
  <si>
    <t>Cote d'Ivoire</t>
  </si>
  <si>
    <t>Tonga</t>
  </si>
  <si>
    <t>Bhutan</t>
  </si>
  <si>
    <t>France</t>
  </si>
  <si>
    <t>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</si>
</sst>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401"/>
  <sheetViews>
    <sheetView tabSelected="1" topLeftCell="A216" zoomScale="70" zoomScaleNormal="70" workbookViewId="0">
      <selection activeCell="H390" sqref="H390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11.33203125" style="1" customWidth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581.16</v>
      </c>
      <c r="D2" s="4">
        <v>3136150</v>
      </c>
      <c r="E2" s="2">
        <f>D2/1000</f>
        <v>3136.15</v>
      </c>
      <c r="F2" s="1">
        <f>C2/E2</f>
        <v>0.18531001387050999</v>
      </c>
    </row>
    <row r="3" spans="1:9" x14ac:dyDescent="0.3">
      <c r="A3" s="5" t="s">
        <v>9</v>
      </c>
      <c r="B3">
        <v>2000</v>
      </c>
      <c r="C3" s="3">
        <v>369.31</v>
      </c>
      <c r="D3" s="4">
        <v>1701110</v>
      </c>
      <c r="E3" s="2">
        <f t="shared" ref="E3:E66" si="0">D3/1000</f>
        <v>1701.11</v>
      </c>
      <c r="F3" s="1">
        <f t="shared" ref="F3:F66" si="1">C3/E3</f>
        <v>0.21709942331771609</v>
      </c>
    </row>
    <row r="4" spans="1:9" x14ac:dyDescent="0.3">
      <c r="A4" s="5" t="s">
        <v>10</v>
      </c>
      <c r="B4">
        <v>2000</v>
      </c>
      <c r="C4" s="3">
        <v>182.57</v>
      </c>
      <c r="D4" s="4">
        <v>1271660</v>
      </c>
      <c r="E4" s="2">
        <f t="shared" si="0"/>
        <v>1271.6600000000001</v>
      </c>
      <c r="F4" s="1">
        <f t="shared" si="1"/>
        <v>0.14356824937483287</v>
      </c>
    </row>
    <row r="5" spans="1:9" x14ac:dyDescent="0.3">
      <c r="A5" s="5" t="s">
        <v>4</v>
      </c>
      <c r="B5">
        <v>2000</v>
      </c>
      <c r="C5" s="3">
        <v>12.57</v>
      </c>
      <c r="D5" s="4">
        <v>81500</v>
      </c>
      <c r="E5" s="2">
        <f t="shared" si="0"/>
        <v>81.5</v>
      </c>
      <c r="F5" s="1">
        <f t="shared" si="1"/>
        <v>0.15423312883435583</v>
      </c>
    </row>
    <row r="6" spans="1:9" x14ac:dyDescent="0.3">
      <c r="A6" s="5" t="s">
        <v>11</v>
      </c>
      <c r="B6">
        <v>2000</v>
      </c>
      <c r="C6" s="3">
        <v>9.18</v>
      </c>
      <c r="D6" s="4">
        <v>34675</v>
      </c>
      <c r="E6" s="2">
        <f t="shared" si="0"/>
        <v>34.674999999999997</v>
      </c>
      <c r="F6" s="1">
        <f t="shared" si="1"/>
        <v>0.26474405191059841</v>
      </c>
    </row>
    <row r="7" spans="1:9" x14ac:dyDescent="0.3">
      <c r="A7" s="5" t="s">
        <v>12</v>
      </c>
      <c r="B7">
        <v>2000</v>
      </c>
      <c r="C7" s="3">
        <v>5.04</v>
      </c>
      <c r="D7" s="4">
        <v>42000</v>
      </c>
      <c r="E7" s="2">
        <f t="shared" si="0"/>
        <v>42</v>
      </c>
      <c r="F7" s="1">
        <f t="shared" si="1"/>
        <v>0.12</v>
      </c>
      <c r="I7" s="1"/>
    </row>
    <row r="8" spans="1:9" x14ac:dyDescent="0.3">
      <c r="A8" s="5" t="s">
        <v>13</v>
      </c>
      <c r="B8">
        <v>2000</v>
      </c>
      <c r="C8" s="3">
        <v>1</v>
      </c>
      <c r="D8" s="4">
        <v>4675</v>
      </c>
      <c r="E8" s="2">
        <f t="shared" si="0"/>
        <v>4.6749999999999998</v>
      </c>
      <c r="F8" s="1">
        <f t="shared" si="1"/>
        <v>0.21390374331550802</v>
      </c>
    </row>
    <row r="9" spans="1:9" x14ac:dyDescent="0.3">
      <c r="A9" s="5" t="s">
        <v>14</v>
      </c>
      <c r="B9">
        <v>2000</v>
      </c>
      <c r="C9" s="3">
        <v>0.86</v>
      </c>
      <c r="D9" s="4">
        <v>304</v>
      </c>
      <c r="E9" s="2">
        <f t="shared" si="0"/>
        <v>0.30399999999999999</v>
      </c>
      <c r="F9" s="1">
        <f t="shared" si="1"/>
        <v>2.8289473684210527</v>
      </c>
      <c r="G9" s="2"/>
    </row>
    <row r="10" spans="1:9" x14ac:dyDescent="0.3">
      <c r="A10" s="5" t="s">
        <v>15</v>
      </c>
      <c r="B10">
        <v>2000</v>
      </c>
      <c r="C10" s="3">
        <v>0.63</v>
      </c>
      <c r="D10" s="4">
        <v>234</v>
      </c>
      <c r="E10" s="2">
        <f t="shared" si="0"/>
        <v>0.23400000000000001</v>
      </c>
      <c r="F10" s="1">
        <f t="shared" si="1"/>
        <v>2.6923076923076921</v>
      </c>
    </row>
    <row r="11" spans="1:9" x14ac:dyDescent="0.3">
      <c r="A11" s="6" t="s">
        <v>8</v>
      </c>
      <c r="B11">
        <v>2001</v>
      </c>
      <c r="C11" s="3">
        <v>512.75</v>
      </c>
      <c r="D11" s="4">
        <v>2483170</v>
      </c>
      <c r="E11" s="2">
        <f t="shared" si="0"/>
        <v>2483.17</v>
      </c>
      <c r="F11" s="2">
        <f t="shared" si="1"/>
        <v>0.2064900912945952</v>
      </c>
    </row>
    <row r="12" spans="1:9" x14ac:dyDescent="0.3">
      <c r="A12" s="6" t="s">
        <v>9</v>
      </c>
      <c r="B12" s="6">
        <v>2001</v>
      </c>
      <c r="C12" s="3">
        <v>296.04000000000002</v>
      </c>
      <c r="D12" s="4">
        <v>1312140</v>
      </c>
      <c r="E12" s="2">
        <f t="shared" si="0"/>
        <v>1312.14</v>
      </c>
      <c r="F12" s="1">
        <f t="shared" si="1"/>
        <v>0.22561616900635603</v>
      </c>
    </row>
    <row r="13" spans="1:9" x14ac:dyDescent="0.3">
      <c r="A13" s="6" t="s">
        <v>11</v>
      </c>
      <c r="B13" s="6">
        <v>2001</v>
      </c>
      <c r="C13" s="3">
        <v>85.58</v>
      </c>
      <c r="D13" s="4">
        <v>337984</v>
      </c>
      <c r="E13" s="2">
        <f t="shared" si="0"/>
        <v>337.98399999999998</v>
      </c>
      <c r="F13" s="1">
        <f t="shared" si="1"/>
        <v>0.25320725241431546</v>
      </c>
    </row>
    <row r="14" spans="1:9" x14ac:dyDescent="0.3">
      <c r="A14" s="6" t="s">
        <v>10</v>
      </c>
      <c r="B14" s="6">
        <v>2001</v>
      </c>
      <c r="C14" s="3">
        <v>84.91</v>
      </c>
      <c r="D14" s="4">
        <v>650883</v>
      </c>
      <c r="E14" s="2">
        <f t="shared" si="0"/>
        <v>650.88300000000004</v>
      </c>
      <c r="F14" s="1">
        <f t="shared" si="1"/>
        <v>0.13045355309633219</v>
      </c>
    </row>
    <row r="15" spans="1:9" x14ac:dyDescent="0.3">
      <c r="A15" s="6" t="s">
        <v>5</v>
      </c>
      <c r="B15" s="6">
        <v>2001</v>
      </c>
      <c r="C15" s="3">
        <v>16.899999999999999</v>
      </c>
      <c r="D15" s="4">
        <v>62820</v>
      </c>
      <c r="E15" s="2">
        <f t="shared" si="0"/>
        <v>62.82</v>
      </c>
      <c r="F15" s="1">
        <f t="shared" si="1"/>
        <v>0.26902260426615726</v>
      </c>
    </row>
    <row r="16" spans="1:9" x14ac:dyDescent="0.3">
      <c r="A16" s="6" t="s">
        <v>16</v>
      </c>
      <c r="B16" s="6">
        <v>2001</v>
      </c>
      <c r="C16" s="3">
        <v>13.42</v>
      </c>
      <c r="D16" s="4">
        <v>64375</v>
      </c>
      <c r="E16" s="2">
        <f t="shared" si="0"/>
        <v>64.375</v>
      </c>
      <c r="F16" s="1">
        <f t="shared" si="1"/>
        <v>0.20846601941747572</v>
      </c>
    </row>
    <row r="17" spans="1:7" x14ac:dyDescent="0.3">
      <c r="A17" s="6" t="s">
        <v>17</v>
      </c>
      <c r="B17" s="6">
        <v>2001</v>
      </c>
      <c r="C17" s="3">
        <v>9.9499999999999993</v>
      </c>
      <c r="D17" s="4">
        <v>43000</v>
      </c>
      <c r="E17" s="2">
        <f t="shared" si="0"/>
        <v>43</v>
      </c>
      <c r="F17" s="1">
        <f t="shared" si="1"/>
        <v>0.23139534883720927</v>
      </c>
      <c r="G17" s="2"/>
    </row>
    <row r="18" spans="1:7" x14ac:dyDescent="0.3">
      <c r="A18" s="6" t="s">
        <v>4</v>
      </c>
      <c r="B18" s="6">
        <v>2001</v>
      </c>
      <c r="C18" s="3">
        <v>2.9</v>
      </c>
      <c r="D18" s="4">
        <v>10000</v>
      </c>
      <c r="E18" s="2">
        <f t="shared" si="0"/>
        <v>10</v>
      </c>
      <c r="F18" s="1">
        <f t="shared" si="1"/>
        <v>0.28999999999999998</v>
      </c>
    </row>
    <row r="19" spans="1:7" x14ac:dyDescent="0.3">
      <c r="A19" s="6" t="s">
        <v>15</v>
      </c>
      <c r="B19" s="6">
        <v>2001</v>
      </c>
      <c r="C19" s="3">
        <v>2.38</v>
      </c>
      <c r="D19" s="4">
        <v>1490</v>
      </c>
      <c r="E19" s="2">
        <f t="shared" si="0"/>
        <v>1.49</v>
      </c>
      <c r="F19" s="1">
        <f t="shared" si="1"/>
        <v>1.5973154362416107</v>
      </c>
    </row>
    <row r="20" spans="1:7" x14ac:dyDescent="0.3">
      <c r="A20" s="6" t="s">
        <v>18</v>
      </c>
      <c r="B20" s="6">
        <v>2001</v>
      </c>
      <c r="C20" s="3">
        <v>0.43</v>
      </c>
      <c r="D20" s="4">
        <v>279</v>
      </c>
      <c r="E20" s="2">
        <f t="shared" si="0"/>
        <v>0.27900000000000003</v>
      </c>
      <c r="F20" s="1">
        <f t="shared" si="1"/>
        <v>1.5412186379928314</v>
      </c>
    </row>
    <row r="21" spans="1:7" x14ac:dyDescent="0.3">
      <c r="A21" s="6" t="s">
        <v>19</v>
      </c>
      <c r="B21" s="6">
        <v>2001</v>
      </c>
      <c r="C21" s="3">
        <v>0.2</v>
      </c>
      <c r="D21" s="4">
        <v>189</v>
      </c>
      <c r="E21" s="2">
        <f t="shared" si="0"/>
        <v>0.189</v>
      </c>
      <c r="F21" s="1">
        <f t="shared" si="1"/>
        <v>1.0582010582010581</v>
      </c>
    </row>
    <row r="22" spans="1:7" x14ac:dyDescent="0.3">
      <c r="A22" s="6" t="s">
        <v>20</v>
      </c>
      <c r="B22" s="6">
        <v>2001</v>
      </c>
      <c r="C22" s="3">
        <v>0.05</v>
      </c>
      <c r="D22" s="4">
        <v>17</v>
      </c>
      <c r="E22" s="2">
        <f t="shared" si="0"/>
        <v>1.7000000000000001E-2</v>
      </c>
      <c r="F22" s="1">
        <f t="shared" si="1"/>
        <v>2.9411764705882351</v>
      </c>
    </row>
    <row r="23" spans="1:7" x14ac:dyDescent="0.3">
      <c r="A23" s="7" t="s">
        <v>8</v>
      </c>
      <c r="B23">
        <v>2002</v>
      </c>
      <c r="C23" s="3">
        <v>2600.69</v>
      </c>
      <c r="D23" s="4">
        <v>8410280</v>
      </c>
      <c r="E23" s="2">
        <f t="shared" si="0"/>
        <v>8410.2800000000007</v>
      </c>
      <c r="F23" s="1">
        <f t="shared" si="1"/>
        <v>0.30922751680086752</v>
      </c>
    </row>
    <row r="24" spans="1:7" x14ac:dyDescent="0.3">
      <c r="A24" s="7" t="s">
        <v>21</v>
      </c>
      <c r="B24" s="7">
        <v>2002</v>
      </c>
      <c r="C24" s="3">
        <v>632.94000000000005</v>
      </c>
      <c r="D24" s="4">
        <v>160492</v>
      </c>
      <c r="E24" s="2">
        <f t="shared" si="0"/>
        <v>160.49199999999999</v>
      </c>
      <c r="F24" s="1">
        <f t="shared" si="1"/>
        <v>3.9437479749769464</v>
      </c>
    </row>
    <row r="25" spans="1:7" x14ac:dyDescent="0.3">
      <c r="A25" s="7" t="s">
        <v>9</v>
      </c>
      <c r="B25" s="7">
        <v>2002</v>
      </c>
      <c r="C25" s="3">
        <v>463.11</v>
      </c>
      <c r="D25" s="4">
        <v>2053780</v>
      </c>
      <c r="E25" s="2">
        <f t="shared" si="0"/>
        <v>2053.7800000000002</v>
      </c>
      <c r="F25" s="1">
        <f t="shared" si="1"/>
        <v>0.22549153268607153</v>
      </c>
    </row>
    <row r="26" spans="1:7" x14ac:dyDescent="0.3">
      <c r="A26" s="7" t="s">
        <v>10</v>
      </c>
      <c r="B26" s="7">
        <v>2002</v>
      </c>
      <c r="C26" s="3">
        <v>427.77</v>
      </c>
      <c r="D26" s="4">
        <v>1824380</v>
      </c>
      <c r="E26" s="2">
        <f t="shared" si="0"/>
        <v>1824.38</v>
      </c>
      <c r="F26" s="1">
        <f t="shared" si="1"/>
        <v>0.23447417752880428</v>
      </c>
    </row>
    <row r="27" spans="1:7" x14ac:dyDescent="0.3">
      <c r="A27" s="7" t="s">
        <v>22</v>
      </c>
      <c r="B27" s="7">
        <v>2002</v>
      </c>
      <c r="C27" s="3">
        <v>210</v>
      </c>
      <c r="D27" s="4">
        <v>1000000</v>
      </c>
      <c r="E27" s="2">
        <f t="shared" si="0"/>
        <v>1000</v>
      </c>
      <c r="F27" s="1">
        <f t="shared" si="1"/>
        <v>0.21</v>
      </c>
    </row>
    <row r="28" spans="1:7" x14ac:dyDescent="0.3">
      <c r="A28" s="7" t="s">
        <v>23</v>
      </c>
      <c r="B28" s="7">
        <v>2002</v>
      </c>
      <c r="C28" s="3">
        <v>210</v>
      </c>
      <c r="D28" s="4">
        <v>1000000</v>
      </c>
      <c r="E28" s="2">
        <f t="shared" si="0"/>
        <v>1000</v>
      </c>
      <c r="F28" s="1">
        <f t="shared" si="1"/>
        <v>0.21</v>
      </c>
    </row>
    <row r="29" spans="1:7" x14ac:dyDescent="0.3">
      <c r="A29" s="7" t="s">
        <v>4</v>
      </c>
      <c r="B29" s="7">
        <v>2002</v>
      </c>
      <c r="C29" s="3">
        <v>171.34</v>
      </c>
      <c r="D29" s="4">
        <v>548254</v>
      </c>
      <c r="E29" s="2">
        <f t="shared" si="0"/>
        <v>548.25400000000002</v>
      </c>
      <c r="F29" s="1">
        <f t="shared" si="1"/>
        <v>0.31251937970356802</v>
      </c>
    </row>
    <row r="30" spans="1:7" x14ac:dyDescent="0.3">
      <c r="A30" s="7" t="s">
        <v>5</v>
      </c>
      <c r="B30" s="7">
        <v>2002</v>
      </c>
      <c r="C30" s="3">
        <v>120.41</v>
      </c>
      <c r="D30" s="4">
        <v>580500</v>
      </c>
      <c r="E30" s="2">
        <f t="shared" si="0"/>
        <v>580.5</v>
      </c>
      <c r="F30" s="1">
        <f t="shared" si="1"/>
        <v>0.20742463393626184</v>
      </c>
    </row>
    <row r="31" spans="1:7" x14ac:dyDescent="0.3">
      <c r="A31" s="7" t="s">
        <v>24</v>
      </c>
      <c r="B31" s="7">
        <v>2002</v>
      </c>
      <c r="C31" s="3">
        <v>80.5</v>
      </c>
      <c r="D31" s="4">
        <v>345000</v>
      </c>
      <c r="E31" s="2">
        <f t="shared" si="0"/>
        <v>345</v>
      </c>
      <c r="F31" s="1">
        <f t="shared" si="1"/>
        <v>0.23333333333333334</v>
      </c>
    </row>
    <row r="32" spans="1:7" x14ac:dyDescent="0.3">
      <c r="A32" s="7" t="s">
        <v>25</v>
      </c>
      <c r="B32" s="7">
        <v>2002</v>
      </c>
      <c r="C32" s="3">
        <v>73.36</v>
      </c>
      <c r="D32" s="4">
        <v>7411</v>
      </c>
      <c r="E32" s="2">
        <f t="shared" si="0"/>
        <v>7.4109999999999996</v>
      </c>
      <c r="F32" s="1">
        <f t="shared" si="1"/>
        <v>9.8987990824450147</v>
      </c>
    </row>
    <row r="33" spans="1:6" x14ac:dyDescent="0.3">
      <c r="A33" s="7" t="s">
        <v>11</v>
      </c>
      <c r="B33" s="7">
        <v>2002</v>
      </c>
      <c r="C33" s="3">
        <v>71.489999999999995</v>
      </c>
      <c r="D33" s="4">
        <v>292992</v>
      </c>
      <c r="E33" s="2">
        <f t="shared" si="0"/>
        <v>292.99200000000002</v>
      </c>
      <c r="F33" s="1">
        <f t="shared" si="1"/>
        <v>0.24399983617300128</v>
      </c>
    </row>
    <row r="34" spans="1:6" x14ac:dyDescent="0.3">
      <c r="A34" s="7" t="s">
        <v>16</v>
      </c>
      <c r="B34" s="7">
        <v>2002</v>
      </c>
      <c r="C34" s="3">
        <v>67.25</v>
      </c>
      <c r="D34" s="4">
        <v>309500</v>
      </c>
      <c r="E34" s="2">
        <f t="shared" si="0"/>
        <v>309.5</v>
      </c>
      <c r="F34" s="1">
        <f t="shared" si="1"/>
        <v>0.21728594507269791</v>
      </c>
    </row>
    <row r="35" spans="1:6" x14ac:dyDescent="0.3">
      <c r="A35" s="7" t="s">
        <v>13</v>
      </c>
      <c r="B35" s="7">
        <v>2002</v>
      </c>
      <c r="C35" s="3">
        <v>28.75</v>
      </c>
      <c r="D35" s="4">
        <v>115000</v>
      </c>
      <c r="E35" s="2">
        <f t="shared" si="0"/>
        <v>115</v>
      </c>
      <c r="F35" s="1">
        <f t="shared" si="1"/>
        <v>0.25</v>
      </c>
    </row>
    <row r="36" spans="1:6" x14ac:dyDescent="0.3">
      <c r="A36" s="7" t="s">
        <v>26</v>
      </c>
      <c r="B36" s="7">
        <v>2002</v>
      </c>
      <c r="C36" s="3">
        <v>15.11</v>
      </c>
      <c r="D36" s="4">
        <v>64000</v>
      </c>
      <c r="E36" s="2">
        <f t="shared" si="0"/>
        <v>64</v>
      </c>
      <c r="F36" s="1">
        <f t="shared" si="1"/>
        <v>0.23609374999999999</v>
      </c>
    </row>
    <row r="37" spans="1:6" x14ac:dyDescent="0.3">
      <c r="A37" s="7" t="s">
        <v>27</v>
      </c>
      <c r="B37" s="7">
        <v>2002</v>
      </c>
      <c r="C37" s="3">
        <v>11.18</v>
      </c>
      <c r="D37" s="4">
        <v>43000</v>
      </c>
      <c r="E37" s="2">
        <f t="shared" si="0"/>
        <v>43</v>
      </c>
      <c r="F37" s="1">
        <f t="shared" si="1"/>
        <v>0.26</v>
      </c>
    </row>
    <row r="38" spans="1:6" x14ac:dyDescent="0.3">
      <c r="A38" s="7" t="s">
        <v>28</v>
      </c>
      <c r="B38" s="7">
        <v>2002</v>
      </c>
      <c r="C38" s="3">
        <v>10.9</v>
      </c>
      <c r="D38" s="4">
        <v>43000</v>
      </c>
      <c r="E38" s="2">
        <f t="shared" si="0"/>
        <v>43</v>
      </c>
      <c r="F38" s="1">
        <f t="shared" si="1"/>
        <v>0.25348837209302327</v>
      </c>
    </row>
    <row r="39" spans="1:6" x14ac:dyDescent="0.3">
      <c r="A39" s="7" t="s">
        <v>29</v>
      </c>
      <c r="B39" s="7">
        <v>2002</v>
      </c>
      <c r="C39" s="3">
        <v>4.2699999999999996</v>
      </c>
      <c r="D39" s="4">
        <v>21500</v>
      </c>
      <c r="E39" s="2">
        <f t="shared" si="0"/>
        <v>21.5</v>
      </c>
      <c r="F39" s="1">
        <f t="shared" si="1"/>
        <v>0.19860465116279069</v>
      </c>
    </row>
    <row r="40" spans="1:6" x14ac:dyDescent="0.3">
      <c r="A40" s="7" t="s">
        <v>15</v>
      </c>
      <c r="B40" s="7">
        <v>2002</v>
      </c>
      <c r="C40" s="3">
        <v>2.1</v>
      </c>
      <c r="D40" s="4">
        <v>1295</v>
      </c>
      <c r="E40" s="2">
        <f t="shared" si="0"/>
        <v>1.2949999999999999</v>
      </c>
      <c r="F40" s="1">
        <f t="shared" si="1"/>
        <v>1.6216216216216217</v>
      </c>
    </row>
    <row r="41" spans="1:6" x14ac:dyDescent="0.3">
      <c r="A41" s="7" t="s">
        <v>30</v>
      </c>
      <c r="B41" s="7">
        <v>2002</v>
      </c>
      <c r="C41" s="3">
        <v>0.22</v>
      </c>
      <c r="D41" s="4">
        <v>166</v>
      </c>
      <c r="E41" s="2">
        <f t="shared" si="0"/>
        <v>0.16600000000000001</v>
      </c>
      <c r="F41" s="1">
        <f t="shared" si="1"/>
        <v>1.3253012048192772</v>
      </c>
    </row>
    <row r="42" spans="1:6" x14ac:dyDescent="0.3">
      <c r="A42" t="s">
        <v>8</v>
      </c>
      <c r="B42">
        <v>2003</v>
      </c>
      <c r="C42" s="3">
        <v>3766.29</v>
      </c>
      <c r="D42" s="4">
        <v>15244900</v>
      </c>
      <c r="E42" s="2">
        <f t="shared" si="0"/>
        <v>15244.9</v>
      </c>
      <c r="F42" s="1">
        <f t="shared" si="1"/>
        <v>0.2470524568872213</v>
      </c>
    </row>
    <row r="43" spans="1:6" x14ac:dyDescent="0.3">
      <c r="A43" t="s">
        <v>10</v>
      </c>
      <c r="B43" s="8">
        <v>2003</v>
      </c>
      <c r="C43" s="3">
        <v>1341.57</v>
      </c>
      <c r="D43" s="4">
        <v>5754580</v>
      </c>
      <c r="E43" s="2">
        <f t="shared" si="0"/>
        <v>5754.58</v>
      </c>
      <c r="F43" s="1">
        <f t="shared" si="1"/>
        <v>0.23313082796659357</v>
      </c>
    </row>
    <row r="44" spans="1:6" x14ac:dyDescent="0.3">
      <c r="A44" t="s">
        <v>9</v>
      </c>
      <c r="B44" s="8">
        <v>2003</v>
      </c>
      <c r="C44" s="3">
        <v>942.14</v>
      </c>
      <c r="D44" s="4">
        <v>3842790</v>
      </c>
      <c r="E44" s="2">
        <f t="shared" si="0"/>
        <v>3842.79</v>
      </c>
      <c r="F44" s="1">
        <f t="shared" si="1"/>
        <v>0.24517082640477361</v>
      </c>
    </row>
    <row r="45" spans="1:6" x14ac:dyDescent="0.3">
      <c r="A45" t="s">
        <v>4</v>
      </c>
      <c r="B45" s="8">
        <v>2003</v>
      </c>
      <c r="C45" s="3">
        <v>691.84</v>
      </c>
      <c r="D45" s="4">
        <v>2026220</v>
      </c>
      <c r="E45" s="2">
        <f t="shared" si="0"/>
        <v>2026.22</v>
      </c>
      <c r="F45" s="1">
        <f t="shared" si="1"/>
        <v>0.34144367344118604</v>
      </c>
    </row>
    <row r="46" spans="1:6" x14ac:dyDescent="0.3">
      <c r="A46" t="s">
        <v>22</v>
      </c>
      <c r="B46" s="8">
        <v>2003</v>
      </c>
      <c r="C46" s="3">
        <v>614.69000000000005</v>
      </c>
      <c r="D46" s="4">
        <v>2927100</v>
      </c>
      <c r="E46" s="2">
        <f t="shared" si="0"/>
        <v>2927.1</v>
      </c>
      <c r="F46" s="1">
        <f t="shared" si="1"/>
        <v>0.20999965836493459</v>
      </c>
    </row>
    <row r="47" spans="1:6" x14ac:dyDescent="0.3">
      <c r="A47" t="s">
        <v>5</v>
      </c>
      <c r="B47" s="8">
        <v>2003</v>
      </c>
      <c r="C47" s="3">
        <v>53.53</v>
      </c>
      <c r="D47" s="4">
        <v>257062</v>
      </c>
      <c r="E47" s="2">
        <f t="shared" si="0"/>
        <v>257.06200000000001</v>
      </c>
      <c r="F47" s="1">
        <f t="shared" si="1"/>
        <v>0.20823770141055464</v>
      </c>
    </row>
    <row r="48" spans="1:6" x14ac:dyDescent="0.3">
      <c r="A48" t="s">
        <v>11</v>
      </c>
      <c r="B48" s="8">
        <v>2003</v>
      </c>
      <c r="C48" s="3">
        <v>47.08</v>
      </c>
      <c r="D48" s="4">
        <v>181425</v>
      </c>
      <c r="E48" s="2">
        <f t="shared" si="0"/>
        <v>181.42500000000001</v>
      </c>
      <c r="F48" s="1">
        <f t="shared" si="1"/>
        <v>0.25950117128289923</v>
      </c>
    </row>
    <row r="49" spans="1:6" x14ac:dyDescent="0.3">
      <c r="A49" t="s">
        <v>24</v>
      </c>
      <c r="B49" s="8">
        <v>2003</v>
      </c>
      <c r="C49" s="3">
        <v>16.649999999999999</v>
      </c>
      <c r="D49" s="4">
        <v>69375</v>
      </c>
      <c r="E49" s="2">
        <f t="shared" si="0"/>
        <v>69.375</v>
      </c>
      <c r="F49" s="1">
        <f t="shared" si="1"/>
        <v>0.24</v>
      </c>
    </row>
    <row r="50" spans="1:6" x14ac:dyDescent="0.3">
      <c r="A50" t="s">
        <v>31</v>
      </c>
      <c r="B50" s="8">
        <v>2003</v>
      </c>
      <c r="C50" s="3">
        <v>12.42</v>
      </c>
      <c r="D50" s="4">
        <v>7297</v>
      </c>
      <c r="E50" s="2">
        <f t="shared" si="0"/>
        <v>7.2969999999999997</v>
      </c>
      <c r="F50" s="1">
        <f t="shared" si="1"/>
        <v>1.7020693435658489</v>
      </c>
    </row>
    <row r="51" spans="1:6" x14ac:dyDescent="0.3">
      <c r="A51" t="s">
        <v>17</v>
      </c>
      <c r="B51" s="8">
        <v>2003</v>
      </c>
      <c r="C51" s="3">
        <v>12.09</v>
      </c>
      <c r="D51" s="4">
        <v>74500</v>
      </c>
      <c r="E51" s="2">
        <f t="shared" si="0"/>
        <v>74.5</v>
      </c>
      <c r="F51" s="1">
        <f t="shared" si="1"/>
        <v>0.16228187919463086</v>
      </c>
    </row>
    <row r="52" spans="1:6" x14ac:dyDescent="0.3">
      <c r="A52" t="s">
        <v>28</v>
      </c>
      <c r="B52" s="8">
        <v>2003</v>
      </c>
      <c r="C52" s="3">
        <v>11.67</v>
      </c>
      <c r="D52" s="4">
        <v>43000</v>
      </c>
      <c r="E52" s="2">
        <f t="shared" si="0"/>
        <v>43</v>
      </c>
      <c r="F52" s="1">
        <f t="shared" si="1"/>
        <v>0.27139534883720928</v>
      </c>
    </row>
    <row r="53" spans="1:6" x14ac:dyDescent="0.3">
      <c r="A53" t="s">
        <v>32</v>
      </c>
      <c r="B53" s="8">
        <v>2003</v>
      </c>
      <c r="C53" s="3">
        <v>10.47</v>
      </c>
      <c r="D53" s="4">
        <v>38800</v>
      </c>
      <c r="E53" s="2">
        <f t="shared" si="0"/>
        <v>38.799999999999997</v>
      </c>
      <c r="F53" s="1">
        <f t="shared" si="1"/>
        <v>0.26984536082474231</v>
      </c>
    </row>
    <row r="54" spans="1:6" x14ac:dyDescent="0.3">
      <c r="A54" t="s">
        <v>20</v>
      </c>
      <c r="B54" s="8">
        <v>2003</v>
      </c>
      <c r="C54" s="3">
        <v>5.67</v>
      </c>
      <c r="D54" s="4">
        <v>21500</v>
      </c>
      <c r="E54" s="2">
        <f t="shared" si="0"/>
        <v>21.5</v>
      </c>
      <c r="F54" s="1">
        <f t="shared" si="1"/>
        <v>0.26372093023255816</v>
      </c>
    </row>
    <row r="55" spans="1:6" x14ac:dyDescent="0.3">
      <c r="A55" t="s">
        <v>33</v>
      </c>
      <c r="B55" s="8">
        <v>2003</v>
      </c>
      <c r="C55" s="3">
        <v>3.67</v>
      </c>
      <c r="D55" s="4">
        <v>317</v>
      </c>
      <c r="E55" s="2">
        <f t="shared" si="0"/>
        <v>0.317</v>
      </c>
      <c r="F55" s="1">
        <f t="shared" si="1"/>
        <v>11.577287066246056</v>
      </c>
    </row>
    <row r="56" spans="1:6" x14ac:dyDescent="0.3">
      <c r="A56" t="s">
        <v>15</v>
      </c>
      <c r="B56" s="8">
        <v>2003</v>
      </c>
      <c r="C56" s="3">
        <v>2.8</v>
      </c>
      <c r="D56" s="4">
        <v>984</v>
      </c>
      <c r="E56" s="2">
        <f t="shared" si="0"/>
        <v>0.98399999999999999</v>
      </c>
      <c r="F56" s="1">
        <f t="shared" si="1"/>
        <v>2.8455284552845526</v>
      </c>
    </row>
    <row r="57" spans="1:6" x14ac:dyDescent="0.3">
      <c r="A57" s="9" t="s">
        <v>8</v>
      </c>
      <c r="B57">
        <v>2004</v>
      </c>
      <c r="C57" s="3">
        <v>11864.04</v>
      </c>
      <c r="D57" s="4">
        <v>62472600</v>
      </c>
      <c r="E57" s="2">
        <f t="shared" si="0"/>
        <v>62472.6</v>
      </c>
      <c r="F57" s="1">
        <f t="shared" si="1"/>
        <v>0.18990789562144045</v>
      </c>
    </row>
    <row r="58" spans="1:6" x14ac:dyDescent="0.3">
      <c r="A58" s="9" t="s">
        <v>9</v>
      </c>
      <c r="B58" s="9">
        <v>2004</v>
      </c>
      <c r="C58" s="3">
        <v>4409.76</v>
      </c>
      <c r="D58" s="4">
        <v>24969500</v>
      </c>
      <c r="E58" s="2">
        <f t="shared" si="0"/>
        <v>24969.5</v>
      </c>
      <c r="F58" s="1">
        <f t="shared" si="1"/>
        <v>0.17660585914816077</v>
      </c>
    </row>
    <row r="59" spans="1:6" x14ac:dyDescent="0.3">
      <c r="A59" s="9" t="s">
        <v>4</v>
      </c>
      <c r="B59" s="9">
        <v>2004</v>
      </c>
      <c r="C59" s="3">
        <v>3864.91</v>
      </c>
      <c r="D59" s="4">
        <v>11810200</v>
      </c>
      <c r="E59" s="2">
        <f t="shared" si="0"/>
        <v>11810.2</v>
      </c>
      <c r="F59" s="1">
        <f t="shared" si="1"/>
        <v>0.32725186703019421</v>
      </c>
    </row>
    <row r="60" spans="1:6" x14ac:dyDescent="0.3">
      <c r="A60" s="9" t="s">
        <v>34</v>
      </c>
      <c r="B60" s="9">
        <v>2004</v>
      </c>
      <c r="C60" s="3">
        <v>1026.23</v>
      </c>
      <c r="D60" s="4">
        <v>4501000</v>
      </c>
      <c r="E60" s="2">
        <f t="shared" si="0"/>
        <v>4501</v>
      </c>
      <c r="F60" s="1">
        <f t="shared" si="1"/>
        <v>0.22800044434570096</v>
      </c>
    </row>
    <row r="61" spans="1:6" x14ac:dyDescent="0.3">
      <c r="A61" s="9" t="s">
        <v>35</v>
      </c>
      <c r="B61" s="9">
        <v>2004</v>
      </c>
      <c r="C61" s="3">
        <v>992.93</v>
      </c>
      <c r="D61" s="4">
        <v>2160000</v>
      </c>
      <c r="E61" s="2">
        <f t="shared" si="0"/>
        <v>2160</v>
      </c>
      <c r="F61" s="1">
        <f t="shared" si="1"/>
        <v>0.4596898148148148</v>
      </c>
    </row>
    <row r="62" spans="1:6" x14ac:dyDescent="0.3">
      <c r="A62" s="9" t="s">
        <v>10</v>
      </c>
      <c r="B62" s="9">
        <v>2004</v>
      </c>
      <c r="C62" s="3">
        <v>609.83000000000004</v>
      </c>
      <c r="D62" s="4">
        <v>2540790</v>
      </c>
      <c r="E62" s="2">
        <f t="shared" si="0"/>
        <v>2540.79</v>
      </c>
      <c r="F62" s="1">
        <f t="shared" si="1"/>
        <v>0.2400159005663593</v>
      </c>
    </row>
    <row r="63" spans="1:6" x14ac:dyDescent="0.3">
      <c r="A63" s="9" t="s">
        <v>31</v>
      </c>
      <c r="B63" s="9">
        <v>2004</v>
      </c>
      <c r="C63" s="3">
        <v>472.98</v>
      </c>
      <c r="D63" s="4">
        <v>12618300</v>
      </c>
      <c r="E63" s="2">
        <f t="shared" si="0"/>
        <v>12618.3</v>
      </c>
      <c r="F63" s="1">
        <f t="shared" si="1"/>
        <v>3.7483654691994966E-2</v>
      </c>
    </row>
    <row r="64" spans="1:6" x14ac:dyDescent="0.3">
      <c r="A64" s="9" t="s">
        <v>36</v>
      </c>
      <c r="B64" s="9">
        <v>2004</v>
      </c>
      <c r="C64" s="3">
        <v>211.55</v>
      </c>
      <c r="D64" s="4">
        <v>3100000</v>
      </c>
      <c r="E64" s="2">
        <f t="shared" si="0"/>
        <v>3100</v>
      </c>
      <c r="F64" s="1">
        <f t="shared" si="1"/>
        <v>6.8241935483870975E-2</v>
      </c>
    </row>
    <row r="65" spans="1:6" x14ac:dyDescent="0.3">
      <c r="A65" s="9" t="s">
        <v>37</v>
      </c>
      <c r="B65" s="9">
        <v>2004</v>
      </c>
      <c r="C65" s="3">
        <v>98.13</v>
      </c>
      <c r="D65" s="4">
        <v>366458</v>
      </c>
      <c r="E65" s="2">
        <f t="shared" si="0"/>
        <v>366.45800000000003</v>
      </c>
      <c r="F65" s="1">
        <f t="shared" si="1"/>
        <v>0.2677796636995235</v>
      </c>
    </row>
    <row r="66" spans="1:6" x14ac:dyDescent="0.3">
      <c r="A66" s="9" t="s">
        <v>5</v>
      </c>
      <c r="B66" s="9">
        <v>2004</v>
      </c>
      <c r="C66" s="3">
        <v>90.72</v>
      </c>
      <c r="D66" s="4">
        <v>231820</v>
      </c>
      <c r="E66" s="2">
        <f t="shared" si="0"/>
        <v>231.82</v>
      </c>
      <c r="F66" s="1">
        <f t="shared" si="1"/>
        <v>0.39133810715210077</v>
      </c>
    </row>
    <row r="67" spans="1:6" x14ac:dyDescent="0.3">
      <c r="A67" s="9" t="s">
        <v>21</v>
      </c>
      <c r="B67" s="9">
        <v>2004</v>
      </c>
      <c r="C67" s="3">
        <v>39.409999999999997</v>
      </c>
      <c r="D67" s="4">
        <v>97769</v>
      </c>
      <c r="E67" s="2">
        <f t="shared" ref="E67:E130" si="2">D67/1000</f>
        <v>97.769000000000005</v>
      </c>
      <c r="F67" s="1">
        <f t="shared" ref="F67:F130" si="3">C67/E67</f>
        <v>0.40309300494021616</v>
      </c>
    </row>
    <row r="68" spans="1:6" x14ac:dyDescent="0.3">
      <c r="A68" s="9" t="s">
        <v>11</v>
      </c>
      <c r="B68" s="9">
        <v>2004</v>
      </c>
      <c r="C68" s="3">
        <v>22.5</v>
      </c>
      <c r="D68" s="4">
        <v>74899</v>
      </c>
      <c r="E68" s="2">
        <f t="shared" si="2"/>
        <v>74.899000000000001</v>
      </c>
      <c r="F68" s="1">
        <f t="shared" si="3"/>
        <v>0.30040454478697981</v>
      </c>
    </row>
    <row r="69" spans="1:6" x14ac:dyDescent="0.3">
      <c r="A69" s="9" t="s">
        <v>38</v>
      </c>
      <c r="B69" s="9">
        <v>2004</v>
      </c>
      <c r="C69" s="3">
        <v>20.57</v>
      </c>
      <c r="D69" s="4">
        <v>110</v>
      </c>
      <c r="E69" s="2">
        <f t="shared" si="2"/>
        <v>0.11</v>
      </c>
      <c r="F69" s="1">
        <f t="shared" si="3"/>
        <v>187</v>
      </c>
    </row>
    <row r="70" spans="1:6" x14ac:dyDescent="0.3">
      <c r="A70" s="9" t="s">
        <v>30</v>
      </c>
      <c r="B70" s="9">
        <v>2004</v>
      </c>
      <c r="C70" s="3">
        <v>4.51</v>
      </c>
      <c r="D70" s="4">
        <v>1685</v>
      </c>
      <c r="E70" s="2">
        <f t="shared" si="2"/>
        <v>1.6850000000000001</v>
      </c>
      <c r="F70" s="1">
        <f t="shared" si="3"/>
        <v>2.6765578635014835</v>
      </c>
    </row>
    <row r="71" spans="1:6" x14ac:dyDescent="0.3">
      <c r="A71" s="9" t="s">
        <v>19</v>
      </c>
      <c r="B71" s="9">
        <v>2004</v>
      </c>
      <c r="C71" s="3">
        <v>0.01</v>
      </c>
      <c r="D71" s="4">
        <v>71</v>
      </c>
      <c r="E71" s="2">
        <f t="shared" si="2"/>
        <v>7.0999999999999994E-2</v>
      </c>
      <c r="F71" s="1">
        <f t="shared" si="3"/>
        <v>0.14084507042253522</v>
      </c>
    </row>
    <row r="72" spans="1:6" x14ac:dyDescent="0.3">
      <c r="A72" s="10" t="s">
        <v>8</v>
      </c>
      <c r="B72">
        <v>2005</v>
      </c>
      <c r="C72" s="3">
        <v>15989.9</v>
      </c>
      <c r="D72" s="4">
        <v>62991300</v>
      </c>
      <c r="E72" s="2">
        <f t="shared" si="2"/>
        <v>62991.3</v>
      </c>
      <c r="F72" s="1">
        <f t="shared" si="3"/>
        <v>0.25384299101621971</v>
      </c>
    </row>
    <row r="73" spans="1:6" x14ac:dyDescent="0.3">
      <c r="A73" s="10" t="s">
        <v>4</v>
      </c>
      <c r="B73" s="10">
        <v>2005</v>
      </c>
      <c r="C73" s="3">
        <v>5000.74</v>
      </c>
      <c r="D73" s="4">
        <v>14020800</v>
      </c>
      <c r="E73" s="2">
        <f t="shared" si="2"/>
        <v>14020.8</v>
      </c>
      <c r="F73" s="1">
        <f t="shared" si="3"/>
        <v>0.35666581079538973</v>
      </c>
    </row>
    <row r="74" spans="1:6" x14ac:dyDescent="0.3">
      <c r="A74" s="10" t="s">
        <v>9</v>
      </c>
      <c r="B74" s="10">
        <v>2005</v>
      </c>
      <c r="C74" s="3">
        <v>4857.1400000000003</v>
      </c>
      <c r="D74" s="4">
        <v>21767900</v>
      </c>
      <c r="E74" s="2">
        <f t="shared" si="2"/>
        <v>21767.9</v>
      </c>
      <c r="F74" s="1">
        <f t="shared" si="3"/>
        <v>0.22313314559511943</v>
      </c>
    </row>
    <row r="75" spans="1:6" x14ac:dyDescent="0.3">
      <c r="A75" s="10" t="s">
        <v>35</v>
      </c>
      <c r="B75" s="10">
        <v>2005</v>
      </c>
      <c r="C75" s="3">
        <v>2310.14</v>
      </c>
      <c r="D75" s="4">
        <v>6330000</v>
      </c>
      <c r="E75" s="2">
        <f t="shared" si="2"/>
        <v>6330</v>
      </c>
      <c r="F75" s="1">
        <f t="shared" si="3"/>
        <v>0.36495102685624009</v>
      </c>
    </row>
    <row r="76" spans="1:6" x14ac:dyDescent="0.3">
      <c r="A76" s="10" t="s">
        <v>39</v>
      </c>
      <c r="B76" s="10">
        <v>2005</v>
      </c>
      <c r="C76" s="3">
        <v>2148.37</v>
      </c>
      <c r="D76" s="4">
        <v>5761000</v>
      </c>
      <c r="E76" s="2">
        <f t="shared" si="2"/>
        <v>5761</v>
      </c>
      <c r="F76" s="1">
        <f t="shared" si="3"/>
        <v>0.37291616038882136</v>
      </c>
    </row>
    <row r="77" spans="1:6" x14ac:dyDescent="0.3">
      <c r="A77" s="10" t="s">
        <v>31</v>
      </c>
      <c r="B77" s="10">
        <v>2005</v>
      </c>
      <c r="C77" s="3">
        <v>1249.31</v>
      </c>
      <c r="D77" s="4">
        <v>13490900</v>
      </c>
      <c r="E77" s="2">
        <f t="shared" si="2"/>
        <v>13490.9</v>
      </c>
      <c r="F77" s="1">
        <f t="shared" si="3"/>
        <v>9.2603903371902538E-2</v>
      </c>
    </row>
    <row r="78" spans="1:6" x14ac:dyDescent="0.3">
      <c r="A78" s="10" t="s">
        <v>10</v>
      </c>
      <c r="B78" s="10">
        <v>2005</v>
      </c>
      <c r="C78" s="3">
        <v>354.84</v>
      </c>
      <c r="D78" s="4">
        <v>1477230</v>
      </c>
      <c r="E78" s="2">
        <f t="shared" si="2"/>
        <v>1477.23</v>
      </c>
      <c r="F78" s="1">
        <f t="shared" si="3"/>
        <v>0.24020633212160597</v>
      </c>
    </row>
    <row r="79" spans="1:6" x14ac:dyDescent="0.3">
      <c r="A79" s="10" t="s">
        <v>11</v>
      </c>
      <c r="B79" s="10">
        <v>2005</v>
      </c>
      <c r="C79" s="3">
        <v>40.29</v>
      </c>
      <c r="D79" s="4">
        <v>107592</v>
      </c>
      <c r="E79" s="2">
        <f t="shared" si="2"/>
        <v>107.592</v>
      </c>
      <c r="F79" s="1">
        <f t="shared" si="3"/>
        <v>0.37447022083426279</v>
      </c>
    </row>
    <row r="80" spans="1:6" x14ac:dyDescent="0.3">
      <c r="A80" s="10" t="s">
        <v>21</v>
      </c>
      <c r="B80" s="10">
        <v>2005</v>
      </c>
      <c r="C80" s="3">
        <v>17.190000000000001</v>
      </c>
      <c r="D80" s="4">
        <v>11859</v>
      </c>
      <c r="E80" s="2">
        <f t="shared" si="2"/>
        <v>11.859</v>
      </c>
      <c r="F80" s="1">
        <f t="shared" si="3"/>
        <v>1.4495320010118897</v>
      </c>
    </row>
    <row r="81" spans="1:6" x14ac:dyDescent="0.3">
      <c r="A81" s="10" t="s">
        <v>40</v>
      </c>
      <c r="B81" s="10">
        <v>2005</v>
      </c>
      <c r="C81" s="3">
        <v>3.69</v>
      </c>
      <c r="D81" s="4">
        <v>2040</v>
      </c>
      <c r="E81" s="2">
        <f t="shared" si="2"/>
        <v>2.04</v>
      </c>
      <c r="F81" s="1">
        <f t="shared" si="3"/>
        <v>1.8088235294117647</v>
      </c>
    </row>
    <row r="82" spans="1:6" x14ac:dyDescent="0.3">
      <c r="A82" s="10" t="s">
        <v>5</v>
      </c>
      <c r="B82" s="10">
        <v>2005</v>
      </c>
      <c r="C82" s="3">
        <v>2.88</v>
      </c>
      <c r="D82" s="4">
        <v>16287</v>
      </c>
      <c r="E82" s="2">
        <f t="shared" si="2"/>
        <v>16.286999999999999</v>
      </c>
      <c r="F82" s="1">
        <f t="shared" si="3"/>
        <v>0.1768281451464358</v>
      </c>
    </row>
    <row r="83" spans="1:6" x14ac:dyDescent="0.3">
      <c r="A83" s="10" t="s">
        <v>41</v>
      </c>
      <c r="B83" s="10">
        <v>2005</v>
      </c>
      <c r="C83" s="3">
        <v>2.14</v>
      </c>
      <c r="D83" s="4">
        <v>1232</v>
      </c>
      <c r="E83" s="2">
        <f t="shared" si="2"/>
        <v>1.232</v>
      </c>
      <c r="F83" s="1">
        <f t="shared" si="3"/>
        <v>1.7370129870129871</v>
      </c>
    </row>
    <row r="84" spans="1:6" x14ac:dyDescent="0.3">
      <c r="A84" s="10" t="s">
        <v>42</v>
      </c>
      <c r="B84" s="10">
        <v>2005</v>
      </c>
      <c r="C84" s="3">
        <v>1.36</v>
      </c>
      <c r="D84" s="4">
        <v>1062</v>
      </c>
      <c r="E84" s="2">
        <f t="shared" si="2"/>
        <v>1.0620000000000001</v>
      </c>
      <c r="F84" s="1">
        <f t="shared" si="3"/>
        <v>1.28060263653484</v>
      </c>
    </row>
    <row r="85" spans="1:6" x14ac:dyDescent="0.3">
      <c r="A85" s="10" t="s">
        <v>25</v>
      </c>
      <c r="B85" s="10">
        <v>2005</v>
      </c>
      <c r="C85" s="3">
        <v>0.61</v>
      </c>
      <c r="D85" s="4">
        <v>1500</v>
      </c>
      <c r="E85" s="2">
        <f t="shared" si="2"/>
        <v>1.5</v>
      </c>
      <c r="F85" s="1">
        <f t="shared" si="3"/>
        <v>0.40666666666666668</v>
      </c>
    </row>
    <row r="86" spans="1:6" x14ac:dyDescent="0.3">
      <c r="A86" s="10" t="s">
        <v>30</v>
      </c>
      <c r="B86" s="10">
        <v>2005</v>
      </c>
      <c r="C86" s="3">
        <v>0.45</v>
      </c>
      <c r="D86" s="4">
        <v>154</v>
      </c>
      <c r="E86" s="2">
        <f t="shared" si="2"/>
        <v>0.154</v>
      </c>
      <c r="F86" s="1">
        <f t="shared" si="3"/>
        <v>2.9220779220779223</v>
      </c>
    </row>
    <row r="87" spans="1:6" x14ac:dyDescent="0.3">
      <c r="A87" s="10" t="s">
        <v>43</v>
      </c>
      <c r="B87" s="10">
        <v>2005</v>
      </c>
      <c r="C87" s="3">
        <v>0.4</v>
      </c>
      <c r="D87" s="4">
        <v>1200</v>
      </c>
      <c r="E87" s="2">
        <f t="shared" si="2"/>
        <v>1.2</v>
      </c>
      <c r="F87" s="1">
        <f t="shared" si="3"/>
        <v>0.33333333333333337</v>
      </c>
    </row>
    <row r="88" spans="1:6" x14ac:dyDescent="0.3">
      <c r="A88" s="10" t="s">
        <v>19</v>
      </c>
      <c r="B88" s="10">
        <v>2005</v>
      </c>
      <c r="C88" s="3">
        <v>0.36</v>
      </c>
      <c r="D88" s="4">
        <v>598</v>
      </c>
      <c r="E88" s="2">
        <f t="shared" si="2"/>
        <v>0.59799999999999998</v>
      </c>
      <c r="F88" s="1">
        <f t="shared" si="3"/>
        <v>0.60200668896321075</v>
      </c>
    </row>
    <row r="89" spans="1:6" x14ac:dyDescent="0.3">
      <c r="A89" s="11" t="s">
        <v>8</v>
      </c>
      <c r="B89">
        <v>2006</v>
      </c>
      <c r="C89" s="3">
        <v>12584.24</v>
      </c>
      <c r="D89" s="4">
        <v>47172700</v>
      </c>
      <c r="E89" s="2">
        <f t="shared" si="2"/>
        <v>47172.7</v>
      </c>
      <c r="F89" s="1">
        <f t="shared" si="3"/>
        <v>0.26676955103269478</v>
      </c>
    </row>
    <row r="90" spans="1:6" x14ac:dyDescent="0.3">
      <c r="A90" s="11" t="s">
        <v>9</v>
      </c>
      <c r="B90" s="11">
        <v>2006</v>
      </c>
      <c r="C90" s="3">
        <v>5788.17</v>
      </c>
      <c r="D90" s="4">
        <v>23910900</v>
      </c>
      <c r="E90" s="2">
        <f t="shared" si="2"/>
        <v>23910.9</v>
      </c>
      <c r="F90" s="1">
        <f t="shared" si="3"/>
        <v>0.24207244394815752</v>
      </c>
    </row>
    <row r="91" spans="1:6" x14ac:dyDescent="0.3">
      <c r="A91" s="11" t="s">
        <v>4</v>
      </c>
      <c r="B91" s="11">
        <v>2006</v>
      </c>
      <c r="C91" s="3">
        <v>2761.44</v>
      </c>
      <c r="D91" s="4">
        <v>8524360</v>
      </c>
      <c r="E91" s="2">
        <f t="shared" si="2"/>
        <v>8524.36</v>
      </c>
      <c r="F91" s="1">
        <f t="shared" si="3"/>
        <v>0.32394690041246499</v>
      </c>
    </row>
    <row r="92" spans="1:6" x14ac:dyDescent="0.3">
      <c r="A92" s="11" t="s">
        <v>16</v>
      </c>
      <c r="B92" s="11">
        <v>2006</v>
      </c>
      <c r="C92" s="3">
        <v>2179.7399999999998</v>
      </c>
      <c r="D92" s="4">
        <v>7448000</v>
      </c>
      <c r="E92" s="2">
        <f t="shared" si="2"/>
        <v>7448</v>
      </c>
      <c r="F92" s="1">
        <f t="shared" si="3"/>
        <v>0.2926611170784103</v>
      </c>
    </row>
    <row r="93" spans="1:6" x14ac:dyDescent="0.3">
      <c r="A93" s="11" t="s">
        <v>5</v>
      </c>
      <c r="B93" s="11">
        <v>2006</v>
      </c>
      <c r="C93" s="3">
        <v>1205.08</v>
      </c>
      <c r="D93" s="4">
        <v>5784470</v>
      </c>
      <c r="E93" s="2">
        <f t="shared" si="2"/>
        <v>5784.47</v>
      </c>
      <c r="F93" s="1">
        <f t="shared" si="3"/>
        <v>0.20833023595938779</v>
      </c>
    </row>
    <row r="94" spans="1:6" x14ac:dyDescent="0.3">
      <c r="A94" s="11" t="s">
        <v>33</v>
      </c>
      <c r="B94" s="11">
        <v>2006</v>
      </c>
      <c r="C94" s="3">
        <v>417.56</v>
      </c>
      <c r="D94" s="4">
        <v>678180</v>
      </c>
      <c r="E94" s="2">
        <f t="shared" si="2"/>
        <v>678.18</v>
      </c>
      <c r="F94" s="1">
        <f t="shared" si="3"/>
        <v>0.61570674452210328</v>
      </c>
    </row>
    <row r="95" spans="1:6" x14ac:dyDescent="0.3">
      <c r="A95" s="11" t="s">
        <v>31</v>
      </c>
      <c r="B95" s="11">
        <v>2006</v>
      </c>
      <c r="C95" s="3">
        <v>167.96</v>
      </c>
      <c r="D95" s="4">
        <v>630599</v>
      </c>
      <c r="E95" s="2">
        <f t="shared" si="2"/>
        <v>630.59900000000005</v>
      </c>
      <c r="F95" s="1">
        <f t="shared" si="3"/>
        <v>0.26634993078009955</v>
      </c>
    </row>
    <row r="96" spans="1:6" x14ac:dyDescent="0.3">
      <c r="A96" s="11" t="s">
        <v>10</v>
      </c>
      <c r="B96" s="11">
        <v>2006</v>
      </c>
      <c r="C96" s="3">
        <v>28.82</v>
      </c>
      <c r="D96" s="4">
        <v>119547</v>
      </c>
      <c r="E96" s="2">
        <f t="shared" si="2"/>
        <v>119.547</v>
      </c>
      <c r="F96" s="1">
        <f t="shared" si="3"/>
        <v>0.24107673132742771</v>
      </c>
    </row>
    <row r="97" spans="1:6" x14ac:dyDescent="0.3">
      <c r="A97" s="11" t="s">
        <v>11</v>
      </c>
      <c r="B97" s="11">
        <v>2006</v>
      </c>
      <c r="C97" s="3">
        <v>19.23</v>
      </c>
      <c r="D97" s="4">
        <v>42999</v>
      </c>
      <c r="E97" s="2">
        <f t="shared" si="2"/>
        <v>42.999000000000002</v>
      </c>
      <c r="F97" s="1">
        <f t="shared" si="3"/>
        <v>0.44721970278378564</v>
      </c>
    </row>
    <row r="98" spans="1:6" x14ac:dyDescent="0.3">
      <c r="A98" s="11" t="s">
        <v>36</v>
      </c>
      <c r="B98" s="11">
        <v>2006</v>
      </c>
      <c r="C98" s="3">
        <v>10.65</v>
      </c>
      <c r="D98" s="4">
        <v>30050</v>
      </c>
      <c r="E98" s="2">
        <f t="shared" si="2"/>
        <v>30.05</v>
      </c>
      <c r="F98" s="1">
        <f t="shared" si="3"/>
        <v>0.35440931780366058</v>
      </c>
    </row>
    <row r="99" spans="1:6" x14ac:dyDescent="0.3">
      <c r="A99" s="11" t="s">
        <v>21</v>
      </c>
      <c r="B99" s="11">
        <v>2006</v>
      </c>
      <c r="C99" s="3">
        <v>5.37</v>
      </c>
      <c r="D99" s="4">
        <v>3611</v>
      </c>
      <c r="E99" s="2">
        <f t="shared" si="2"/>
        <v>3.6110000000000002</v>
      </c>
      <c r="F99" s="1">
        <f t="shared" si="3"/>
        <v>1.4871226806978675</v>
      </c>
    </row>
    <row r="100" spans="1:6" x14ac:dyDescent="0.3">
      <c r="A100" s="11" t="s">
        <v>30</v>
      </c>
      <c r="B100" s="11">
        <v>2006</v>
      </c>
      <c r="C100" s="3">
        <v>0.23</v>
      </c>
      <c r="D100" s="4">
        <v>78</v>
      </c>
      <c r="E100" s="2">
        <f t="shared" si="2"/>
        <v>7.8E-2</v>
      </c>
      <c r="F100" s="1">
        <f t="shared" si="3"/>
        <v>2.9487179487179489</v>
      </c>
    </row>
    <row r="101" spans="1:6" x14ac:dyDescent="0.3">
      <c r="A101" s="12" t="s">
        <v>8</v>
      </c>
      <c r="B101" s="11">
        <v>2007</v>
      </c>
      <c r="C101" s="3">
        <v>6434.43</v>
      </c>
      <c r="D101" s="4">
        <v>14712500</v>
      </c>
      <c r="E101" s="2">
        <f t="shared" si="2"/>
        <v>14712.5</v>
      </c>
      <c r="F101" s="1">
        <f t="shared" si="3"/>
        <v>0.43734443500424813</v>
      </c>
    </row>
    <row r="102" spans="1:6" x14ac:dyDescent="0.3">
      <c r="A102" s="12" t="s">
        <v>4</v>
      </c>
      <c r="B102" s="12">
        <v>2007</v>
      </c>
      <c r="C102" s="3">
        <v>2301.08</v>
      </c>
      <c r="D102" s="4">
        <v>5516590</v>
      </c>
      <c r="E102" s="2">
        <f t="shared" si="2"/>
        <v>5516.59</v>
      </c>
      <c r="F102" s="1">
        <f t="shared" si="3"/>
        <v>0.41711999622955481</v>
      </c>
    </row>
    <row r="103" spans="1:6" x14ac:dyDescent="0.3">
      <c r="A103" s="12" t="s">
        <v>37</v>
      </c>
      <c r="B103" s="12">
        <v>2007</v>
      </c>
      <c r="C103" s="3">
        <v>1445.8</v>
      </c>
      <c r="D103" s="4">
        <v>3342900</v>
      </c>
      <c r="E103" s="2">
        <f t="shared" si="2"/>
        <v>3342.9</v>
      </c>
      <c r="F103" s="1">
        <f t="shared" si="3"/>
        <v>0.43249872864877797</v>
      </c>
    </row>
    <row r="104" spans="1:6" x14ac:dyDescent="0.3">
      <c r="A104" s="12" t="s">
        <v>31</v>
      </c>
      <c r="B104" s="12">
        <v>2007</v>
      </c>
      <c r="C104" s="3">
        <v>1321.06</v>
      </c>
      <c r="D104" s="4">
        <v>2941450</v>
      </c>
      <c r="E104" s="2">
        <f t="shared" si="2"/>
        <v>2941.45</v>
      </c>
      <c r="F104" s="1">
        <f t="shared" si="3"/>
        <v>0.44911863196722707</v>
      </c>
    </row>
    <row r="105" spans="1:6" x14ac:dyDescent="0.3">
      <c r="A105" s="12" t="s">
        <v>9</v>
      </c>
      <c r="B105" s="12">
        <v>2007</v>
      </c>
      <c r="C105" s="3">
        <v>1061.75</v>
      </c>
      <c r="D105" s="4">
        <v>2515180</v>
      </c>
      <c r="E105" s="2">
        <f t="shared" si="2"/>
        <v>2515.1799999999998</v>
      </c>
      <c r="F105" s="1">
        <f t="shared" si="3"/>
        <v>0.42213678543881555</v>
      </c>
    </row>
    <row r="106" spans="1:6" x14ac:dyDescent="0.3">
      <c r="A106" s="12" t="s">
        <v>15</v>
      </c>
      <c r="B106" s="12">
        <v>2007</v>
      </c>
      <c r="C106" s="3">
        <v>149.44</v>
      </c>
      <c r="D106" s="4">
        <v>27043</v>
      </c>
      <c r="E106" s="2">
        <f t="shared" si="2"/>
        <v>27.042999999999999</v>
      </c>
      <c r="F106" s="1">
        <f t="shared" si="3"/>
        <v>5.5260141256517397</v>
      </c>
    </row>
    <row r="107" spans="1:6" x14ac:dyDescent="0.3">
      <c r="A107" s="12" t="s">
        <v>16</v>
      </c>
      <c r="B107" s="12">
        <v>2007</v>
      </c>
      <c r="C107" s="3">
        <v>127.59</v>
      </c>
      <c r="D107" s="4">
        <v>322498</v>
      </c>
      <c r="E107" s="2">
        <f t="shared" si="2"/>
        <v>322.49799999999999</v>
      </c>
      <c r="F107" s="1">
        <f t="shared" si="3"/>
        <v>0.3956303604983597</v>
      </c>
    </row>
    <row r="108" spans="1:6" x14ac:dyDescent="0.3">
      <c r="A108" s="12" t="s">
        <v>21</v>
      </c>
      <c r="B108" s="12">
        <v>2007</v>
      </c>
      <c r="C108" s="3">
        <v>15.9</v>
      </c>
      <c r="D108" s="4">
        <v>11904</v>
      </c>
      <c r="E108" s="2">
        <f t="shared" si="2"/>
        <v>11.904</v>
      </c>
      <c r="F108" s="1">
        <f t="shared" si="3"/>
        <v>1.3356854838709677</v>
      </c>
    </row>
    <row r="109" spans="1:6" x14ac:dyDescent="0.3">
      <c r="A109" s="12" t="s">
        <v>5</v>
      </c>
      <c r="B109" s="12">
        <v>2007</v>
      </c>
      <c r="C109" s="3">
        <v>11.44</v>
      </c>
      <c r="D109" s="4">
        <v>34421</v>
      </c>
      <c r="E109" s="2">
        <f t="shared" si="2"/>
        <v>34.420999999999999</v>
      </c>
      <c r="F109" s="1">
        <f t="shared" si="3"/>
        <v>0.33235524824961504</v>
      </c>
    </row>
    <row r="110" spans="1:6" x14ac:dyDescent="0.3">
      <c r="A110" s="12" t="s">
        <v>44</v>
      </c>
      <c r="B110" s="12">
        <v>2007</v>
      </c>
      <c r="C110" s="3">
        <v>0.28999999999999998</v>
      </c>
      <c r="D110" s="4">
        <v>124</v>
      </c>
      <c r="E110" s="2">
        <f t="shared" si="2"/>
        <v>0.124</v>
      </c>
      <c r="F110" s="1">
        <f t="shared" si="3"/>
        <v>2.3387096774193545</v>
      </c>
    </row>
    <row r="111" spans="1:6" x14ac:dyDescent="0.3">
      <c r="A111" s="12" t="s">
        <v>10</v>
      </c>
      <c r="B111" s="12">
        <v>2007</v>
      </c>
      <c r="C111" s="3">
        <v>7.0000000000000007E-2</v>
      </c>
      <c r="D111" s="4">
        <v>375</v>
      </c>
      <c r="E111" s="2">
        <f t="shared" si="2"/>
        <v>0.375</v>
      </c>
      <c r="F111" s="1">
        <f t="shared" si="3"/>
        <v>0.18666666666666668</v>
      </c>
    </row>
    <row r="112" spans="1:6" x14ac:dyDescent="0.3">
      <c r="A112" s="13" t="s">
        <v>8</v>
      </c>
      <c r="B112">
        <v>2008</v>
      </c>
      <c r="C112" s="3">
        <v>9224.2800000000007</v>
      </c>
      <c r="D112" s="4">
        <v>13383100</v>
      </c>
      <c r="E112" s="2">
        <f t="shared" si="2"/>
        <v>13383.1</v>
      </c>
      <c r="F112" s="1">
        <f t="shared" si="3"/>
        <v>0.68924838042008207</v>
      </c>
    </row>
    <row r="113" spans="1:6" x14ac:dyDescent="0.3">
      <c r="A113" s="13" t="s">
        <v>10</v>
      </c>
      <c r="B113" s="14">
        <v>2008</v>
      </c>
      <c r="C113" s="3">
        <v>3397.19</v>
      </c>
      <c r="D113" s="4">
        <v>5055070</v>
      </c>
      <c r="E113" s="2">
        <f t="shared" si="2"/>
        <v>5055.07</v>
      </c>
      <c r="F113" s="1">
        <f t="shared" si="3"/>
        <v>0.67203619336626397</v>
      </c>
    </row>
    <row r="114" spans="1:6" x14ac:dyDescent="0.3">
      <c r="A114" s="13" t="s">
        <v>31</v>
      </c>
      <c r="B114" s="14">
        <v>2008</v>
      </c>
      <c r="C114" s="3">
        <v>3301.58</v>
      </c>
      <c r="D114" s="4">
        <v>5371130</v>
      </c>
      <c r="E114" s="2">
        <f t="shared" si="2"/>
        <v>5371.13</v>
      </c>
      <c r="F114" s="1">
        <f t="shared" si="3"/>
        <v>0.61469001867391027</v>
      </c>
    </row>
    <row r="115" spans="1:6" x14ac:dyDescent="0.3">
      <c r="A115" s="13" t="s">
        <v>9</v>
      </c>
      <c r="B115" s="14">
        <v>2008</v>
      </c>
      <c r="C115" s="3">
        <v>1314.23</v>
      </c>
      <c r="D115" s="4">
        <v>1031640</v>
      </c>
      <c r="E115" s="2">
        <f t="shared" si="2"/>
        <v>1031.6400000000001</v>
      </c>
      <c r="F115" s="1">
        <f t="shared" si="3"/>
        <v>1.2739230739405218</v>
      </c>
    </row>
    <row r="116" spans="1:6" x14ac:dyDescent="0.3">
      <c r="A116" s="13" t="s">
        <v>4</v>
      </c>
      <c r="B116" s="14">
        <v>2008</v>
      </c>
      <c r="C116" s="3">
        <v>443.88</v>
      </c>
      <c r="D116" s="4">
        <v>665415</v>
      </c>
      <c r="E116" s="2">
        <f t="shared" si="2"/>
        <v>665.41499999999996</v>
      </c>
      <c r="F116" s="1">
        <f t="shared" si="3"/>
        <v>0.66707242848447967</v>
      </c>
    </row>
    <row r="117" spans="1:6" x14ac:dyDescent="0.3">
      <c r="A117" s="13" t="s">
        <v>45</v>
      </c>
      <c r="B117" s="14">
        <v>2008</v>
      </c>
      <c r="C117" s="3">
        <v>439.22</v>
      </c>
      <c r="D117" s="4">
        <v>708064</v>
      </c>
      <c r="E117" s="2">
        <f t="shared" si="2"/>
        <v>708.06399999999996</v>
      </c>
      <c r="F117" s="1">
        <f t="shared" si="3"/>
        <v>0.62031115831337291</v>
      </c>
    </row>
    <row r="118" spans="1:6" x14ac:dyDescent="0.3">
      <c r="A118" s="13" t="s">
        <v>5</v>
      </c>
      <c r="B118" s="14">
        <v>2008</v>
      </c>
      <c r="C118" s="3">
        <v>124.45</v>
      </c>
      <c r="D118" s="4">
        <v>330952</v>
      </c>
      <c r="E118" s="2">
        <f t="shared" si="2"/>
        <v>330.952</v>
      </c>
      <c r="F118" s="1">
        <f t="shared" si="3"/>
        <v>0.37603640407068095</v>
      </c>
    </row>
    <row r="119" spans="1:6" x14ac:dyDescent="0.3">
      <c r="A119" s="13" t="s">
        <v>37</v>
      </c>
      <c r="B119" s="14">
        <v>2008</v>
      </c>
      <c r="C119" s="3">
        <v>78.2</v>
      </c>
      <c r="D119" s="4">
        <v>115000</v>
      </c>
      <c r="E119" s="2">
        <f t="shared" si="2"/>
        <v>115</v>
      </c>
      <c r="F119" s="1">
        <f t="shared" si="3"/>
        <v>0.68</v>
      </c>
    </row>
    <row r="120" spans="1:6" x14ac:dyDescent="0.3">
      <c r="A120" s="13" t="s">
        <v>15</v>
      </c>
      <c r="B120" s="14">
        <v>2008</v>
      </c>
      <c r="C120" s="3">
        <v>42.51</v>
      </c>
      <c r="D120" s="4">
        <v>36162</v>
      </c>
      <c r="E120" s="2">
        <f t="shared" si="2"/>
        <v>36.161999999999999</v>
      </c>
      <c r="F120" s="1">
        <f t="shared" si="3"/>
        <v>1.1755433880869421</v>
      </c>
    </row>
    <row r="121" spans="1:6" x14ac:dyDescent="0.3">
      <c r="A121" s="13" t="s">
        <v>25</v>
      </c>
      <c r="B121" s="14">
        <v>2008</v>
      </c>
      <c r="C121" s="3">
        <v>41.36</v>
      </c>
      <c r="D121" s="4">
        <v>20000</v>
      </c>
      <c r="E121" s="2">
        <f t="shared" si="2"/>
        <v>20</v>
      </c>
      <c r="F121" s="1">
        <f t="shared" si="3"/>
        <v>2.0680000000000001</v>
      </c>
    </row>
    <row r="122" spans="1:6" x14ac:dyDescent="0.3">
      <c r="A122" s="13" t="s">
        <v>16</v>
      </c>
      <c r="B122" s="14">
        <v>2008</v>
      </c>
      <c r="C122" s="3">
        <v>30.68</v>
      </c>
      <c r="D122" s="4">
        <v>40250</v>
      </c>
      <c r="E122" s="2">
        <f t="shared" si="2"/>
        <v>40.25</v>
      </c>
      <c r="F122" s="1">
        <f t="shared" si="3"/>
        <v>0.76223602484472053</v>
      </c>
    </row>
    <row r="123" spans="1:6" x14ac:dyDescent="0.3">
      <c r="A123" s="13" t="s">
        <v>21</v>
      </c>
      <c r="B123" s="14">
        <v>2008</v>
      </c>
      <c r="C123" s="3">
        <v>4.5599999999999996</v>
      </c>
      <c r="D123" s="4">
        <v>2795</v>
      </c>
      <c r="E123" s="2">
        <f t="shared" si="2"/>
        <v>2.7949999999999999</v>
      </c>
      <c r="F123" s="1">
        <f t="shared" si="3"/>
        <v>1.6314847942754918</v>
      </c>
    </row>
    <row r="124" spans="1:6" x14ac:dyDescent="0.3">
      <c r="A124" s="13" t="s">
        <v>46</v>
      </c>
      <c r="B124" s="14">
        <v>2008</v>
      </c>
      <c r="C124" s="3">
        <v>3.42</v>
      </c>
      <c r="D124" s="4">
        <v>3700</v>
      </c>
      <c r="E124" s="2">
        <f t="shared" si="2"/>
        <v>3.7</v>
      </c>
      <c r="F124" s="1">
        <f t="shared" si="3"/>
        <v>0.92432432432432421</v>
      </c>
    </row>
    <row r="125" spans="1:6" x14ac:dyDescent="0.3">
      <c r="A125" s="13" t="s">
        <v>11</v>
      </c>
      <c r="B125" s="14">
        <v>2008</v>
      </c>
      <c r="C125" s="3">
        <v>2.4</v>
      </c>
      <c r="D125" s="4">
        <v>2400</v>
      </c>
      <c r="E125" s="2">
        <f t="shared" si="2"/>
        <v>2.4</v>
      </c>
      <c r="F125" s="1">
        <f t="shared" si="3"/>
        <v>1</v>
      </c>
    </row>
    <row r="126" spans="1:6" x14ac:dyDescent="0.3">
      <c r="A126" s="13" t="s">
        <v>19</v>
      </c>
      <c r="B126" s="14">
        <v>2008</v>
      </c>
      <c r="C126" s="3">
        <v>0.6</v>
      </c>
      <c r="D126" s="4">
        <v>509</v>
      </c>
      <c r="E126" s="2">
        <f t="shared" si="2"/>
        <v>0.50900000000000001</v>
      </c>
      <c r="F126" s="1">
        <f t="shared" si="3"/>
        <v>1.1787819253438114</v>
      </c>
    </row>
    <row r="127" spans="1:6" x14ac:dyDescent="0.3">
      <c r="A127" s="15" t="s">
        <v>8</v>
      </c>
      <c r="B127">
        <v>2009</v>
      </c>
      <c r="C127" s="3">
        <v>9742.82</v>
      </c>
      <c r="D127" s="4">
        <v>18018500</v>
      </c>
      <c r="E127" s="2">
        <f t="shared" si="2"/>
        <v>18018.5</v>
      </c>
      <c r="F127" s="1">
        <f t="shared" si="3"/>
        <v>0.54071204595277078</v>
      </c>
    </row>
    <row r="128" spans="1:6" x14ac:dyDescent="0.3">
      <c r="A128" s="15" t="s">
        <v>10</v>
      </c>
      <c r="B128" s="15">
        <v>2009</v>
      </c>
      <c r="C128" s="3">
        <v>3420.07</v>
      </c>
      <c r="D128" s="4">
        <v>6030910</v>
      </c>
      <c r="E128" s="2">
        <f t="shared" si="2"/>
        <v>6030.91</v>
      </c>
      <c r="F128" s="1">
        <f t="shared" si="3"/>
        <v>0.56709020695052659</v>
      </c>
    </row>
    <row r="129" spans="1:6" x14ac:dyDescent="0.3">
      <c r="A129" s="15" t="s">
        <v>31</v>
      </c>
      <c r="B129" s="15">
        <v>2009</v>
      </c>
      <c r="C129" s="3">
        <v>2943.52</v>
      </c>
      <c r="D129" s="4">
        <v>6720040</v>
      </c>
      <c r="E129" s="2">
        <f t="shared" si="2"/>
        <v>6720.04</v>
      </c>
      <c r="F129" s="1">
        <f t="shared" si="3"/>
        <v>0.4380212022547485</v>
      </c>
    </row>
    <row r="130" spans="1:6" x14ac:dyDescent="0.3">
      <c r="A130" s="15" t="s">
        <v>4</v>
      </c>
      <c r="B130" s="15">
        <v>2009</v>
      </c>
      <c r="C130" s="3">
        <v>1489.48</v>
      </c>
      <c r="D130" s="4">
        <v>2254250</v>
      </c>
      <c r="E130" s="2">
        <f t="shared" si="2"/>
        <v>2254.25</v>
      </c>
      <c r="F130" s="1">
        <f t="shared" si="3"/>
        <v>0.66074304092270153</v>
      </c>
    </row>
    <row r="131" spans="1:6" x14ac:dyDescent="0.3">
      <c r="A131" s="15" t="s">
        <v>9</v>
      </c>
      <c r="B131" s="15">
        <v>2009</v>
      </c>
      <c r="C131" s="3">
        <v>875.29</v>
      </c>
      <c r="D131" s="4">
        <v>842567</v>
      </c>
      <c r="E131" s="2">
        <f t="shared" ref="E131:E194" si="4">D131/1000</f>
        <v>842.56700000000001</v>
      </c>
      <c r="F131" s="1">
        <f t="shared" ref="F131:F194" si="5">C131/E131</f>
        <v>1.0388372675407416</v>
      </c>
    </row>
    <row r="132" spans="1:6" x14ac:dyDescent="0.3">
      <c r="A132" s="15" t="s">
        <v>5</v>
      </c>
      <c r="B132" s="15">
        <v>2009</v>
      </c>
      <c r="C132" s="3">
        <v>852.11</v>
      </c>
      <c r="D132" s="4">
        <v>1880340</v>
      </c>
      <c r="E132" s="2">
        <f t="shared" si="4"/>
        <v>1880.34</v>
      </c>
      <c r="F132" s="1">
        <f t="shared" si="5"/>
        <v>0.45316804407713501</v>
      </c>
    </row>
    <row r="133" spans="1:6" x14ac:dyDescent="0.3">
      <c r="A133" s="15" t="s">
        <v>15</v>
      </c>
      <c r="B133" s="15">
        <v>2009</v>
      </c>
      <c r="C133" s="3">
        <v>43.01</v>
      </c>
      <c r="D133" s="4">
        <v>71396</v>
      </c>
      <c r="E133" s="2">
        <f t="shared" si="4"/>
        <v>71.396000000000001</v>
      </c>
      <c r="F133" s="1">
        <f t="shared" si="5"/>
        <v>0.60241470110370321</v>
      </c>
    </row>
    <row r="134" spans="1:6" x14ac:dyDescent="0.3">
      <c r="A134" s="15" t="s">
        <v>24</v>
      </c>
      <c r="B134" s="15">
        <v>2009</v>
      </c>
      <c r="C134" s="3">
        <v>39.270000000000003</v>
      </c>
      <c r="D134" s="4">
        <v>70125</v>
      </c>
      <c r="E134" s="2">
        <f t="shared" si="4"/>
        <v>70.125</v>
      </c>
      <c r="F134" s="1">
        <f t="shared" si="5"/>
        <v>0.56000000000000005</v>
      </c>
    </row>
    <row r="135" spans="1:6" x14ac:dyDescent="0.3">
      <c r="A135" s="15" t="s">
        <v>39</v>
      </c>
      <c r="B135" s="15">
        <v>2009</v>
      </c>
      <c r="C135" s="3">
        <v>30.9</v>
      </c>
      <c r="D135" s="4">
        <v>60000</v>
      </c>
      <c r="E135" s="2">
        <f t="shared" si="4"/>
        <v>60</v>
      </c>
      <c r="F135" s="1">
        <f t="shared" si="5"/>
        <v>0.51500000000000001</v>
      </c>
    </row>
    <row r="136" spans="1:6" x14ac:dyDescent="0.3">
      <c r="A136" s="15" t="s">
        <v>25</v>
      </c>
      <c r="B136" s="15">
        <v>2009</v>
      </c>
      <c r="C136" s="3">
        <v>17.5</v>
      </c>
      <c r="D136" s="4">
        <v>40500</v>
      </c>
      <c r="E136" s="2">
        <f t="shared" si="4"/>
        <v>40.5</v>
      </c>
      <c r="F136" s="1">
        <f t="shared" si="5"/>
        <v>0.43209876543209874</v>
      </c>
    </row>
    <row r="137" spans="1:6" x14ac:dyDescent="0.3">
      <c r="A137" s="15" t="s">
        <v>16</v>
      </c>
      <c r="B137" s="15">
        <v>2009</v>
      </c>
      <c r="C137" s="3">
        <v>16.809999999999999</v>
      </c>
      <c r="D137" s="4">
        <v>45125</v>
      </c>
      <c r="E137" s="2">
        <f t="shared" si="4"/>
        <v>45.125</v>
      </c>
      <c r="F137" s="1">
        <f t="shared" si="5"/>
        <v>0.37252077562326869</v>
      </c>
    </row>
    <row r="138" spans="1:6" x14ac:dyDescent="0.3">
      <c r="A138" s="15" t="s">
        <v>37</v>
      </c>
      <c r="B138" s="15">
        <v>2009</v>
      </c>
      <c r="C138" s="3">
        <v>12.93</v>
      </c>
      <c r="D138" s="4">
        <v>1742</v>
      </c>
      <c r="E138" s="2">
        <f t="shared" si="4"/>
        <v>1.742</v>
      </c>
      <c r="F138" s="1">
        <f t="shared" si="5"/>
        <v>7.4225028702640641</v>
      </c>
    </row>
    <row r="139" spans="1:6" x14ac:dyDescent="0.3">
      <c r="A139" s="15" t="s">
        <v>14</v>
      </c>
      <c r="B139" s="15">
        <v>2009</v>
      </c>
      <c r="C139" s="3">
        <v>1</v>
      </c>
      <c r="D139" s="4">
        <v>267</v>
      </c>
      <c r="E139" s="2">
        <f t="shared" si="4"/>
        <v>0.26700000000000002</v>
      </c>
      <c r="F139" s="1">
        <f t="shared" si="5"/>
        <v>3.7453183520599249</v>
      </c>
    </row>
    <row r="140" spans="1:6" x14ac:dyDescent="0.3">
      <c r="A140" s="15" t="s">
        <v>41</v>
      </c>
      <c r="B140" s="15">
        <v>2009</v>
      </c>
      <c r="C140" s="3">
        <v>0.76</v>
      </c>
      <c r="D140" s="4">
        <v>900</v>
      </c>
      <c r="E140" s="2">
        <f t="shared" si="4"/>
        <v>0.9</v>
      </c>
      <c r="F140" s="1">
        <f t="shared" si="5"/>
        <v>0.84444444444444444</v>
      </c>
    </row>
    <row r="141" spans="1:6" x14ac:dyDescent="0.3">
      <c r="A141" s="15" t="s">
        <v>21</v>
      </c>
      <c r="B141" s="15">
        <v>2009</v>
      </c>
      <c r="C141" s="3">
        <v>0.17</v>
      </c>
      <c r="D141" s="4">
        <v>375</v>
      </c>
      <c r="E141" s="2">
        <f t="shared" si="4"/>
        <v>0.375</v>
      </c>
      <c r="F141" s="1">
        <f t="shared" si="5"/>
        <v>0.45333333333333337</v>
      </c>
    </row>
    <row r="142" spans="1:6" x14ac:dyDescent="0.3">
      <c r="A142" s="16" t="s">
        <v>8</v>
      </c>
      <c r="B142">
        <v>2010</v>
      </c>
      <c r="C142" s="3">
        <v>18702.97</v>
      </c>
      <c r="D142" s="4">
        <v>39656200</v>
      </c>
      <c r="E142" s="2">
        <f t="shared" si="4"/>
        <v>39656.199999999997</v>
      </c>
      <c r="F142" s="1">
        <f t="shared" si="5"/>
        <v>0.47162789172941438</v>
      </c>
    </row>
    <row r="143" spans="1:6" x14ac:dyDescent="0.3">
      <c r="A143" s="16" t="s">
        <v>5</v>
      </c>
      <c r="B143" s="16">
        <v>2010</v>
      </c>
      <c r="C143" s="3">
        <v>7806.99</v>
      </c>
      <c r="D143" s="4">
        <v>18631700</v>
      </c>
      <c r="E143" s="2">
        <f t="shared" si="4"/>
        <v>18631.7</v>
      </c>
      <c r="F143" s="1">
        <f t="shared" si="5"/>
        <v>0.41901651486445141</v>
      </c>
    </row>
    <row r="144" spans="1:6" x14ac:dyDescent="0.3">
      <c r="A144" s="16" t="s">
        <v>31</v>
      </c>
      <c r="B144" s="16">
        <v>2010</v>
      </c>
      <c r="C144" s="3">
        <v>4486.29</v>
      </c>
      <c r="D144" s="4">
        <v>9584790</v>
      </c>
      <c r="E144" s="2">
        <f t="shared" si="4"/>
        <v>9584.7900000000009</v>
      </c>
      <c r="F144" s="1">
        <f t="shared" si="5"/>
        <v>0.46806346304926866</v>
      </c>
    </row>
    <row r="145" spans="1:6" x14ac:dyDescent="0.3">
      <c r="A145" s="16" t="s">
        <v>10</v>
      </c>
      <c r="B145" s="16">
        <v>2010</v>
      </c>
      <c r="C145" s="3">
        <v>3967.06</v>
      </c>
      <c r="D145" s="4">
        <v>7457920</v>
      </c>
      <c r="E145" s="2">
        <f t="shared" si="4"/>
        <v>7457.92</v>
      </c>
      <c r="F145" s="1">
        <f t="shared" si="5"/>
        <v>0.53192579164163734</v>
      </c>
    </row>
    <row r="146" spans="1:6" x14ac:dyDescent="0.3">
      <c r="A146" s="16" t="s">
        <v>4</v>
      </c>
      <c r="B146" s="16">
        <v>2010</v>
      </c>
      <c r="C146" s="3">
        <v>1462.11</v>
      </c>
      <c r="D146" s="4">
        <v>2290400</v>
      </c>
      <c r="E146" s="2">
        <f t="shared" si="4"/>
        <v>2290.4</v>
      </c>
      <c r="F146" s="1">
        <f t="shared" si="5"/>
        <v>0.63836447782046801</v>
      </c>
    </row>
    <row r="147" spans="1:6" x14ac:dyDescent="0.3">
      <c r="A147" s="16" t="s">
        <v>9</v>
      </c>
      <c r="B147" s="16">
        <v>2010</v>
      </c>
      <c r="C147" s="3">
        <v>746.96</v>
      </c>
      <c r="D147" s="4">
        <v>1230770</v>
      </c>
      <c r="E147" s="2">
        <f t="shared" si="4"/>
        <v>1230.77</v>
      </c>
      <c r="F147" s="1">
        <f t="shared" si="5"/>
        <v>0.60690462068461215</v>
      </c>
    </row>
    <row r="148" spans="1:6" x14ac:dyDescent="0.3">
      <c r="A148" s="16" t="s">
        <v>15</v>
      </c>
      <c r="B148" s="16">
        <v>2010</v>
      </c>
      <c r="C148" s="3">
        <v>96.17</v>
      </c>
      <c r="D148" s="4">
        <v>187471</v>
      </c>
      <c r="E148" s="2">
        <f t="shared" si="4"/>
        <v>187.471</v>
      </c>
      <c r="F148" s="1">
        <f t="shared" si="5"/>
        <v>0.51298600850264842</v>
      </c>
    </row>
    <row r="149" spans="1:6" x14ac:dyDescent="0.3">
      <c r="A149" s="16" t="s">
        <v>20</v>
      </c>
      <c r="B149" s="16">
        <v>2010</v>
      </c>
      <c r="C149" s="3">
        <v>64.25</v>
      </c>
      <c r="D149" s="4">
        <v>116000</v>
      </c>
      <c r="E149" s="2">
        <f t="shared" si="4"/>
        <v>116</v>
      </c>
      <c r="F149" s="1">
        <f t="shared" si="5"/>
        <v>0.55387931034482762</v>
      </c>
    </row>
    <row r="150" spans="1:6" x14ac:dyDescent="0.3">
      <c r="A150" s="16" t="s">
        <v>11</v>
      </c>
      <c r="B150" s="16">
        <v>2010</v>
      </c>
      <c r="C150" s="3">
        <v>31.2</v>
      </c>
      <c r="D150" s="4">
        <v>60000</v>
      </c>
      <c r="E150" s="2">
        <f t="shared" si="4"/>
        <v>60</v>
      </c>
      <c r="F150" s="1">
        <f t="shared" si="5"/>
        <v>0.52</v>
      </c>
    </row>
    <row r="151" spans="1:6" x14ac:dyDescent="0.3">
      <c r="A151" s="16" t="s">
        <v>25</v>
      </c>
      <c r="B151" s="16">
        <v>2010</v>
      </c>
      <c r="C151" s="3">
        <v>20.77</v>
      </c>
      <c r="D151" s="4">
        <v>65000</v>
      </c>
      <c r="E151" s="2">
        <f t="shared" si="4"/>
        <v>65</v>
      </c>
      <c r="F151" s="1">
        <f t="shared" si="5"/>
        <v>0.31953846153846155</v>
      </c>
    </row>
    <row r="152" spans="1:6" x14ac:dyDescent="0.3">
      <c r="A152" s="16" t="s">
        <v>47</v>
      </c>
      <c r="B152" s="16">
        <v>2010</v>
      </c>
      <c r="C152" s="3">
        <v>8.74</v>
      </c>
      <c r="D152" s="4">
        <v>20500</v>
      </c>
      <c r="E152" s="2">
        <f t="shared" si="4"/>
        <v>20.5</v>
      </c>
      <c r="F152" s="1">
        <f t="shared" si="5"/>
        <v>0.42634146341463414</v>
      </c>
    </row>
    <row r="153" spans="1:6" x14ac:dyDescent="0.3">
      <c r="A153" s="16" t="s">
        <v>21</v>
      </c>
      <c r="B153" s="16">
        <v>2010</v>
      </c>
      <c r="C153" s="3">
        <v>7.47</v>
      </c>
      <c r="D153" s="4">
        <v>9238</v>
      </c>
      <c r="E153" s="2">
        <f t="shared" si="4"/>
        <v>9.2379999999999995</v>
      </c>
      <c r="F153" s="1">
        <f t="shared" si="5"/>
        <v>0.80861658367612044</v>
      </c>
    </row>
    <row r="154" spans="1:6" x14ac:dyDescent="0.3">
      <c r="A154" s="16" t="s">
        <v>48</v>
      </c>
      <c r="B154" s="16">
        <v>2010</v>
      </c>
      <c r="C154" s="3">
        <v>3.46</v>
      </c>
      <c r="D154" s="4">
        <v>1370</v>
      </c>
      <c r="E154" s="2">
        <f t="shared" si="4"/>
        <v>1.37</v>
      </c>
      <c r="F154" s="1">
        <f t="shared" si="5"/>
        <v>2.5255474452554743</v>
      </c>
    </row>
    <row r="155" spans="1:6" x14ac:dyDescent="0.3">
      <c r="A155" s="16" t="s">
        <v>30</v>
      </c>
      <c r="B155" s="16">
        <v>2010</v>
      </c>
      <c r="C155" s="3">
        <v>0.71</v>
      </c>
      <c r="D155" s="4">
        <v>418</v>
      </c>
      <c r="E155" s="2">
        <f t="shared" si="4"/>
        <v>0.41799999999999998</v>
      </c>
      <c r="F155" s="1">
        <f t="shared" si="5"/>
        <v>1.6985645933014355</v>
      </c>
    </row>
    <row r="156" spans="1:6" x14ac:dyDescent="0.3">
      <c r="A156" s="16" t="s">
        <v>37</v>
      </c>
      <c r="B156" s="16">
        <v>2010</v>
      </c>
      <c r="C156" s="3">
        <v>0.47</v>
      </c>
      <c r="D156" s="4">
        <v>100</v>
      </c>
      <c r="E156" s="2">
        <f t="shared" si="4"/>
        <v>0.1</v>
      </c>
      <c r="F156" s="1">
        <f t="shared" si="5"/>
        <v>4.6999999999999993</v>
      </c>
    </row>
    <row r="157" spans="1:6" x14ac:dyDescent="0.3">
      <c r="A157" s="16" t="s">
        <v>41</v>
      </c>
      <c r="B157" s="16">
        <v>2010</v>
      </c>
      <c r="C157" s="3">
        <v>0.25</v>
      </c>
      <c r="D157" s="4">
        <v>465</v>
      </c>
      <c r="E157" s="2">
        <f t="shared" si="4"/>
        <v>0.46500000000000002</v>
      </c>
      <c r="F157" s="1">
        <f t="shared" si="5"/>
        <v>0.5376344086021505</v>
      </c>
    </row>
    <row r="158" spans="1:6" x14ac:dyDescent="0.3">
      <c r="A158" s="16" t="s">
        <v>19</v>
      </c>
      <c r="B158" s="16">
        <v>2010</v>
      </c>
      <c r="C158" s="3">
        <v>0.04</v>
      </c>
      <c r="D158" s="4">
        <v>40</v>
      </c>
      <c r="E158" s="2">
        <f t="shared" si="4"/>
        <v>0.04</v>
      </c>
      <c r="F158" s="1">
        <f t="shared" si="5"/>
        <v>1</v>
      </c>
    </row>
    <row r="159" spans="1:6" x14ac:dyDescent="0.3">
      <c r="A159" s="17" t="s">
        <v>8</v>
      </c>
      <c r="B159">
        <v>2011</v>
      </c>
      <c r="C159" s="3">
        <v>18299.11</v>
      </c>
      <c r="D159" s="4">
        <v>31656800</v>
      </c>
      <c r="E159" s="2">
        <f t="shared" si="4"/>
        <v>31656.799999999999</v>
      </c>
      <c r="F159" s="1">
        <f t="shared" si="5"/>
        <v>0.57804673877334412</v>
      </c>
    </row>
    <row r="160" spans="1:6" x14ac:dyDescent="0.3">
      <c r="A160" s="17" t="s">
        <v>10</v>
      </c>
      <c r="B160" s="17">
        <v>2011</v>
      </c>
      <c r="C160" s="3">
        <v>6469.94</v>
      </c>
      <c r="D160" s="4">
        <v>11316000</v>
      </c>
      <c r="E160" s="2">
        <f t="shared" si="4"/>
        <v>11316</v>
      </c>
      <c r="F160" s="1">
        <f t="shared" si="5"/>
        <v>0.57175150229763161</v>
      </c>
    </row>
    <row r="161" spans="1:6" x14ac:dyDescent="0.3">
      <c r="A161" s="17" t="s">
        <v>31</v>
      </c>
      <c r="B161" s="17">
        <v>2011</v>
      </c>
      <c r="C161" s="3">
        <v>4931.66</v>
      </c>
      <c r="D161" s="4">
        <v>8923900</v>
      </c>
      <c r="E161" s="2">
        <f t="shared" si="4"/>
        <v>8923.9</v>
      </c>
      <c r="F161" s="1">
        <f t="shared" si="5"/>
        <v>0.55263505866269236</v>
      </c>
    </row>
    <row r="162" spans="1:6" x14ac:dyDescent="0.3">
      <c r="A162" s="17" t="s">
        <v>25</v>
      </c>
      <c r="B162" s="17">
        <v>2011</v>
      </c>
      <c r="C162" s="3">
        <v>3218.85</v>
      </c>
      <c r="D162" s="4">
        <v>5510100</v>
      </c>
      <c r="E162" s="2">
        <f t="shared" si="4"/>
        <v>5510.1</v>
      </c>
      <c r="F162" s="1">
        <f t="shared" si="5"/>
        <v>0.58417270103990848</v>
      </c>
    </row>
    <row r="163" spans="1:6" x14ac:dyDescent="0.3">
      <c r="A163" s="17" t="s">
        <v>9</v>
      </c>
      <c r="B163" s="17">
        <v>2011</v>
      </c>
      <c r="C163" s="3">
        <v>1247.27</v>
      </c>
      <c r="D163" s="4">
        <v>2332700</v>
      </c>
      <c r="E163" s="2">
        <f t="shared" si="4"/>
        <v>2332.6999999999998</v>
      </c>
      <c r="F163" s="1">
        <f t="shared" si="5"/>
        <v>0.53468941569854678</v>
      </c>
    </row>
    <row r="164" spans="1:6" x14ac:dyDescent="0.3">
      <c r="A164" s="17" t="s">
        <v>4</v>
      </c>
      <c r="B164" s="17">
        <v>2011</v>
      </c>
      <c r="C164" s="3">
        <v>1073.3499999999999</v>
      </c>
      <c r="D164" s="4">
        <v>1344380</v>
      </c>
      <c r="E164" s="2">
        <f t="shared" si="4"/>
        <v>1344.38</v>
      </c>
      <c r="F164" s="1">
        <f t="shared" si="5"/>
        <v>0.79839777443877458</v>
      </c>
    </row>
    <row r="165" spans="1:6" x14ac:dyDescent="0.3">
      <c r="A165" s="17" t="s">
        <v>5</v>
      </c>
      <c r="B165" s="17">
        <v>2011</v>
      </c>
      <c r="C165" s="3">
        <v>754.62</v>
      </c>
      <c r="D165" s="4">
        <v>1298990</v>
      </c>
      <c r="E165" s="2">
        <f t="shared" si="4"/>
        <v>1298.99</v>
      </c>
      <c r="F165" s="1">
        <f t="shared" si="5"/>
        <v>0.58092825964788031</v>
      </c>
    </row>
    <row r="166" spans="1:6" x14ac:dyDescent="0.3">
      <c r="A166" s="17" t="s">
        <v>21</v>
      </c>
      <c r="B166" s="17">
        <v>2011</v>
      </c>
      <c r="C166" s="3">
        <v>320.11</v>
      </c>
      <c r="D166" s="4">
        <v>460237</v>
      </c>
      <c r="E166" s="2">
        <f t="shared" si="4"/>
        <v>460.23700000000002</v>
      </c>
      <c r="F166" s="1">
        <f t="shared" si="5"/>
        <v>0.69553295367386803</v>
      </c>
    </row>
    <row r="167" spans="1:6" x14ac:dyDescent="0.3">
      <c r="A167" s="17" t="s">
        <v>11</v>
      </c>
      <c r="B167" s="17">
        <v>2011</v>
      </c>
      <c r="C167" s="3">
        <v>137.63999999999999</v>
      </c>
      <c r="D167" s="4">
        <v>185246</v>
      </c>
      <c r="E167" s="2">
        <f t="shared" si="4"/>
        <v>185.24600000000001</v>
      </c>
      <c r="F167" s="1">
        <f t="shared" si="5"/>
        <v>0.74301199486088754</v>
      </c>
    </row>
    <row r="168" spans="1:6" x14ac:dyDescent="0.3">
      <c r="A168" s="17" t="s">
        <v>30</v>
      </c>
      <c r="B168" s="17">
        <v>2011</v>
      </c>
      <c r="C168" s="3">
        <v>103.16</v>
      </c>
      <c r="D168" s="4">
        <v>213804</v>
      </c>
      <c r="E168" s="2">
        <f t="shared" si="4"/>
        <v>213.804</v>
      </c>
      <c r="F168" s="1">
        <f t="shared" si="5"/>
        <v>0.48249798881218309</v>
      </c>
    </row>
    <row r="169" spans="1:6" x14ac:dyDescent="0.3">
      <c r="A169" s="17" t="s">
        <v>36</v>
      </c>
      <c r="B169" s="17">
        <v>2011</v>
      </c>
      <c r="C169" s="3">
        <v>22.32</v>
      </c>
      <c r="D169" s="4">
        <v>46000</v>
      </c>
      <c r="E169" s="2">
        <f t="shared" si="4"/>
        <v>46</v>
      </c>
      <c r="F169" s="1">
        <f t="shared" si="5"/>
        <v>0.48521739130434782</v>
      </c>
    </row>
    <row r="170" spans="1:6" x14ac:dyDescent="0.3">
      <c r="A170" s="17" t="s">
        <v>16</v>
      </c>
      <c r="B170" s="17">
        <v>2011</v>
      </c>
      <c r="C170" s="3">
        <v>13.5</v>
      </c>
      <c r="D170" s="4">
        <v>22000</v>
      </c>
      <c r="E170" s="2">
        <f t="shared" si="4"/>
        <v>22</v>
      </c>
      <c r="F170" s="1">
        <f t="shared" si="5"/>
        <v>0.61363636363636365</v>
      </c>
    </row>
    <row r="171" spans="1:6" x14ac:dyDescent="0.3">
      <c r="A171" s="17" t="s">
        <v>41</v>
      </c>
      <c r="B171" s="17">
        <v>2011</v>
      </c>
      <c r="C171" s="3">
        <v>2.8</v>
      </c>
      <c r="D171" s="4">
        <v>938</v>
      </c>
      <c r="E171" s="2">
        <f t="shared" si="4"/>
        <v>0.93799999999999994</v>
      </c>
      <c r="F171" s="1">
        <f t="shared" si="5"/>
        <v>2.9850746268656718</v>
      </c>
    </row>
    <row r="172" spans="1:6" x14ac:dyDescent="0.3">
      <c r="A172" s="17" t="s">
        <v>14</v>
      </c>
      <c r="B172" s="17">
        <v>2011</v>
      </c>
      <c r="C172" s="3">
        <v>2.2599999999999998</v>
      </c>
      <c r="D172" s="4">
        <v>476</v>
      </c>
      <c r="E172" s="2">
        <f t="shared" si="4"/>
        <v>0.47599999999999998</v>
      </c>
      <c r="F172" s="1">
        <f t="shared" si="5"/>
        <v>4.7478991596638656</v>
      </c>
    </row>
    <row r="173" spans="1:6" x14ac:dyDescent="0.3">
      <c r="A173" s="17" t="s">
        <v>20</v>
      </c>
      <c r="B173" s="17">
        <v>2011</v>
      </c>
      <c r="C173" s="3">
        <v>1.59</v>
      </c>
      <c r="D173" s="4">
        <v>2000</v>
      </c>
      <c r="E173" s="2">
        <f t="shared" si="4"/>
        <v>2</v>
      </c>
      <c r="F173" s="1">
        <f t="shared" si="5"/>
        <v>0.79500000000000004</v>
      </c>
    </row>
    <row r="174" spans="1:6" x14ac:dyDescent="0.3">
      <c r="A174" s="17" t="s">
        <v>15</v>
      </c>
      <c r="B174" s="17">
        <v>2011</v>
      </c>
      <c r="C174" s="3">
        <v>0.04</v>
      </c>
      <c r="D174" s="4">
        <v>25</v>
      </c>
      <c r="E174" s="2">
        <f t="shared" si="4"/>
        <v>2.5000000000000001E-2</v>
      </c>
      <c r="F174" s="1">
        <f t="shared" si="5"/>
        <v>1.5999999999999999</v>
      </c>
    </row>
    <row r="175" spans="1:6" x14ac:dyDescent="0.3">
      <c r="A175" s="17" t="s">
        <v>38</v>
      </c>
      <c r="B175" s="17">
        <v>2011</v>
      </c>
      <c r="C175" s="3">
        <v>0</v>
      </c>
      <c r="D175" s="4">
        <v>1</v>
      </c>
      <c r="E175" s="2">
        <f t="shared" si="4"/>
        <v>1E-3</v>
      </c>
      <c r="F175" s="1">
        <f t="shared" si="5"/>
        <v>0</v>
      </c>
    </row>
    <row r="176" spans="1:6" x14ac:dyDescent="0.3">
      <c r="A176" s="18" t="s">
        <v>8</v>
      </c>
      <c r="B176">
        <v>2012</v>
      </c>
      <c r="C176" s="3">
        <v>26300.23</v>
      </c>
      <c r="D176" s="4">
        <v>45937300</v>
      </c>
      <c r="E176" s="2">
        <f t="shared" si="4"/>
        <v>45937.3</v>
      </c>
      <c r="F176" s="1">
        <f t="shared" si="5"/>
        <v>0.57252450622914275</v>
      </c>
    </row>
    <row r="177" spans="1:6" x14ac:dyDescent="0.3">
      <c r="A177" s="18" t="s">
        <v>25</v>
      </c>
      <c r="B177" s="18">
        <v>2012</v>
      </c>
      <c r="C177" s="3">
        <v>9268.94</v>
      </c>
      <c r="D177" s="4">
        <v>15427800</v>
      </c>
      <c r="E177" s="2">
        <f t="shared" si="4"/>
        <v>15427.8</v>
      </c>
      <c r="F177" s="1">
        <f t="shared" si="5"/>
        <v>0.60079466936309789</v>
      </c>
    </row>
    <row r="178" spans="1:6" x14ac:dyDescent="0.3">
      <c r="A178" s="18" t="s">
        <v>10</v>
      </c>
      <c r="B178" s="18">
        <v>2012</v>
      </c>
      <c r="C178" s="3">
        <v>7178.85</v>
      </c>
      <c r="D178" s="4">
        <v>12596800</v>
      </c>
      <c r="E178" s="2">
        <f t="shared" si="4"/>
        <v>12596.8</v>
      </c>
      <c r="F178" s="1">
        <f t="shared" si="5"/>
        <v>0.56989473517083711</v>
      </c>
    </row>
    <row r="179" spans="1:6" x14ac:dyDescent="0.3">
      <c r="A179" s="18" t="s">
        <v>31</v>
      </c>
      <c r="B179" s="18">
        <v>2012</v>
      </c>
      <c r="C179" s="3">
        <v>4651.29</v>
      </c>
      <c r="D179" s="4">
        <v>8964200</v>
      </c>
      <c r="E179" s="2">
        <f t="shared" si="4"/>
        <v>8964.2000000000007</v>
      </c>
      <c r="F179" s="1">
        <f t="shared" si="5"/>
        <v>0.51887396532875207</v>
      </c>
    </row>
    <row r="180" spans="1:6" x14ac:dyDescent="0.3">
      <c r="A180" s="18" t="s">
        <v>9</v>
      </c>
      <c r="B180" s="18">
        <v>2012</v>
      </c>
      <c r="C180" s="3">
        <v>1266.22</v>
      </c>
      <c r="D180" s="4">
        <v>2426350</v>
      </c>
      <c r="E180" s="2">
        <f t="shared" si="4"/>
        <v>2426.35</v>
      </c>
      <c r="F180" s="1">
        <f t="shared" si="5"/>
        <v>0.52186205617491299</v>
      </c>
    </row>
    <row r="181" spans="1:6" x14ac:dyDescent="0.3">
      <c r="A181" s="18" t="s">
        <v>4</v>
      </c>
      <c r="B181" s="18">
        <v>2012</v>
      </c>
      <c r="C181" s="3">
        <v>1263.58</v>
      </c>
      <c r="D181" s="4">
        <v>1501680</v>
      </c>
      <c r="E181" s="2">
        <f t="shared" si="4"/>
        <v>1501.68</v>
      </c>
      <c r="F181" s="1">
        <f t="shared" si="5"/>
        <v>0.84144424910766602</v>
      </c>
    </row>
    <row r="182" spans="1:6" x14ac:dyDescent="0.3">
      <c r="A182" s="18" t="s">
        <v>21</v>
      </c>
      <c r="B182" s="18">
        <v>2012</v>
      </c>
      <c r="C182" s="3">
        <v>857.84</v>
      </c>
      <c r="D182" s="4">
        <v>1591300</v>
      </c>
      <c r="E182" s="2">
        <f t="shared" si="4"/>
        <v>1591.3</v>
      </c>
      <c r="F182" s="1">
        <f t="shared" si="5"/>
        <v>0.53908125432036702</v>
      </c>
    </row>
    <row r="183" spans="1:6" x14ac:dyDescent="0.3">
      <c r="A183" s="18" t="s">
        <v>36</v>
      </c>
      <c r="B183" s="18">
        <v>2012</v>
      </c>
      <c r="C183" s="3">
        <v>608.66</v>
      </c>
      <c r="D183" s="4">
        <v>1495000</v>
      </c>
      <c r="E183" s="2">
        <f t="shared" si="4"/>
        <v>1495</v>
      </c>
      <c r="F183" s="1">
        <f t="shared" si="5"/>
        <v>0.40713043478260869</v>
      </c>
    </row>
    <row r="184" spans="1:6" x14ac:dyDescent="0.3">
      <c r="A184" s="18" t="s">
        <v>30</v>
      </c>
      <c r="B184" s="18">
        <v>2012</v>
      </c>
      <c r="C184" s="3">
        <v>463.73</v>
      </c>
      <c r="D184" s="4">
        <v>980672</v>
      </c>
      <c r="E184" s="2">
        <f t="shared" si="4"/>
        <v>980.67200000000003</v>
      </c>
      <c r="F184" s="1">
        <f t="shared" si="5"/>
        <v>0.47286962409449845</v>
      </c>
    </row>
    <row r="185" spans="1:6" x14ac:dyDescent="0.3">
      <c r="A185" s="18" t="s">
        <v>39</v>
      </c>
      <c r="B185" s="18">
        <v>2012</v>
      </c>
      <c r="C185" s="3">
        <v>245.67</v>
      </c>
      <c r="D185" s="4">
        <v>91006</v>
      </c>
      <c r="E185" s="2">
        <f t="shared" si="4"/>
        <v>91.006</v>
      </c>
      <c r="F185" s="1">
        <f t="shared" si="5"/>
        <v>2.6994923411643188</v>
      </c>
    </row>
    <row r="186" spans="1:6" x14ac:dyDescent="0.3">
      <c r="A186" s="18" t="s">
        <v>16</v>
      </c>
      <c r="B186" s="18">
        <v>2012</v>
      </c>
      <c r="C186" s="3">
        <v>179.39</v>
      </c>
      <c r="D186" s="4">
        <v>408100</v>
      </c>
      <c r="E186" s="2">
        <f t="shared" si="4"/>
        <v>408.1</v>
      </c>
      <c r="F186" s="1">
        <f t="shared" si="5"/>
        <v>0.43957363391325649</v>
      </c>
    </row>
    <row r="187" spans="1:6" x14ac:dyDescent="0.3">
      <c r="A187" s="18" t="s">
        <v>5</v>
      </c>
      <c r="B187" s="18">
        <v>2012</v>
      </c>
      <c r="C187" s="3">
        <v>121.03</v>
      </c>
      <c r="D187" s="4">
        <v>103000</v>
      </c>
      <c r="E187" s="2">
        <f t="shared" si="4"/>
        <v>103</v>
      </c>
      <c r="F187" s="1">
        <f t="shared" si="5"/>
        <v>1.1750485436893203</v>
      </c>
    </row>
    <row r="188" spans="1:6" x14ac:dyDescent="0.3">
      <c r="A188" s="18" t="s">
        <v>11</v>
      </c>
      <c r="B188" s="18">
        <v>2012</v>
      </c>
      <c r="C188" s="3">
        <v>101.76</v>
      </c>
      <c r="D188" s="4">
        <v>160000</v>
      </c>
      <c r="E188" s="2">
        <f t="shared" si="4"/>
        <v>160</v>
      </c>
      <c r="F188" s="1">
        <f t="shared" si="5"/>
        <v>0.63600000000000001</v>
      </c>
    </row>
    <row r="189" spans="1:6" x14ac:dyDescent="0.3">
      <c r="A189" s="18" t="s">
        <v>49</v>
      </c>
      <c r="B189" s="18">
        <v>2012</v>
      </c>
      <c r="C189" s="3">
        <v>43.7</v>
      </c>
      <c r="D189" s="4">
        <v>95000</v>
      </c>
      <c r="E189" s="2">
        <f t="shared" si="4"/>
        <v>95</v>
      </c>
      <c r="F189" s="1">
        <f t="shared" si="5"/>
        <v>0.46</v>
      </c>
    </row>
    <row r="190" spans="1:6" x14ac:dyDescent="0.3">
      <c r="A190" s="18" t="s">
        <v>20</v>
      </c>
      <c r="B190" s="18">
        <v>2012</v>
      </c>
      <c r="C190" s="3">
        <v>31.09</v>
      </c>
      <c r="D190" s="4">
        <v>60012</v>
      </c>
      <c r="E190" s="2">
        <f t="shared" si="4"/>
        <v>60.012</v>
      </c>
      <c r="F190" s="1">
        <f t="shared" si="5"/>
        <v>0.51806305405585551</v>
      </c>
    </row>
    <row r="191" spans="1:6" x14ac:dyDescent="0.3">
      <c r="A191" s="18" t="s">
        <v>19</v>
      </c>
      <c r="B191" s="18">
        <v>2012</v>
      </c>
      <c r="C191" s="3">
        <v>10.24</v>
      </c>
      <c r="D191" s="4">
        <v>24000</v>
      </c>
      <c r="E191" s="2">
        <f t="shared" si="4"/>
        <v>24</v>
      </c>
      <c r="F191" s="1">
        <f t="shared" si="5"/>
        <v>0.42666666666666669</v>
      </c>
    </row>
    <row r="192" spans="1:6" x14ac:dyDescent="0.3">
      <c r="A192" s="18" t="s">
        <v>14</v>
      </c>
      <c r="B192" s="18">
        <v>2012</v>
      </c>
      <c r="C192" s="3">
        <v>3.57</v>
      </c>
      <c r="D192" s="4">
        <v>1600</v>
      </c>
      <c r="E192" s="2">
        <f t="shared" si="4"/>
        <v>1.6</v>
      </c>
      <c r="F192" s="1">
        <f t="shared" si="5"/>
        <v>2.2312499999999997</v>
      </c>
    </row>
    <row r="193" spans="1:6" x14ac:dyDescent="0.3">
      <c r="A193" s="18" t="s">
        <v>27</v>
      </c>
      <c r="B193" s="18">
        <v>2012</v>
      </c>
      <c r="C193" s="3">
        <v>3.01</v>
      </c>
      <c r="D193" s="4">
        <v>10020</v>
      </c>
      <c r="E193" s="2">
        <f t="shared" si="4"/>
        <v>10.02</v>
      </c>
      <c r="F193" s="1">
        <f t="shared" si="5"/>
        <v>0.30039920159680639</v>
      </c>
    </row>
    <row r="194" spans="1:6" x14ac:dyDescent="0.3">
      <c r="A194" s="18" t="s">
        <v>38</v>
      </c>
      <c r="B194" s="18">
        <v>2012</v>
      </c>
      <c r="C194" s="3">
        <v>1.28</v>
      </c>
      <c r="D194" s="4">
        <v>447</v>
      </c>
      <c r="E194" s="2">
        <f t="shared" si="4"/>
        <v>0.44700000000000001</v>
      </c>
      <c r="F194" s="1">
        <f t="shared" si="5"/>
        <v>2.8635346756152127</v>
      </c>
    </row>
    <row r="195" spans="1:6" x14ac:dyDescent="0.3">
      <c r="A195" s="18" t="s">
        <v>50</v>
      </c>
      <c r="B195" s="18">
        <v>2012</v>
      </c>
      <c r="C195" s="3">
        <v>0.26</v>
      </c>
      <c r="D195" s="4">
        <v>22</v>
      </c>
      <c r="E195" s="2">
        <f t="shared" ref="E195:E258" si="6">D195/1000</f>
        <v>2.1999999999999999E-2</v>
      </c>
      <c r="F195" s="1">
        <f t="shared" ref="F195:F258" si="7">C195/E195</f>
        <v>11.81818181818182</v>
      </c>
    </row>
    <row r="196" spans="1:6" x14ac:dyDescent="0.3">
      <c r="A196" s="18" t="s">
        <v>43</v>
      </c>
      <c r="B196" s="18">
        <v>2012</v>
      </c>
      <c r="C196" s="3">
        <v>0.1</v>
      </c>
      <c r="D196" s="4">
        <v>250</v>
      </c>
      <c r="E196" s="2">
        <f t="shared" si="6"/>
        <v>0.25</v>
      </c>
      <c r="F196" s="1">
        <f t="shared" si="7"/>
        <v>0.4</v>
      </c>
    </row>
    <row r="197" spans="1:6" x14ac:dyDescent="0.3">
      <c r="A197" s="19" t="s">
        <v>8</v>
      </c>
      <c r="B197">
        <v>2013</v>
      </c>
      <c r="C197" s="3">
        <v>37065.949999999997</v>
      </c>
      <c r="D197" s="4">
        <v>68184500</v>
      </c>
      <c r="E197" s="2">
        <f t="shared" si="6"/>
        <v>68184.5</v>
      </c>
      <c r="F197" s="1">
        <f t="shared" si="7"/>
        <v>0.54361255123965124</v>
      </c>
    </row>
    <row r="198" spans="1:6" x14ac:dyDescent="0.3">
      <c r="A198" s="19" t="s">
        <v>25</v>
      </c>
      <c r="B198" s="19">
        <v>2013</v>
      </c>
      <c r="C198" s="3">
        <v>13843.34</v>
      </c>
      <c r="D198" s="4">
        <v>25233600</v>
      </c>
      <c r="E198" s="2">
        <f t="shared" si="6"/>
        <v>25233.599999999999</v>
      </c>
      <c r="F198" s="1">
        <f t="shared" si="7"/>
        <v>0.54860741233910348</v>
      </c>
    </row>
    <row r="199" spans="1:6" x14ac:dyDescent="0.3">
      <c r="A199" s="19" t="s">
        <v>10</v>
      </c>
      <c r="B199" s="19">
        <v>2013</v>
      </c>
      <c r="C199" s="3">
        <v>7428.13</v>
      </c>
      <c r="D199" s="4">
        <v>13395000</v>
      </c>
      <c r="E199" s="2">
        <f t="shared" si="6"/>
        <v>13395</v>
      </c>
      <c r="F199" s="1">
        <f t="shared" si="7"/>
        <v>0.55454497946995152</v>
      </c>
    </row>
    <row r="200" spans="1:6" x14ac:dyDescent="0.3">
      <c r="A200" s="19" t="s">
        <v>31</v>
      </c>
      <c r="B200" s="19">
        <v>2013</v>
      </c>
      <c r="C200" s="3">
        <v>5083.78</v>
      </c>
      <c r="D200" s="4">
        <v>9245200</v>
      </c>
      <c r="E200" s="2">
        <f t="shared" si="6"/>
        <v>9245.2000000000007</v>
      </c>
      <c r="F200" s="1">
        <f t="shared" si="7"/>
        <v>0.54988318262449698</v>
      </c>
    </row>
    <row r="201" spans="1:6" x14ac:dyDescent="0.3">
      <c r="A201" s="19" t="s">
        <v>16</v>
      </c>
      <c r="B201" s="19">
        <v>2013</v>
      </c>
      <c r="C201" s="3">
        <v>4477.68</v>
      </c>
      <c r="D201" s="4">
        <v>9146510</v>
      </c>
      <c r="E201" s="2">
        <f t="shared" si="6"/>
        <v>9146.51</v>
      </c>
      <c r="F201" s="1">
        <f t="shared" si="7"/>
        <v>0.48955065921318625</v>
      </c>
    </row>
    <row r="202" spans="1:6" x14ac:dyDescent="0.3">
      <c r="A202" s="19" t="s">
        <v>9</v>
      </c>
      <c r="B202" s="19">
        <v>2013</v>
      </c>
      <c r="C202" s="3">
        <v>1624.24</v>
      </c>
      <c r="D202" s="4">
        <v>3146360</v>
      </c>
      <c r="E202" s="2">
        <f t="shared" si="6"/>
        <v>3146.36</v>
      </c>
      <c r="F202" s="1">
        <f t="shared" si="7"/>
        <v>0.51622827648457259</v>
      </c>
    </row>
    <row r="203" spans="1:6" x14ac:dyDescent="0.3">
      <c r="A203" s="19" t="s">
        <v>4</v>
      </c>
      <c r="B203" s="19">
        <v>2013</v>
      </c>
      <c r="C203" s="3">
        <v>1227.18</v>
      </c>
      <c r="D203" s="4">
        <v>1530470</v>
      </c>
      <c r="E203" s="2">
        <f t="shared" si="6"/>
        <v>1530.47</v>
      </c>
      <c r="F203" s="1">
        <f t="shared" si="7"/>
        <v>0.80183211693140022</v>
      </c>
    </row>
    <row r="204" spans="1:6" x14ac:dyDescent="0.3">
      <c r="A204" s="19" t="s">
        <v>30</v>
      </c>
      <c r="B204" s="19">
        <v>2013</v>
      </c>
      <c r="C204" s="3">
        <v>935.13</v>
      </c>
      <c r="D204" s="4">
        <v>1983480</v>
      </c>
      <c r="E204" s="2">
        <f t="shared" si="6"/>
        <v>1983.48</v>
      </c>
      <c r="F204" s="1">
        <f t="shared" si="7"/>
        <v>0.47145925343335954</v>
      </c>
    </row>
    <row r="205" spans="1:6" x14ac:dyDescent="0.3">
      <c r="A205" s="19" t="s">
        <v>51</v>
      </c>
      <c r="B205" s="19">
        <v>2013</v>
      </c>
      <c r="C205" s="3">
        <v>560.88</v>
      </c>
      <c r="D205" s="4">
        <v>1211250</v>
      </c>
      <c r="E205" s="2">
        <f t="shared" si="6"/>
        <v>1211.25</v>
      </c>
      <c r="F205" s="1">
        <f t="shared" si="7"/>
        <v>0.46305882352941174</v>
      </c>
    </row>
    <row r="206" spans="1:6" x14ac:dyDescent="0.3">
      <c r="A206" s="19" t="s">
        <v>52</v>
      </c>
      <c r="B206" s="19">
        <v>2013</v>
      </c>
      <c r="C206" s="3">
        <v>532.39</v>
      </c>
      <c r="D206" s="4">
        <v>1205000</v>
      </c>
      <c r="E206" s="2">
        <f t="shared" si="6"/>
        <v>1205</v>
      </c>
      <c r="F206" s="1">
        <f t="shared" si="7"/>
        <v>0.44181742738589208</v>
      </c>
    </row>
    <row r="207" spans="1:6" x14ac:dyDescent="0.3">
      <c r="A207" s="19" t="s">
        <v>21</v>
      </c>
      <c r="B207" s="19">
        <v>2013</v>
      </c>
      <c r="C207" s="3">
        <v>305.87</v>
      </c>
      <c r="D207" s="4">
        <v>470955</v>
      </c>
      <c r="E207" s="2">
        <f t="shared" si="6"/>
        <v>470.95499999999998</v>
      </c>
      <c r="F207" s="1">
        <f t="shared" si="7"/>
        <v>0.64946757121168697</v>
      </c>
    </row>
    <row r="208" spans="1:6" x14ac:dyDescent="0.3">
      <c r="A208" s="19" t="s">
        <v>39</v>
      </c>
      <c r="B208" s="19">
        <v>2013</v>
      </c>
      <c r="C208" s="3">
        <v>252.08</v>
      </c>
      <c r="D208" s="4">
        <v>94975</v>
      </c>
      <c r="E208" s="2">
        <f t="shared" si="6"/>
        <v>94.974999999999994</v>
      </c>
      <c r="F208" s="1">
        <f t="shared" si="7"/>
        <v>2.6541721505659388</v>
      </c>
    </row>
    <row r="209" spans="1:6" x14ac:dyDescent="0.3">
      <c r="A209" s="19" t="s">
        <v>50</v>
      </c>
      <c r="B209" s="19">
        <v>2013</v>
      </c>
      <c r="C209" s="3">
        <v>186.96</v>
      </c>
      <c r="D209" s="4">
        <v>408061</v>
      </c>
      <c r="E209" s="2">
        <f t="shared" si="6"/>
        <v>408.06099999999998</v>
      </c>
      <c r="F209" s="1">
        <f t="shared" si="7"/>
        <v>0.45816679369015911</v>
      </c>
    </row>
    <row r="210" spans="1:6" x14ac:dyDescent="0.3">
      <c r="A210" s="19" t="s">
        <v>5</v>
      </c>
      <c r="B210" s="19">
        <v>2013</v>
      </c>
      <c r="C210" s="3">
        <v>159.24</v>
      </c>
      <c r="D210" s="4">
        <v>118289</v>
      </c>
      <c r="E210" s="2">
        <f t="shared" si="6"/>
        <v>118.289</v>
      </c>
      <c r="F210" s="1">
        <f t="shared" si="7"/>
        <v>1.3461944897665887</v>
      </c>
    </row>
    <row r="211" spans="1:6" x14ac:dyDescent="0.3">
      <c r="A211" s="19" t="s">
        <v>11</v>
      </c>
      <c r="B211" s="19">
        <v>2013</v>
      </c>
      <c r="C211" s="3">
        <v>152.1</v>
      </c>
      <c r="D211" s="4">
        <v>203000</v>
      </c>
      <c r="E211" s="2">
        <f t="shared" si="6"/>
        <v>203</v>
      </c>
      <c r="F211" s="1">
        <f t="shared" si="7"/>
        <v>0.74926108374384237</v>
      </c>
    </row>
    <row r="212" spans="1:6" x14ac:dyDescent="0.3">
      <c r="A212" s="19" t="s">
        <v>15</v>
      </c>
      <c r="B212" s="19">
        <v>2013</v>
      </c>
      <c r="C212" s="3">
        <v>133.4</v>
      </c>
      <c r="D212" s="4">
        <v>230000</v>
      </c>
      <c r="E212" s="2">
        <f t="shared" si="6"/>
        <v>230</v>
      </c>
      <c r="F212" s="1">
        <f t="shared" si="7"/>
        <v>0.58000000000000007</v>
      </c>
    </row>
    <row r="213" spans="1:6" x14ac:dyDescent="0.3">
      <c r="A213" s="19" t="s">
        <v>36</v>
      </c>
      <c r="B213" s="19">
        <v>2013</v>
      </c>
      <c r="C213" s="3">
        <v>127.18</v>
      </c>
      <c r="D213" s="4">
        <v>529000</v>
      </c>
      <c r="E213" s="2">
        <f t="shared" si="6"/>
        <v>529</v>
      </c>
      <c r="F213" s="1">
        <f t="shared" si="7"/>
        <v>0.24041587901701325</v>
      </c>
    </row>
    <row r="214" spans="1:6" x14ac:dyDescent="0.3">
      <c r="A214" s="20" t="s">
        <v>8</v>
      </c>
      <c r="B214">
        <v>2014</v>
      </c>
      <c r="C214" s="3">
        <v>39952.49</v>
      </c>
      <c r="D214" s="4">
        <v>79968300</v>
      </c>
      <c r="E214" s="2">
        <f t="shared" si="6"/>
        <v>79968.3</v>
      </c>
      <c r="F214" s="1">
        <f t="shared" si="7"/>
        <v>0.49960409312189952</v>
      </c>
    </row>
    <row r="215" spans="1:6" x14ac:dyDescent="0.3">
      <c r="A215" s="20" t="s">
        <v>25</v>
      </c>
      <c r="B215" s="20">
        <v>2014</v>
      </c>
      <c r="C215" s="3">
        <v>19620.89</v>
      </c>
      <c r="D215" s="4">
        <v>40580300</v>
      </c>
      <c r="E215" s="2">
        <f t="shared" si="6"/>
        <v>40580.300000000003</v>
      </c>
      <c r="F215" s="1">
        <f t="shared" si="7"/>
        <v>0.48350776115504318</v>
      </c>
    </row>
    <row r="216" spans="1:6" x14ac:dyDescent="0.3">
      <c r="A216" s="20" t="s">
        <v>10</v>
      </c>
      <c r="B216" s="20">
        <v>2014</v>
      </c>
      <c r="C216" s="3">
        <v>8228.98</v>
      </c>
      <c r="D216" s="4">
        <v>15385500</v>
      </c>
      <c r="E216" s="2">
        <f t="shared" si="6"/>
        <v>15385.5</v>
      </c>
      <c r="F216" s="1">
        <f t="shared" si="7"/>
        <v>0.53485294595560751</v>
      </c>
    </row>
    <row r="217" spans="1:6" x14ac:dyDescent="0.3">
      <c r="A217" s="20" t="s">
        <v>16</v>
      </c>
      <c r="B217" s="20">
        <v>2014</v>
      </c>
      <c r="C217" s="3">
        <v>3202.35</v>
      </c>
      <c r="D217" s="4">
        <v>7076930</v>
      </c>
      <c r="E217" s="2">
        <f t="shared" si="6"/>
        <v>7076.93</v>
      </c>
      <c r="F217" s="1">
        <f t="shared" si="7"/>
        <v>0.4525055355924108</v>
      </c>
    </row>
    <row r="218" spans="1:6" x14ac:dyDescent="0.3">
      <c r="A218" s="20" t="s">
        <v>31</v>
      </c>
      <c r="B218" s="20">
        <v>2014</v>
      </c>
      <c r="C218" s="3">
        <v>2973.35</v>
      </c>
      <c r="D218" s="4">
        <v>5836000</v>
      </c>
      <c r="E218" s="2">
        <f t="shared" si="6"/>
        <v>5836</v>
      </c>
      <c r="F218" s="1">
        <f t="shared" si="7"/>
        <v>0.50948423577793012</v>
      </c>
    </row>
    <row r="219" spans="1:6" x14ac:dyDescent="0.3">
      <c r="A219" s="20" t="s">
        <v>51</v>
      </c>
      <c r="B219" s="20">
        <v>2014</v>
      </c>
      <c r="C219" s="3">
        <v>1463.77</v>
      </c>
      <c r="D219" s="4">
        <v>3268950</v>
      </c>
      <c r="E219" s="2">
        <f t="shared" si="6"/>
        <v>3268.95</v>
      </c>
      <c r="F219" s="1">
        <f t="shared" si="7"/>
        <v>0.44777986815338261</v>
      </c>
    </row>
    <row r="220" spans="1:6" x14ac:dyDescent="0.3">
      <c r="A220" s="20" t="s">
        <v>9</v>
      </c>
      <c r="B220" s="20">
        <v>2014</v>
      </c>
      <c r="C220" s="3">
        <v>1366.14</v>
      </c>
      <c r="D220" s="4">
        <v>2809050</v>
      </c>
      <c r="E220" s="2">
        <f t="shared" si="6"/>
        <v>2809.05</v>
      </c>
      <c r="F220" s="1">
        <f t="shared" si="7"/>
        <v>0.48633523789181399</v>
      </c>
    </row>
    <row r="221" spans="1:6" x14ac:dyDescent="0.3">
      <c r="A221" s="20" t="s">
        <v>4</v>
      </c>
      <c r="B221" s="20">
        <v>2014</v>
      </c>
      <c r="C221" s="3">
        <v>1107.25</v>
      </c>
      <c r="D221" s="4">
        <v>1494290</v>
      </c>
      <c r="E221" s="2">
        <f t="shared" si="6"/>
        <v>1494.29</v>
      </c>
      <c r="F221" s="1">
        <f t="shared" si="7"/>
        <v>0.74098735854486075</v>
      </c>
    </row>
    <row r="222" spans="1:6" x14ac:dyDescent="0.3">
      <c r="A222" s="20" t="s">
        <v>30</v>
      </c>
      <c r="B222" s="20">
        <v>2014</v>
      </c>
      <c r="C222" s="3">
        <v>742.7</v>
      </c>
      <c r="D222" s="4">
        <v>1626280</v>
      </c>
      <c r="E222" s="2">
        <f t="shared" si="6"/>
        <v>1626.28</v>
      </c>
      <c r="F222" s="1">
        <f t="shared" si="7"/>
        <v>0.45668642546179011</v>
      </c>
    </row>
    <row r="223" spans="1:6" x14ac:dyDescent="0.3">
      <c r="A223" s="20" t="s">
        <v>21</v>
      </c>
      <c r="B223" s="20">
        <v>2014</v>
      </c>
      <c r="C223" s="3">
        <v>248.88</v>
      </c>
      <c r="D223" s="4">
        <v>233042</v>
      </c>
      <c r="E223" s="2">
        <f t="shared" si="6"/>
        <v>233.042</v>
      </c>
      <c r="F223" s="1">
        <f t="shared" si="7"/>
        <v>1.0679619982664068</v>
      </c>
    </row>
    <row r="224" spans="1:6" x14ac:dyDescent="0.3">
      <c r="A224" s="20" t="s">
        <v>39</v>
      </c>
      <c r="B224" s="20">
        <v>2014</v>
      </c>
      <c r="C224" s="3">
        <v>218.66</v>
      </c>
      <c r="D224" s="4">
        <v>86668</v>
      </c>
      <c r="E224" s="2">
        <f t="shared" si="6"/>
        <v>86.668000000000006</v>
      </c>
      <c r="F224" s="1">
        <f t="shared" si="7"/>
        <v>2.5229611852125351</v>
      </c>
    </row>
    <row r="225" spans="1:6" x14ac:dyDescent="0.3">
      <c r="A225" s="20" t="s">
        <v>5</v>
      </c>
      <c r="B225" s="20">
        <v>2014</v>
      </c>
      <c r="C225" s="3">
        <v>217.2</v>
      </c>
      <c r="D225" s="4">
        <v>285120</v>
      </c>
      <c r="E225" s="2">
        <f t="shared" si="6"/>
        <v>285.12</v>
      </c>
      <c r="F225" s="1">
        <f t="shared" si="7"/>
        <v>0.76178451178451179</v>
      </c>
    </row>
    <row r="226" spans="1:6" x14ac:dyDescent="0.3">
      <c r="A226" s="20" t="s">
        <v>50</v>
      </c>
      <c r="B226" s="20">
        <v>2014</v>
      </c>
      <c r="C226" s="3">
        <v>199.95</v>
      </c>
      <c r="D226" s="4">
        <v>456033</v>
      </c>
      <c r="E226" s="2">
        <f t="shared" si="6"/>
        <v>456.03300000000002</v>
      </c>
      <c r="F226" s="1">
        <f t="shared" si="7"/>
        <v>0.43845511180111962</v>
      </c>
    </row>
    <row r="227" spans="1:6" x14ac:dyDescent="0.3">
      <c r="A227" s="20" t="s">
        <v>36</v>
      </c>
      <c r="B227" s="20">
        <v>2014</v>
      </c>
      <c r="C227" s="3">
        <v>108.47</v>
      </c>
      <c r="D227" s="4">
        <v>525652</v>
      </c>
      <c r="E227" s="2">
        <f t="shared" si="6"/>
        <v>525.65200000000004</v>
      </c>
      <c r="F227" s="1">
        <f t="shared" si="7"/>
        <v>0.20635325272233337</v>
      </c>
    </row>
    <row r="228" spans="1:6" x14ac:dyDescent="0.3">
      <c r="A228" s="20" t="s">
        <v>11</v>
      </c>
      <c r="B228" s="20">
        <v>2014</v>
      </c>
      <c r="C228" s="3">
        <v>92.88</v>
      </c>
      <c r="D228" s="4">
        <v>131500</v>
      </c>
      <c r="E228" s="2">
        <f t="shared" si="6"/>
        <v>131.5</v>
      </c>
      <c r="F228" s="1">
        <f t="shared" si="7"/>
        <v>0.70631178707224329</v>
      </c>
    </row>
    <row r="229" spans="1:6" x14ac:dyDescent="0.3">
      <c r="A229" s="20" t="s">
        <v>53</v>
      </c>
      <c r="B229" s="20">
        <v>2014</v>
      </c>
      <c r="C229" s="3">
        <v>59.94</v>
      </c>
      <c r="D229" s="4">
        <v>93075</v>
      </c>
      <c r="E229" s="2">
        <f t="shared" si="6"/>
        <v>93.075000000000003</v>
      </c>
      <c r="F229" s="1">
        <f t="shared" si="7"/>
        <v>0.6439967767929089</v>
      </c>
    </row>
    <row r="230" spans="1:6" x14ac:dyDescent="0.3">
      <c r="A230" s="20" t="s">
        <v>34</v>
      </c>
      <c r="B230" s="20">
        <v>2014</v>
      </c>
      <c r="C230" s="3">
        <v>40.39</v>
      </c>
      <c r="D230" s="4">
        <v>13218</v>
      </c>
      <c r="E230" s="2">
        <f t="shared" si="6"/>
        <v>13.218</v>
      </c>
      <c r="F230" s="1">
        <f t="shared" si="7"/>
        <v>3.0556816462399756</v>
      </c>
    </row>
    <row r="231" spans="1:6" x14ac:dyDescent="0.3">
      <c r="A231" s="20" t="s">
        <v>22</v>
      </c>
      <c r="B231" s="20">
        <v>2014</v>
      </c>
      <c r="C231" s="3">
        <v>33.4</v>
      </c>
      <c r="D231" s="4">
        <v>48000</v>
      </c>
      <c r="E231" s="2">
        <f t="shared" si="6"/>
        <v>48</v>
      </c>
      <c r="F231" s="1">
        <f t="shared" si="7"/>
        <v>0.6958333333333333</v>
      </c>
    </row>
    <row r="232" spans="1:6" x14ac:dyDescent="0.3">
      <c r="A232" s="20" t="s">
        <v>54</v>
      </c>
      <c r="B232" s="20">
        <v>2014</v>
      </c>
      <c r="C232" s="3">
        <v>21.84</v>
      </c>
      <c r="D232" s="4">
        <v>11150</v>
      </c>
      <c r="E232" s="2">
        <f t="shared" si="6"/>
        <v>11.15</v>
      </c>
      <c r="F232" s="1">
        <f t="shared" si="7"/>
        <v>1.9587443946188341</v>
      </c>
    </row>
    <row r="233" spans="1:6" x14ac:dyDescent="0.3">
      <c r="A233" s="20" t="s">
        <v>20</v>
      </c>
      <c r="B233" s="20">
        <v>2014</v>
      </c>
      <c r="C233" s="3">
        <v>2.7</v>
      </c>
      <c r="D233" s="4">
        <v>1900</v>
      </c>
      <c r="E233" s="2">
        <f t="shared" si="6"/>
        <v>1.9</v>
      </c>
      <c r="F233" s="1">
        <f t="shared" si="7"/>
        <v>1.4210526315789476</v>
      </c>
    </row>
    <row r="234" spans="1:6" x14ac:dyDescent="0.3">
      <c r="A234" s="20" t="s">
        <v>55</v>
      </c>
      <c r="B234" s="20">
        <v>2014</v>
      </c>
      <c r="C234" s="3">
        <v>1.45</v>
      </c>
      <c r="D234" s="4">
        <v>2848</v>
      </c>
      <c r="E234" s="2">
        <f t="shared" si="6"/>
        <v>2.8479999999999999</v>
      </c>
      <c r="F234" s="1">
        <f t="shared" si="7"/>
        <v>0.5091292134831461</v>
      </c>
    </row>
    <row r="235" spans="1:6" x14ac:dyDescent="0.3">
      <c r="A235" s="20" t="s">
        <v>37</v>
      </c>
      <c r="B235" s="20">
        <v>2014</v>
      </c>
      <c r="C235" s="3">
        <v>0.49</v>
      </c>
      <c r="D235" s="4">
        <v>1200</v>
      </c>
      <c r="E235" s="2">
        <f t="shared" si="6"/>
        <v>1.2</v>
      </c>
      <c r="F235" s="1">
        <f t="shared" si="7"/>
        <v>0.40833333333333333</v>
      </c>
    </row>
    <row r="236" spans="1:6" x14ac:dyDescent="0.3">
      <c r="A236" s="20" t="s">
        <v>38</v>
      </c>
      <c r="B236" s="20">
        <v>2014</v>
      </c>
      <c r="C236" s="3">
        <v>0.42</v>
      </c>
      <c r="D236" s="4">
        <v>450</v>
      </c>
      <c r="E236" s="2">
        <f t="shared" si="6"/>
        <v>0.45</v>
      </c>
      <c r="F236" s="1">
        <f t="shared" si="7"/>
        <v>0.93333333333333324</v>
      </c>
    </row>
    <row r="237" spans="1:6" x14ac:dyDescent="0.3">
      <c r="A237" s="20" t="s">
        <v>43</v>
      </c>
      <c r="B237" s="20">
        <v>2014</v>
      </c>
      <c r="C237" s="3">
        <v>0.4</v>
      </c>
      <c r="D237" s="4">
        <v>1160</v>
      </c>
      <c r="E237" s="2">
        <f t="shared" si="6"/>
        <v>1.1599999999999999</v>
      </c>
      <c r="F237" s="1">
        <f t="shared" si="7"/>
        <v>0.34482758620689657</v>
      </c>
    </row>
    <row r="238" spans="1:6" x14ac:dyDescent="0.3">
      <c r="A238" s="20" t="s">
        <v>19</v>
      </c>
      <c r="B238" s="20">
        <v>2014</v>
      </c>
      <c r="C238" s="3">
        <v>0</v>
      </c>
      <c r="D238" s="4">
        <v>1</v>
      </c>
      <c r="E238" s="2">
        <f t="shared" si="6"/>
        <v>1E-3</v>
      </c>
      <c r="F238" s="1">
        <f t="shared" si="7"/>
        <v>0</v>
      </c>
    </row>
    <row r="239" spans="1:6" x14ac:dyDescent="0.3">
      <c r="A239" s="21" t="s">
        <v>8</v>
      </c>
      <c r="B239">
        <v>2015</v>
      </c>
      <c r="C239" s="3">
        <v>35293.89</v>
      </c>
      <c r="D239" s="4">
        <v>79139700</v>
      </c>
      <c r="E239" s="2">
        <f t="shared" si="6"/>
        <v>79139.7</v>
      </c>
      <c r="F239" s="1">
        <f t="shared" si="7"/>
        <v>0.44596946917918567</v>
      </c>
    </row>
    <row r="240" spans="1:6" x14ac:dyDescent="0.3">
      <c r="A240" s="21" t="s">
        <v>25</v>
      </c>
      <c r="B240" s="21">
        <v>2015</v>
      </c>
      <c r="C240" s="3">
        <v>18221.29</v>
      </c>
      <c r="D240" s="4">
        <v>44134200</v>
      </c>
      <c r="E240" s="2">
        <f t="shared" si="6"/>
        <v>44134.2</v>
      </c>
      <c r="F240" s="1">
        <f t="shared" si="7"/>
        <v>0.41286100121900932</v>
      </c>
    </row>
    <row r="241" spans="1:6" x14ac:dyDescent="0.3">
      <c r="A241" s="21" t="s">
        <v>10</v>
      </c>
      <c r="B241" s="21">
        <v>2015</v>
      </c>
      <c r="C241" s="3">
        <v>7985.31</v>
      </c>
      <c r="D241" s="4">
        <v>16292600</v>
      </c>
      <c r="E241" s="2">
        <f t="shared" si="6"/>
        <v>16292.6</v>
      </c>
      <c r="F241" s="1">
        <f t="shared" si="7"/>
        <v>0.49011882695211323</v>
      </c>
    </row>
    <row r="242" spans="1:6" x14ac:dyDescent="0.3">
      <c r="A242" s="21" t="s">
        <v>31</v>
      </c>
      <c r="B242" s="21">
        <v>2015</v>
      </c>
      <c r="C242" s="3">
        <v>2983.86</v>
      </c>
      <c r="D242" s="4">
        <v>6282190</v>
      </c>
      <c r="E242" s="2">
        <f t="shared" si="6"/>
        <v>6282.19</v>
      </c>
      <c r="F242" s="1">
        <f t="shared" si="7"/>
        <v>0.47497130777642832</v>
      </c>
    </row>
    <row r="243" spans="1:6" x14ac:dyDescent="0.3">
      <c r="A243" s="21" t="s">
        <v>51</v>
      </c>
      <c r="B243" s="21">
        <v>2015</v>
      </c>
      <c r="C243" s="3">
        <v>1946.92</v>
      </c>
      <c r="D243" s="4">
        <v>4503250</v>
      </c>
      <c r="E243" s="2">
        <f t="shared" si="6"/>
        <v>4503.25</v>
      </c>
      <c r="F243" s="1">
        <f t="shared" si="7"/>
        <v>0.43233664575584302</v>
      </c>
    </row>
    <row r="244" spans="1:6" x14ac:dyDescent="0.3">
      <c r="A244" s="21" t="s">
        <v>9</v>
      </c>
      <c r="B244" s="21">
        <v>2015</v>
      </c>
      <c r="C244" s="3">
        <v>1493.31</v>
      </c>
      <c r="D244" s="4">
        <v>3517840</v>
      </c>
      <c r="E244" s="2">
        <f t="shared" si="6"/>
        <v>3517.84</v>
      </c>
      <c r="F244" s="1">
        <f t="shared" si="7"/>
        <v>0.42449628180929205</v>
      </c>
    </row>
    <row r="245" spans="1:6" x14ac:dyDescent="0.3">
      <c r="A245" s="21" t="s">
        <v>4</v>
      </c>
      <c r="B245" s="21">
        <v>2015</v>
      </c>
      <c r="C245" s="3">
        <v>889.6</v>
      </c>
      <c r="D245" s="4">
        <v>1314630</v>
      </c>
      <c r="E245" s="2">
        <f t="shared" si="6"/>
        <v>1314.63</v>
      </c>
      <c r="F245" s="1">
        <f t="shared" si="7"/>
        <v>0.67669230125586666</v>
      </c>
    </row>
    <row r="246" spans="1:6" x14ac:dyDescent="0.3">
      <c r="A246" s="21" t="s">
        <v>30</v>
      </c>
      <c r="B246" s="21">
        <v>2015</v>
      </c>
      <c r="C246" s="3">
        <v>448.57</v>
      </c>
      <c r="D246" s="4">
        <v>989317</v>
      </c>
      <c r="E246" s="2">
        <f t="shared" si="6"/>
        <v>989.31700000000001</v>
      </c>
      <c r="F246" s="1">
        <f t="shared" si="7"/>
        <v>0.4534138198373221</v>
      </c>
    </row>
    <row r="247" spans="1:6" x14ac:dyDescent="0.3">
      <c r="A247" s="21" t="s">
        <v>16</v>
      </c>
      <c r="B247" s="21">
        <v>2015</v>
      </c>
      <c r="C247" s="3">
        <v>332.51</v>
      </c>
      <c r="D247" s="4">
        <v>684232</v>
      </c>
      <c r="E247" s="2">
        <f t="shared" si="6"/>
        <v>684.23199999999997</v>
      </c>
      <c r="F247" s="1">
        <f t="shared" si="7"/>
        <v>0.48596090215014792</v>
      </c>
    </row>
    <row r="248" spans="1:6" x14ac:dyDescent="0.3">
      <c r="A248" s="21" t="s">
        <v>5</v>
      </c>
      <c r="B248" s="21">
        <v>2015</v>
      </c>
      <c r="C248" s="3">
        <v>270.44</v>
      </c>
      <c r="D248" s="4">
        <v>589800</v>
      </c>
      <c r="E248" s="2">
        <f t="shared" si="6"/>
        <v>589.79999999999995</v>
      </c>
      <c r="F248" s="1">
        <f t="shared" si="7"/>
        <v>0.45852831468294342</v>
      </c>
    </row>
    <row r="249" spans="1:6" x14ac:dyDescent="0.3">
      <c r="A249" s="21" t="s">
        <v>11</v>
      </c>
      <c r="B249" s="21">
        <v>2015</v>
      </c>
      <c r="C249" s="3">
        <v>217.8</v>
      </c>
      <c r="D249" s="4">
        <v>328650</v>
      </c>
      <c r="E249" s="2">
        <f t="shared" si="6"/>
        <v>328.65</v>
      </c>
      <c r="F249" s="1">
        <f t="shared" si="7"/>
        <v>0.66271109082610691</v>
      </c>
    </row>
    <row r="250" spans="1:6" x14ac:dyDescent="0.3">
      <c r="A250" s="21" t="s">
        <v>39</v>
      </c>
      <c r="B250" s="21">
        <v>2015</v>
      </c>
      <c r="C250" s="3">
        <v>208.15</v>
      </c>
      <c r="D250" s="4">
        <v>85238</v>
      </c>
      <c r="E250" s="2">
        <f t="shared" si="6"/>
        <v>85.238</v>
      </c>
      <c r="F250" s="1">
        <f t="shared" si="7"/>
        <v>2.4419859686994063</v>
      </c>
    </row>
    <row r="251" spans="1:6" x14ac:dyDescent="0.3">
      <c r="A251" s="21" t="s">
        <v>21</v>
      </c>
      <c r="B251" s="21">
        <v>2015</v>
      </c>
      <c r="C251" s="3">
        <v>116.26</v>
      </c>
      <c r="D251" s="4">
        <v>156453</v>
      </c>
      <c r="E251" s="2">
        <f t="shared" si="6"/>
        <v>156.453</v>
      </c>
      <c r="F251" s="1">
        <f t="shared" si="7"/>
        <v>0.74309856634260774</v>
      </c>
    </row>
    <row r="252" spans="1:6" x14ac:dyDescent="0.3">
      <c r="A252" s="21" t="s">
        <v>17</v>
      </c>
      <c r="B252" s="21">
        <v>2015</v>
      </c>
      <c r="C252" s="3">
        <v>39.590000000000003</v>
      </c>
      <c r="D252" s="4">
        <v>90275</v>
      </c>
      <c r="E252" s="2">
        <f t="shared" si="6"/>
        <v>90.275000000000006</v>
      </c>
      <c r="F252" s="1">
        <f t="shared" si="7"/>
        <v>0.43854887842702855</v>
      </c>
    </row>
    <row r="253" spans="1:6" x14ac:dyDescent="0.3">
      <c r="A253" s="21" t="s">
        <v>54</v>
      </c>
      <c r="B253" s="21">
        <v>2015</v>
      </c>
      <c r="C253" s="3">
        <v>37.33</v>
      </c>
      <c r="D253" s="4">
        <v>19080</v>
      </c>
      <c r="E253" s="2">
        <f t="shared" si="6"/>
        <v>19.079999999999998</v>
      </c>
      <c r="F253" s="1">
        <f t="shared" si="7"/>
        <v>1.9564989517819706</v>
      </c>
    </row>
    <row r="254" spans="1:6" x14ac:dyDescent="0.3">
      <c r="A254" s="21" t="s">
        <v>22</v>
      </c>
      <c r="B254" s="21">
        <v>2015</v>
      </c>
      <c r="C254" s="3">
        <v>27.4</v>
      </c>
      <c r="D254" s="4">
        <v>48000</v>
      </c>
      <c r="E254" s="2">
        <f t="shared" si="6"/>
        <v>48</v>
      </c>
      <c r="F254" s="1">
        <f t="shared" si="7"/>
        <v>0.5708333333333333</v>
      </c>
    </row>
    <row r="255" spans="1:6" x14ac:dyDescent="0.3">
      <c r="A255" s="22" t="s">
        <v>8</v>
      </c>
      <c r="B255">
        <v>2016</v>
      </c>
      <c r="C255" s="3">
        <v>27889.97</v>
      </c>
      <c r="D255" s="4">
        <v>72281200</v>
      </c>
      <c r="E255" s="2">
        <f t="shared" si="6"/>
        <v>72281.2</v>
      </c>
      <c r="F255" s="1">
        <f t="shared" si="7"/>
        <v>0.38585372129959106</v>
      </c>
    </row>
    <row r="256" spans="1:6" x14ac:dyDescent="0.3">
      <c r="A256" s="22" t="s">
        <v>25</v>
      </c>
      <c r="B256" s="22">
        <v>2016</v>
      </c>
      <c r="C256" s="3">
        <v>10790.32</v>
      </c>
      <c r="D256" s="4">
        <v>28047000</v>
      </c>
      <c r="E256" s="2">
        <f t="shared" si="6"/>
        <v>28047</v>
      </c>
      <c r="F256" s="1">
        <f t="shared" si="7"/>
        <v>0.38472278675081112</v>
      </c>
    </row>
    <row r="257" spans="1:6" x14ac:dyDescent="0.3">
      <c r="A257" s="22" t="s">
        <v>10</v>
      </c>
      <c r="B257" s="22">
        <v>2016</v>
      </c>
      <c r="C257" s="3">
        <v>7417.39</v>
      </c>
      <c r="D257" s="4">
        <v>15634400</v>
      </c>
      <c r="E257" s="2">
        <f t="shared" si="6"/>
        <v>15634.4</v>
      </c>
      <c r="F257" s="1">
        <f t="shared" si="7"/>
        <v>0.47442754438929541</v>
      </c>
    </row>
    <row r="258" spans="1:6" x14ac:dyDescent="0.3">
      <c r="A258" s="22" t="s">
        <v>31</v>
      </c>
      <c r="B258" s="22">
        <v>2016</v>
      </c>
      <c r="C258" s="3">
        <v>2982.14</v>
      </c>
      <c r="D258" s="4">
        <v>6789040</v>
      </c>
      <c r="E258" s="2">
        <f t="shared" si="6"/>
        <v>6789.04</v>
      </c>
      <c r="F258" s="1">
        <f t="shared" si="7"/>
        <v>0.43925798050976278</v>
      </c>
    </row>
    <row r="259" spans="1:6" x14ac:dyDescent="0.3">
      <c r="A259" s="22" t="s">
        <v>51</v>
      </c>
      <c r="B259" s="22">
        <v>2016</v>
      </c>
      <c r="C259" s="3">
        <v>2034.9</v>
      </c>
      <c r="D259" s="4">
        <v>5130600</v>
      </c>
      <c r="E259" s="2">
        <f t="shared" ref="E259:E322" si="8">D259/1000</f>
        <v>5130.6000000000004</v>
      </c>
      <c r="F259" s="1">
        <f t="shared" ref="F259:F322" si="9">C259/E259</f>
        <v>0.39662027833001989</v>
      </c>
    </row>
    <row r="260" spans="1:6" x14ac:dyDescent="0.3">
      <c r="A260" s="22" t="s">
        <v>36</v>
      </c>
      <c r="B260" s="22">
        <v>2016</v>
      </c>
      <c r="C260" s="3">
        <v>1575</v>
      </c>
      <c r="D260" s="4">
        <v>10000000</v>
      </c>
      <c r="E260" s="2">
        <f t="shared" si="8"/>
        <v>10000</v>
      </c>
      <c r="F260" s="1">
        <f t="shared" si="9"/>
        <v>0.1575</v>
      </c>
    </row>
    <row r="261" spans="1:6" x14ac:dyDescent="0.3">
      <c r="A261" s="22" t="s">
        <v>9</v>
      </c>
      <c r="B261" s="22">
        <v>2016</v>
      </c>
      <c r="C261" s="3">
        <v>906.01</v>
      </c>
      <c r="D261" s="4">
        <v>2163090</v>
      </c>
      <c r="E261" s="2">
        <f t="shared" si="8"/>
        <v>2163.09</v>
      </c>
      <c r="F261" s="1">
        <f t="shared" si="9"/>
        <v>0.41884988604265194</v>
      </c>
    </row>
    <row r="262" spans="1:6" x14ac:dyDescent="0.3">
      <c r="A262" s="22" t="s">
        <v>5</v>
      </c>
      <c r="B262" s="22">
        <v>2016</v>
      </c>
      <c r="C262" s="3">
        <v>675.8</v>
      </c>
      <c r="D262" s="4">
        <v>1895830</v>
      </c>
      <c r="E262" s="2">
        <f t="shared" si="8"/>
        <v>1895.83</v>
      </c>
      <c r="F262" s="1">
        <f t="shared" si="9"/>
        <v>0.35646656082032668</v>
      </c>
    </row>
    <row r="263" spans="1:6" x14ac:dyDescent="0.3">
      <c r="A263" s="22" t="s">
        <v>4</v>
      </c>
      <c r="B263" s="22">
        <v>2016</v>
      </c>
      <c r="C263" s="3">
        <v>352.69</v>
      </c>
      <c r="D263" s="4">
        <v>554077</v>
      </c>
      <c r="E263" s="2">
        <f t="shared" si="8"/>
        <v>554.077</v>
      </c>
      <c r="F263" s="1">
        <f t="shared" si="9"/>
        <v>0.63653607711563553</v>
      </c>
    </row>
    <row r="264" spans="1:6" x14ac:dyDescent="0.3">
      <c r="A264" s="22" t="s">
        <v>17</v>
      </c>
      <c r="B264" s="22">
        <v>2016</v>
      </c>
      <c r="C264" s="3">
        <v>333.99</v>
      </c>
      <c r="D264" s="4">
        <v>874000</v>
      </c>
      <c r="E264" s="2">
        <f t="shared" si="8"/>
        <v>874</v>
      </c>
      <c r="F264" s="1">
        <f t="shared" si="9"/>
        <v>0.38213958810068649</v>
      </c>
    </row>
    <row r="265" spans="1:6" x14ac:dyDescent="0.3">
      <c r="A265" s="22" t="s">
        <v>39</v>
      </c>
      <c r="B265" s="22">
        <v>2016</v>
      </c>
      <c r="C265" s="3">
        <v>247.34</v>
      </c>
      <c r="D265" s="4">
        <v>102480</v>
      </c>
      <c r="E265" s="2">
        <f t="shared" si="8"/>
        <v>102.48</v>
      </c>
      <c r="F265" s="1">
        <f t="shared" si="9"/>
        <v>2.4135441061670568</v>
      </c>
    </row>
    <row r="266" spans="1:6" x14ac:dyDescent="0.3">
      <c r="A266" s="22" t="s">
        <v>16</v>
      </c>
      <c r="B266" s="22">
        <v>2016</v>
      </c>
      <c r="C266" s="3">
        <v>217.83</v>
      </c>
      <c r="D266" s="4">
        <v>501500</v>
      </c>
      <c r="E266" s="2">
        <f t="shared" si="8"/>
        <v>501.5</v>
      </c>
      <c r="F266" s="1">
        <f t="shared" si="9"/>
        <v>0.43435692921236296</v>
      </c>
    </row>
    <row r="267" spans="1:6" x14ac:dyDescent="0.3">
      <c r="A267" s="22" t="s">
        <v>11</v>
      </c>
      <c r="B267" s="22">
        <v>2016</v>
      </c>
      <c r="C267" s="3">
        <v>179.84</v>
      </c>
      <c r="D267" s="4">
        <v>262301</v>
      </c>
      <c r="E267" s="2">
        <f t="shared" si="8"/>
        <v>262.30099999999999</v>
      </c>
      <c r="F267" s="1">
        <f t="shared" si="9"/>
        <v>0.6856245305965285</v>
      </c>
    </row>
    <row r="268" spans="1:6" x14ac:dyDescent="0.3">
      <c r="A268" s="22" t="s">
        <v>21</v>
      </c>
      <c r="B268" s="22">
        <v>2016</v>
      </c>
      <c r="C268" s="3">
        <v>73.81</v>
      </c>
      <c r="D268" s="4">
        <v>138048</v>
      </c>
      <c r="E268" s="2">
        <f t="shared" si="8"/>
        <v>138.048</v>
      </c>
      <c r="F268" s="1">
        <f t="shared" si="9"/>
        <v>0.53466910060268891</v>
      </c>
    </row>
    <row r="269" spans="1:6" x14ac:dyDescent="0.3">
      <c r="A269" s="22" t="s">
        <v>48</v>
      </c>
      <c r="B269" s="22">
        <v>2016</v>
      </c>
      <c r="C269" s="3">
        <v>33.33</v>
      </c>
      <c r="D269" s="4">
        <v>95500</v>
      </c>
      <c r="E269" s="2">
        <f t="shared" si="8"/>
        <v>95.5</v>
      </c>
      <c r="F269" s="1">
        <f t="shared" si="9"/>
        <v>0.34900523560209423</v>
      </c>
    </row>
    <row r="270" spans="1:6" x14ac:dyDescent="0.3">
      <c r="A270" s="22" t="s">
        <v>30</v>
      </c>
      <c r="B270" s="22">
        <v>2016</v>
      </c>
      <c r="C270" s="3">
        <v>25.86</v>
      </c>
      <c r="D270" s="4">
        <v>20051</v>
      </c>
      <c r="E270" s="2">
        <f t="shared" si="8"/>
        <v>20.050999999999998</v>
      </c>
      <c r="F270" s="1">
        <f t="shared" si="9"/>
        <v>1.2897112363473144</v>
      </c>
    </row>
    <row r="271" spans="1:6" x14ac:dyDescent="0.3">
      <c r="A271" s="22" t="s">
        <v>54</v>
      </c>
      <c r="B271" s="22">
        <v>2016</v>
      </c>
      <c r="C271" s="3">
        <v>16.27</v>
      </c>
      <c r="D271" s="4">
        <v>7930</v>
      </c>
      <c r="E271" s="2">
        <f t="shared" si="8"/>
        <v>7.93</v>
      </c>
      <c r="F271" s="1">
        <f t="shared" si="9"/>
        <v>2.051702395964691</v>
      </c>
    </row>
    <row r="272" spans="1:6" x14ac:dyDescent="0.3">
      <c r="A272" s="22" t="s">
        <v>22</v>
      </c>
      <c r="B272" s="22">
        <v>2016</v>
      </c>
      <c r="C272" s="3">
        <v>11.4</v>
      </c>
      <c r="D272" s="4">
        <v>24000</v>
      </c>
      <c r="E272" s="2">
        <f t="shared" si="8"/>
        <v>24</v>
      </c>
      <c r="F272" s="1">
        <f t="shared" si="9"/>
        <v>0.47500000000000003</v>
      </c>
    </row>
    <row r="273" spans="1:6" x14ac:dyDescent="0.3">
      <c r="A273" s="22" t="s">
        <v>20</v>
      </c>
      <c r="B273" s="22">
        <v>2016</v>
      </c>
      <c r="C273" s="3">
        <v>7.5</v>
      </c>
      <c r="D273" s="4">
        <v>23075</v>
      </c>
      <c r="E273" s="2">
        <f t="shared" si="8"/>
        <v>23.074999999999999</v>
      </c>
      <c r="F273" s="1">
        <f t="shared" si="9"/>
        <v>0.32502708559046589</v>
      </c>
    </row>
    <row r="274" spans="1:6" x14ac:dyDescent="0.3">
      <c r="A274" s="22" t="s">
        <v>37</v>
      </c>
      <c r="B274" s="22">
        <v>2016</v>
      </c>
      <c r="C274" s="3">
        <v>6.75</v>
      </c>
      <c r="D274" s="4">
        <v>17028</v>
      </c>
      <c r="E274" s="2">
        <f t="shared" si="8"/>
        <v>17.027999999999999</v>
      </c>
      <c r="F274" s="1">
        <f t="shared" si="9"/>
        <v>0.39640591966173366</v>
      </c>
    </row>
    <row r="275" spans="1:6" x14ac:dyDescent="0.3">
      <c r="A275" s="22" t="s">
        <v>56</v>
      </c>
      <c r="B275" s="22">
        <v>2016</v>
      </c>
      <c r="C275" s="3">
        <v>1.48</v>
      </c>
      <c r="D275" s="4">
        <v>437</v>
      </c>
      <c r="E275" s="2">
        <f t="shared" si="8"/>
        <v>0.437</v>
      </c>
      <c r="F275" s="1">
        <f t="shared" si="9"/>
        <v>3.3867276887871851</v>
      </c>
    </row>
    <row r="276" spans="1:6" x14ac:dyDescent="0.3">
      <c r="A276" s="22" t="s">
        <v>14</v>
      </c>
      <c r="B276" s="22">
        <v>2016</v>
      </c>
      <c r="C276" s="3">
        <v>0.28999999999999998</v>
      </c>
      <c r="D276" s="4">
        <v>750</v>
      </c>
      <c r="E276" s="2">
        <f t="shared" si="8"/>
        <v>0.75</v>
      </c>
      <c r="F276" s="1">
        <f t="shared" si="9"/>
        <v>0.38666666666666666</v>
      </c>
    </row>
    <row r="277" spans="1:6" x14ac:dyDescent="0.3">
      <c r="A277" s="22" t="s">
        <v>43</v>
      </c>
      <c r="B277" s="22">
        <v>2016</v>
      </c>
      <c r="C277" s="3">
        <v>0.02</v>
      </c>
      <c r="D277" s="4">
        <v>11</v>
      </c>
      <c r="E277" s="2">
        <f t="shared" si="8"/>
        <v>1.0999999999999999E-2</v>
      </c>
      <c r="F277" s="1">
        <f t="shared" si="9"/>
        <v>1.8181818181818183</v>
      </c>
    </row>
    <row r="278" spans="1:6" x14ac:dyDescent="0.3">
      <c r="A278" s="22" t="s">
        <v>19</v>
      </c>
      <c r="B278" s="22">
        <v>2016</v>
      </c>
      <c r="C278" s="3">
        <v>0</v>
      </c>
      <c r="D278" s="4">
        <v>5</v>
      </c>
      <c r="E278" s="2">
        <f t="shared" si="8"/>
        <v>5.0000000000000001E-3</v>
      </c>
      <c r="F278" s="1">
        <f t="shared" si="9"/>
        <v>0</v>
      </c>
    </row>
    <row r="279" spans="1:6" x14ac:dyDescent="0.3">
      <c r="A279" s="23" t="s">
        <v>8</v>
      </c>
      <c r="B279">
        <v>2017</v>
      </c>
      <c r="C279" s="3">
        <v>32251.56</v>
      </c>
      <c r="D279" s="4">
        <v>91518200</v>
      </c>
      <c r="E279" s="2">
        <f t="shared" si="8"/>
        <v>91518.2</v>
      </c>
      <c r="F279" s="1">
        <f t="shared" si="9"/>
        <v>0.35240596952300202</v>
      </c>
    </row>
    <row r="280" spans="1:6" x14ac:dyDescent="0.3">
      <c r="A280" s="23" t="s">
        <v>25</v>
      </c>
      <c r="B280" s="23">
        <v>2017</v>
      </c>
      <c r="C280" s="3">
        <v>10078.42</v>
      </c>
      <c r="D280" s="4">
        <v>29534000</v>
      </c>
      <c r="E280" s="2">
        <f t="shared" si="8"/>
        <v>29534</v>
      </c>
      <c r="F280" s="1">
        <f t="shared" si="9"/>
        <v>0.34124805309135237</v>
      </c>
    </row>
    <row r="281" spans="1:6" x14ac:dyDescent="0.3">
      <c r="A281" s="23" t="s">
        <v>10</v>
      </c>
      <c r="B281" s="23">
        <v>2017</v>
      </c>
      <c r="C281" s="3">
        <v>7406.49</v>
      </c>
      <c r="D281" s="4">
        <v>17264000</v>
      </c>
      <c r="E281" s="2">
        <f t="shared" si="8"/>
        <v>17264</v>
      </c>
      <c r="F281" s="1">
        <f t="shared" si="9"/>
        <v>0.42901355421686743</v>
      </c>
    </row>
    <row r="282" spans="1:6" x14ac:dyDescent="0.3">
      <c r="A282" s="23" t="s">
        <v>51</v>
      </c>
      <c r="B282" s="23">
        <v>2017</v>
      </c>
      <c r="C282" s="3">
        <v>5665.86</v>
      </c>
      <c r="D282" s="4">
        <v>14202300</v>
      </c>
      <c r="E282" s="2">
        <f t="shared" si="8"/>
        <v>14202.3</v>
      </c>
      <c r="F282" s="1">
        <f t="shared" si="9"/>
        <v>0.39893960837329162</v>
      </c>
    </row>
    <row r="283" spans="1:6" x14ac:dyDescent="0.3">
      <c r="A283" s="23" t="s">
        <v>36</v>
      </c>
      <c r="B283" s="23">
        <v>2017</v>
      </c>
      <c r="C283" s="3">
        <v>3177.58</v>
      </c>
      <c r="D283" s="4">
        <v>14995000</v>
      </c>
      <c r="E283" s="2">
        <f t="shared" si="8"/>
        <v>14995</v>
      </c>
      <c r="F283" s="1">
        <f t="shared" si="9"/>
        <v>0.21190930310103367</v>
      </c>
    </row>
    <row r="284" spans="1:6" x14ac:dyDescent="0.3">
      <c r="A284" s="23" t="s">
        <v>17</v>
      </c>
      <c r="B284" s="23">
        <v>2017</v>
      </c>
      <c r="C284" s="3">
        <v>1975.66</v>
      </c>
      <c r="D284" s="4">
        <v>6571630</v>
      </c>
      <c r="E284" s="2">
        <f t="shared" si="8"/>
        <v>6571.63</v>
      </c>
      <c r="F284" s="1">
        <f t="shared" si="9"/>
        <v>0.30063469793643283</v>
      </c>
    </row>
    <row r="285" spans="1:6" x14ac:dyDescent="0.3">
      <c r="A285" s="23" t="s">
        <v>31</v>
      </c>
      <c r="B285" s="23">
        <v>2017</v>
      </c>
      <c r="C285" s="3">
        <v>1545.43</v>
      </c>
      <c r="D285" s="4">
        <v>3800100</v>
      </c>
      <c r="E285" s="2">
        <f t="shared" si="8"/>
        <v>3800.1</v>
      </c>
      <c r="F285" s="1">
        <f t="shared" si="9"/>
        <v>0.40668140312097051</v>
      </c>
    </row>
    <row r="286" spans="1:6" x14ac:dyDescent="0.3">
      <c r="A286" s="23" t="s">
        <v>5</v>
      </c>
      <c r="B286" s="23">
        <v>2017</v>
      </c>
      <c r="C286" s="3">
        <v>729.09</v>
      </c>
      <c r="D286" s="4">
        <v>1889570</v>
      </c>
      <c r="E286" s="2">
        <f t="shared" si="8"/>
        <v>1889.57</v>
      </c>
      <c r="F286" s="1">
        <f t="shared" si="9"/>
        <v>0.38584969067036418</v>
      </c>
    </row>
    <row r="287" spans="1:6" x14ac:dyDescent="0.3">
      <c r="A287" s="23" t="s">
        <v>9</v>
      </c>
      <c r="B287" s="23">
        <v>2017</v>
      </c>
      <c r="C287" s="3">
        <v>532.69000000000005</v>
      </c>
      <c r="D287" s="4">
        <v>1318880</v>
      </c>
      <c r="E287" s="2">
        <f t="shared" si="8"/>
        <v>1318.88</v>
      </c>
      <c r="F287" s="1">
        <f t="shared" si="9"/>
        <v>0.40389572971005705</v>
      </c>
    </row>
    <row r="288" spans="1:6" x14ac:dyDescent="0.3">
      <c r="A288" s="23" t="s">
        <v>48</v>
      </c>
      <c r="B288" s="23">
        <v>2017</v>
      </c>
      <c r="C288" s="3">
        <v>232.97</v>
      </c>
      <c r="D288" s="4">
        <v>716250</v>
      </c>
      <c r="E288" s="2">
        <f t="shared" si="8"/>
        <v>716.25</v>
      </c>
      <c r="F288" s="1">
        <f t="shared" si="9"/>
        <v>0.32526352530541014</v>
      </c>
    </row>
    <row r="289" spans="1:6" x14ac:dyDescent="0.3">
      <c r="A289" s="23" t="s">
        <v>21</v>
      </c>
      <c r="B289" s="23">
        <v>2017</v>
      </c>
      <c r="C289" s="3">
        <v>199.01</v>
      </c>
      <c r="D289" s="4">
        <v>330733</v>
      </c>
      <c r="E289" s="2">
        <f t="shared" si="8"/>
        <v>330.733</v>
      </c>
      <c r="F289" s="1">
        <f t="shared" si="9"/>
        <v>0.60172404930865675</v>
      </c>
    </row>
    <row r="290" spans="1:6" x14ac:dyDescent="0.3">
      <c r="A290" s="23" t="s">
        <v>39</v>
      </c>
      <c r="B290" s="23">
        <v>2017</v>
      </c>
      <c r="C290" s="3">
        <v>179.55</v>
      </c>
      <c r="D290" s="4">
        <v>67034.5</v>
      </c>
      <c r="E290" s="2">
        <f t="shared" si="8"/>
        <v>67.034499999999994</v>
      </c>
      <c r="F290" s="1">
        <f t="shared" si="9"/>
        <v>2.6784715333149354</v>
      </c>
    </row>
    <row r="291" spans="1:6" x14ac:dyDescent="0.3">
      <c r="A291" s="23" t="s">
        <v>11</v>
      </c>
      <c r="B291" s="23">
        <v>2017</v>
      </c>
      <c r="C291" s="3">
        <v>141.08000000000001</v>
      </c>
      <c r="D291" s="4">
        <v>174213</v>
      </c>
      <c r="E291" s="2">
        <f t="shared" si="8"/>
        <v>174.21299999999999</v>
      </c>
      <c r="F291" s="1">
        <f t="shared" si="9"/>
        <v>0.80981327455471186</v>
      </c>
    </row>
    <row r="292" spans="1:6" x14ac:dyDescent="0.3">
      <c r="A292" s="23" t="s">
        <v>16</v>
      </c>
      <c r="B292" s="23">
        <v>2017</v>
      </c>
      <c r="C292" s="3">
        <v>140.69</v>
      </c>
      <c r="D292" s="4">
        <v>287400</v>
      </c>
      <c r="E292" s="2">
        <f t="shared" si="8"/>
        <v>287.39999999999998</v>
      </c>
      <c r="F292" s="1">
        <f t="shared" si="9"/>
        <v>0.48952679192762705</v>
      </c>
    </row>
    <row r="293" spans="1:6" x14ac:dyDescent="0.3">
      <c r="A293" s="23" t="s">
        <v>57</v>
      </c>
      <c r="B293" s="23">
        <v>2017</v>
      </c>
      <c r="C293" s="3">
        <v>71.59</v>
      </c>
      <c r="D293" s="4">
        <v>214875</v>
      </c>
      <c r="E293" s="2">
        <f t="shared" si="8"/>
        <v>214.875</v>
      </c>
      <c r="F293" s="1">
        <f t="shared" si="9"/>
        <v>0.33317044793484585</v>
      </c>
    </row>
    <row r="294" spans="1:6" x14ac:dyDescent="0.3">
      <c r="A294" s="23" t="s">
        <v>30</v>
      </c>
      <c r="B294" s="23">
        <v>2017</v>
      </c>
      <c r="C294" s="3">
        <v>39.880000000000003</v>
      </c>
      <c r="D294" s="4">
        <v>27558</v>
      </c>
      <c r="E294" s="2">
        <f t="shared" si="8"/>
        <v>27.558</v>
      </c>
      <c r="F294" s="1">
        <f t="shared" si="9"/>
        <v>1.4471296901081356</v>
      </c>
    </row>
    <row r="295" spans="1:6" x14ac:dyDescent="0.3">
      <c r="A295" s="23" t="s">
        <v>58</v>
      </c>
      <c r="B295" s="23">
        <v>2017</v>
      </c>
      <c r="C295" s="3">
        <v>28.5</v>
      </c>
      <c r="D295" s="4">
        <v>10886.4</v>
      </c>
      <c r="E295" s="2">
        <f t="shared" si="8"/>
        <v>10.8864</v>
      </c>
      <c r="F295" s="1">
        <f t="shared" si="9"/>
        <v>2.6179453262786594</v>
      </c>
    </row>
    <row r="296" spans="1:6" x14ac:dyDescent="0.3">
      <c r="A296" s="23" t="s">
        <v>59</v>
      </c>
      <c r="B296" s="23">
        <v>2017</v>
      </c>
      <c r="C296" s="3">
        <v>28.22</v>
      </c>
      <c r="D296" s="4">
        <v>14738.3</v>
      </c>
      <c r="E296" s="2">
        <f t="shared" si="8"/>
        <v>14.738299999999999</v>
      </c>
      <c r="F296" s="1">
        <f t="shared" si="9"/>
        <v>1.9147391490199006</v>
      </c>
    </row>
    <row r="297" spans="1:6" x14ac:dyDescent="0.3">
      <c r="A297" s="23" t="s">
        <v>4</v>
      </c>
      <c r="B297" s="23">
        <v>2017</v>
      </c>
      <c r="C297" s="3">
        <v>22.7</v>
      </c>
      <c r="D297" s="4">
        <v>36200</v>
      </c>
      <c r="E297" s="2">
        <f t="shared" si="8"/>
        <v>36.200000000000003</v>
      </c>
      <c r="F297" s="1">
        <f t="shared" si="9"/>
        <v>0.62707182320441979</v>
      </c>
    </row>
    <row r="298" spans="1:6" x14ac:dyDescent="0.3">
      <c r="A298" s="23" t="s">
        <v>34</v>
      </c>
      <c r="B298" s="23">
        <v>2017</v>
      </c>
      <c r="C298" s="3">
        <v>21.96</v>
      </c>
      <c r="D298" s="4">
        <v>7122</v>
      </c>
      <c r="E298" s="2">
        <f t="shared" si="8"/>
        <v>7.1219999999999999</v>
      </c>
      <c r="F298" s="1">
        <f t="shared" si="9"/>
        <v>3.0834035383319294</v>
      </c>
    </row>
    <row r="299" spans="1:6" x14ac:dyDescent="0.3">
      <c r="A299" s="23" t="s">
        <v>20</v>
      </c>
      <c r="B299" s="23">
        <v>2017</v>
      </c>
      <c r="C299" s="3">
        <v>17.78</v>
      </c>
      <c r="D299" s="4">
        <v>9901.34</v>
      </c>
      <c r="E299" s="2">
        <f t="shared" si="8"/>
        <v>9.9013399999999994</v>
      </c>
      <c r="F299" s="1">
        <f t="shared" si="9"/>
        <v>1.7957165393774985</v>
      </c>
    </row>
    <row r="300" spans="1:6" x14ac:dyDescent="0.3">
      <c r="A300" s="23" t="s">
        <v>49</v>
      </c>
      <c r="B300" s="23">
        <v>2017</v>
      </c>
      <c r="C300" s="3">
        <v>8.26</v>
      </c>
      <c r="D300" s="4">
        <v>23875</v>
      </c>
      <c r="E300" s="2">
        <f t="shared" si="8"/>
        <v>23.875</v>
      </c>
      <c r="F300" s="1">
        <f t="shared" si="9"/>
        <v>0.34596858638743455</v>
      </c>
    </row>
    <row r="301" spans="1:6" x14ac:dyDescent="0.3">
      <c r="A301" s="23" t="s">
        <v>37</v>
      </c>
      <c r="B301" s="23">
        <v>2017</v>
      </c>
      <c r="C301" s="3">
        <v>4.84</v>
      </c>
      <c r="D301" s="4">
        <v>18956</v>
      </c>
      <c r="E301" s="2">
        <f t="shared" si="8"/>
        <v>18.956</v>
      </c>
      <c r="F301" s="1">
        <f t="shared" si="9"/>
        <v>0.2553281282971091</v>
      </c>
    </row>
    <row r="302" spans="1:6" x14ac:dyDescent="0.3">
      <c r="A302" s="23" t="s">
        <v>15</v>
      </c>
      <c r="B302" s="23">
        <v>2017</v>
      </c>
      <c r="C302" s="3">
        <v>1.54</v>
      </c>
      <c r="D302" s="4">
        <v>41</v>
      </c>
      <c r="E302" s="2">
        <f t="shared" si="8"/>
        <v>4.1000000000000002E-2</v>
      </c>
      <c r="F302" s="1">
        <f t="shared" si="9"/>
        <v>37.560975609756099</v>
      </c>
    </row>
    <row r="303" spans="1:6" x14ac:dyDescent="0.3">
      <c r="A303" s="23" t="s">
        <v>60</v>
      </c>
      <c r="B303" s="23">
        <v>2017</v>
      </c>
      <c r="C303" s="3">
        <v>1.53</v>
      </c>
      <c r="D303" s="4">
        <v>2350</v>
      </c>
      <c r="E303" s="2">
        <f t="shared" si="8"/>
        <v>2.35</v>
      </c>
      <c r="F303" s="1">
        <f t="shared" si="9"/>
        <v>0.65106382978723398</v>
      </c>
    </row>
    <row r="304" spans="1:6" x14ac:dyDescent="0.3">
      <c r="A304" s="23" t="s">
        <v>19</v>
      </c>
      <c r="B304" s="23">
        <v>2017</v>
      </c>
      <c r="C304" s="3">
        <v>0.23</v>
      </c>
      <c r="D304" s="4">
        <v>179.35</v>
      </c>
      <c r="E304" s="2">
        <f t="shared" si="8"/>
        <v>0.17934999999999998</v>
      </c>
      <c r="F304" s="1">
        <f t="shared" si="9"/>
        <v>1.2824086980763871</v>
      </c>
    </row>
    <row r="305" spans="1:6" x14ac:dyDescent="0.3">
      <c r="A305" s="23" t="s">
        <v>61</v>
      </c>
      <c r="B305" s="23">
        <v>2017</v>
      </c>
      <c r="C305" s="3">
        <v>0</v>
      </c>
      <c r="D305" s="4">
        <v>383.33800000000002</v>
      </c>
      <c r="E305" s="2">
        <f t="shared" si="8"/>
        <v>0.38333800000000001</v>
      </c>
      <c r="F305" s="1">
        <f t="shared" si="9"/>
        <v>0</v>
      </c>
    </row>
    <row r="306" spans="1:6" x14ac:dyDescent="0.3">
      <c r="A306" s="23" t="s">
        <v>41</v>
      </c>
      <c r="B306" s="23">
        <v>2017</v>
      </c>
      <c r="C306" s="3">
        <v>0</v>
      </c>
      <c r="D306" s="4">
        <v>25</v>
      </c>
      <c r="E306" s="2">
        <f t="shared" si="8"/>
        <v>2.5000000000000001E-2</v>
      </c>
      <c r="F306" s="1">
        <f t="shared" si="9"/>
        <v>0</v>
      </c>
    </row>
    <row r="307" spans="1:6" x14ac:dyDescent="0.3">
      <c r="A307" s="24" t="s">
        <v>8</v>
      </c>
      <c r="B307">
        <v>2018</v>
      </c>
      <c r="C307" s="3">
        <v>20323.95</v>
      </c>
      <c r="D307" s="4">
        <v>51858500</v>
      </c>
      <c r="E307" s="2">
        <f t="shared" si="8"/>
        <v>51858.5</v>
      </c>
      <c r="F307" s="1">
        <f t="shared" si="9"/>
        <v>0.39191164418562052</v>
      </c>
    </row>
    <row r="308" spans="1:6" x14ac:dyDescent="0.3">
      <c r="A308" s="24" t="s">
        <v>10</v>
      </c>
      <c r="B308" s="24">
        <v>2018</v>
      </c>
      <c r="C308" s="3">
        <v>7292.86</v>
      </c>
      <c r="D308" s="4">
        <v>17293500</v>
      </c>
      <c r="E308" s="2">
        <f t="shared" si="8"/>
        <v>17293.5</v>
      </c>
      <c r="F308" s="1">
        <f t="shared" si="9"/>
        <v>0.42171104750339722</v>
      </c>
    </row>
    <row r="309" spans="1:6" x14ac:dyDescent="0.3">
      <c r="A309" s="24" t="s">
        <v>25</v>
      </c>
      <c r="B309" s="24">
        <v>2018</v>
      </c>
      <c r="C309" s="3">
        <v>4170.04</v>
      </c>
      <c r="D309" s="4">
        <v>12504900</v>
      </c>
      <c r="E309" s="2">
        <f t="shared" si="8"/>
        <v>12504.9</v>
      </c>
      <c r="F309" s="1">
        <f t="shared" si="9"/>
        <v>0.33347247878831499</v>
      </c>
    </row>
    <row r="310" spans="1:6" x14ac:dyDescent="0.3">
      <c r="A310" s="24" t="s">
        <v>51</v>
      </c>
      <c r="B310" s="24">
        <v>2018</v>
      </c>
      <c r="C310" s="3">
        <v>4109.38</v>
      </c>
      <c r="D310" s="4">
        <v>9932130</v>
      </c>
      <c r="E310" s="2">
        <f t="shared" si="8"/>
        <v>9932.1299999999992</v>
      </c>
      <c r="F310" s="1">
        <f t="shared" si="9"/>
        <v>0.4137460947450346</v>
      </c>
    </row>
    <row r="311" spans="1:6" x14ac:dyDescent="0.3">
      <c r="A311" s="24" t="s">
        <v>31</v>
      </c>
      <c r="B311" s="24">
        <v>2018</v>
      </c>
      <c r="C311" s="3">
        <v>1470.42</v>
      </c>
      <c r="D311" s="4">
        <v>3535310</v>
      </c>
      <c r="E311" s="2">
        <f t="shared" si="8"/>
        <v>3535.31</v>
      </c>
      <c r="F311" s="1">
        <f t="shared" si="9"/>
        <v>0.41592392180600857</v>
      </c>
    </row>
    <row r="312" spans="1:6" x14ac:dyDescent="0.3">
      <c r="A312" s="24" t="s">
        <v>17</v>
      </c>
      <c r="B312" s="24">
        <v>2018</v>
      </c>
      <c r="C312" s="3">
        <v>888.01</v>
      </c>
      <c r="D312" s="4">
        <v>3013000</v>
      </c>
      <c r="E312" s="2">
        <f t="shared" si="8"/>
        <v>3013</v>
      </c>
      <c r="F312" s="1">
        <f t="shared" si="9"/>
        <v>0.29472618652505805</v>
      </c>
    </row>
    <row r="313" spans="1:6" x14ac:dyDescent="0.3">
      <c r="A313" s="24" t="s">
        <v>9</v>
      </c>
      <c r="B313" s="24">
        <v>2018</v>
      </c>
      <c r="C313" s="3">
        <v>653.6</v>
      </c>
      <c r="D313" s="4">
        <v>2212790</v>
      </c>
      <c r="E313" s="2">
        <f t="shared" si="8"/>
        <v>2212.79</v>
      </c>
      <c r="F313" s="1">
        <f t="shared" si="9"/>
        <v>0.29537371372791815</v>
      </c>
    </row>
    <row r="314" spans="1:6" x14ac:dyDescent="0.3">
      <c r="A314" s="24" t="s">
        <v>20</v>
      </c>
      <c r="B314" s="24">
        <v>2018</v>
      </c>
      <c r="C314" s="3">
        <v>492.5</v>
      </c>
      <c r="D314" s="4">
        <v>260000</v>
      </c>
      <c r="E314" s="2">
        <f t="shared" si="8"/>
        <v>260</v>
      </c>
      <c r="F314" s="1">
        <f t="shared" si="9"/>
        <v>1.8942307692307692</v>
      </c>
    </row>
    <row r="315" spans="1:6" x14ac:dyDescent="0.3">
      <c r="A315" s="24" t="s">
        <v>21</v>
      </c>
      <c r="B315" s="24">
        <v>2018</v>
      </c>
      <c r="C315" s="3">
        <v>273.11</v>
      </c>
      <c r="D315" s="4">
        <v>809134</v>
      </c>
      <c r="E315" s="2">
        <f t="shared" si="8"/>
        <v>809.13400000000001</v>
      </c>
      <c r="F315" s="1">
        <f t="shared" si="9"/>
        <v>0.33753370887887546</v>
      </c>
    </row>
    <row r="316" spans="1:6" x14ac:dyDescent="0.3">
      <c r="A316" s="24" t="s">
        <v>5</v>
      </c>
      <c r="B316" s="24">
        <v>2018</v>
      </c>
      <c r="C316" s="3">
        <v>190.38</v>
      </c>
      <c r="D316" s="4">
        <v>507308</v>
      </c>
      <c r="E316" s="2">
        <f t="shared" si="8"/>
        <v>507.30799999999999</v>
      </c>
      <c r="F316" s="1">
        <f t="shared" si="9"/>
        <v>0.3752749808794657</v>
      </c>
    </row>
    <row r="317" spans="1:6" x14ac:dyDescent="0.3">
      <c r="A317" s="24" t="s">
        <v>48</v>
      </c>
      <c r="B317" s="24">
        <v>2018</v>
      </c>
      <c r="C317" s="3">
        <v>181.87</v>
      </c>
      <c r="D317" s="4">
        <v>501375</v>
      </c>
      <c r="E317" s="2">
        <f t="shared" si="8"/>
        <v>501.375</v>
      </c>
      <c r="F317" s="1">
        <f t="shared" si="9"/>
        <v>0.36274245823984047</v>
      </c>
    </row>
    <row r="318" spans="1:6" x14ac:dyDescent="0.3">
      <c r="A318" s="24" t="s">
        <v>49</v>
      </c>
      <c r="B318" s="24">
        <v>2018</v>
      </c>
      <c r="C318" s="3">
        <v>143.12</v>
      </c>
      <c r="D318" s="4">
        <v>381225</v>
      </c>
      <c r="E318" s="2">
        <f t="shared" si="8"/>
        <v>381.22500000000002</v>
      </c>
      <c r="F318" s="1">
        <f t="shared" si="9"/>
        <v>0.37542133910420356</v>
      </c>
    </row>
    <row r="319" spans="1:6" x14ac:dyDescent="0.3">
      <c r="A319" s="24" t="s">
        <v>11</v>
      </c>
      <c r="B319" s="24">
        <v>2018</v>
      </c>
      <c r="C319" s="3">
        <v>125.14</v>
      </c>
      <c r="D319" s="4">
        <v>231380</v>
      </c>
      <c r="E319" s="2">
        <f t="shared" si="8"/>
        <v>231.38</v>
      </c>
      <c r="F319" s="1">
        <f t="shared" si="9"/>
        <v>0.54084190509119201</v>
      </c>
    </row>
    <row r="320" spans="1:6" x14ac:dyDescent="0.3">
      <c r="A320" s="24" t="s">
        <v>16</v>
      </c>
      <c r="B320" s="24">
        <v>2018</v>
      </c>
      <c r="C320" s="3">
        <v>100.82</v>
      </c>
      <c r="D320" s="4">
        <v>194850</v>
      </c>
      <c r="E320" s="2">
        <f t="shared" si="8"/>
        <v>194.85</v>
      </c>
      <c r="F320" s="1">
        <f t="shared" si="9"/>
        <v>0.51742365922504485</v>
      </c>
    </row>
    <row r="321" spans="1:6" x14ac:dyDescent="0.3">
      <c r="A321" s="24" t="s">
        <v>57</v>
      </c>
      <c r="B321" s="24">
        <v>2018</v>
      </c>
      <c r="C321" s="3">
        <v>89.84</v>
      </c>
      <c r="D321" s="4">
        <v>235525</v>
      </c>
      <c r="E321" s="2">
        <f t="shared" si="8"/>
        <v>235.52500000000001</v>
      </c>
      <c r="F321" s="1">
        <f t="shared" si="9"/>
        <v>0.38144570640059444</v>
      </c>
    </row>
    <row r="322" spans="1:6" x14ac:dyDescent="0.3">
      <c r="A322" s="24" t="s">
        <v>27</v>
      </c>
      <c r="B322" s="24">
        <v>2018</v>
      </c>
      <c r="C322" s="3">
        <v>52.72</v>
      </c>
      <c r="D322" s="4">
        <v>134000</v>
      </c>
      <c r="E322" s="2">
        <f t="shared" si="8"/>
        <v>134</v>
      </c>
      <c r="F322" s="1">
        <f t="shared" si="9"/>
        <v>0.3934328358208955</v>
      </c>
    </row>
    <row r="323" spans="1:6" x14ac:dyDescent="0.3">
      <c r="A323" s="24" t="s">
        <v>30</v>
      </c>
      <c r="B323" s="24">
        <v>2018</v>
      </c>
      <c r="C323" s="3">
        <v>45.48</v>
      </c>
      <c r="D323" s="4">
        <v>37113.699999999997</v>
      </c>
      <c r="E323" s="2">
        <f t="shared" ref="E323:E386" si="10">D323/1000</f>
        <v>37.113699999999994</v>
      </c>
      <c r="F323" s="1">
        <f t="shared" ref="F323:F386" si="11">C323/E323</f>
        <v>1.2254234959058246</v>
      </c>
    </row>
    <row r="324" spans="1:6" x14ac:dyDescent="0.3">
      <c r="A324" s="24" t="s">
        <v>4</v>
      </c>
      <c r="B324" s="24">
        <v>2018</v>
      </c>
      <c r="C324" s="3">
        <v>25.54</v>
      </c>
      <c r="D324" s="4">
        <v>36050.199999999997</v>
      </c>
      <c r="E324" s="2">
        <f t="shared" si="10"/>
        <v>36.050199999999997</v>
      </c>
      <c r="F324" s="1">
        <f t="shared" si="11"/>
        <v>0.70845654115649848</v>
      </c>
    </row>
    <row r="325" spans="1:6" x14ac:dyDescent="0.3">
      <c r="A325" s="24" t="s">
        <v>37</v>
      </c>
      <c r="B325" s="24">
        <v>2018</v>
      </c>
      <c r="C325" s="3">
        <v>18.3</v>
      </c>
      <c r="D325" s="4">
        <v>38177.699999999997</v>
      </c>
      <c r="E325" s="2">
        <f t="shared" si="10"/>
        <v>38.177699999999994</v>
      </c>
      <c r="F325" s="1">
        <f t="shared" si="11"/>
        <v>0.47933741424967985</v>
      </c>
    </row>
    <row r="326" spans="1:6" x14ac:dyDescent="0.3">
      <c r="A326" s="24" t="s">
        <v>62</v>
      </c>
      <c r="B326" s="24">
        <v>2018</v>
      </c>
      <c r="C326" s="3">
        <v>0.38</v>
      </c>
      <c r="D326" s="4">
        <v>410</v>
      </c>
      <c r="E326" s="2">
        <f t="shared" si="10"/>
        <v>0.41</v>
      </c>
      <c r="F326" s="1">
        <f t="shared" si="11"/>
        <v>0.92682926829268297</v>
      </c>
    </row>
    <row r="327" spans="1:6" x14ac:dyDescent="0.3">
      <c r="A327" s="24" t="s">
        <v>19</v>
      </c>
      <c r="B327" s="24">
        <v>2018</v>
      </c>
      <c r="C327" s="3">
        <v>0.23</v>
      </c>
      <c r="D327" s="4">
        <v>20.6</v>
      </c>
      <c r="E327" s="2">
        <f t="shared" si="10"/>
        <v>2.06E-2</v>
      </c>
      <c r="F327" s="1">
        <f t="shared" si="11"/>
        <v>11.16504854368932</v>
      </c>
    </row>
    <row r="328" spans="1:6" x14ac:dyDescent="0.3">
      <c r="A328" s="24" t="s">
        <v>63</v>
      </c>
      <c r="B328" s="24">
        <v>2018</v>
      </c>
      <c r="C328" s="3">
        <v>0.11</v>
      </c>
      <c r="D328" s="4">
        <v>174</v>
      </c>
      <c r="E328" s="2">
        <f t="shared" si="10"/>
        <v>0.17399999999999999</v>
      </c>
      <c r="F328" s="1">
        <f t="shared" si="11"/>
        <v>0.63218390804597702</v>
      </c>
    </row>
    <row r="329" spans="1:6" x14ac:dyDescent="0.3">
      <c r="A329" s="24" t="s">
        <v>14</v>
      </c>
      <c r="B329" s="24">
        <v>2018</v>
      </c>
      <c r="C329" s="3">
        <v>0.1</v>
      </c>
      <c r="D329" s="4">
        <v>54</v>
      </c>
      <c r="E329" s="2">
        <f t="shared" si="10"/>
        <v>5.3999999999999999E-2</v>
      </c>
      <c r="F329" s="1">
        <f t="shared" si="11"/>
        <v>1.8518518518518521</v>
      </c>
    </row>
    <row r="330" spans="1:6" x14ac:dyDescent="0.3">
      <c r="A330" s="24" t="s">
        <v>38</v>
      </c>
      <c r="B330" s="24">
        <v>2018</v>
      </c>
      <c r="C330" s="3">
        <v>0.02</v>
      </c>
      <c r="D330" s="4">
        <v>75</v>
      </c>
      <c r="E330" s="2">
        <f t="shared" si="10"/>
        <v>7.4999999999999997E-2</v>
      </c>
      <c r="F330" s="1">
        <f t="shared" si="11"/>
        <v>0.26666666666666666</v>
      </c>
    </row>
    <row r="331" spans="1:6" x14ac:dyDescent="0.3">
      <c r="A331" s="24" t="s">
        <v>15</v>
      </c>
      <c r="B331" s="24">
        <v>2018</v>
      </c>
      <c r="C331" s="3">
        <v>0</v>
      </c>
      <c r="D331" s="4">
        <v>1.68</v>
      </c>
      <c r="E331" s="2">
        <f t="shared" si="10"/>
        <v>1.6799999999999999E-3</v>
      </c>
      <c r="F331" s="1">
        <f t="shared" si="11"/>
        <v>0</v>
      </c>
    </row>
    <row r="332" spans="1:6" x14ac:dyDescent="0.3">
      <c r="A332" s="25" t="s">
        <v>8</v>
      </c>
      <c r="B332">
        <v>2019</v>
      </c>
      <c r="C332" s="3">
        <v>22144.13</v>
      </c>
      <c r="D332" s="4">
        <v>53171800</v>
      </c>
      <c r="E332" s="2">
        <f t="shared" si="10"/>
        <v>53171.8</v>
      </c>
      <c r="F332" s="1">
        <f t="shared" si="11"/>
        <v>0.41646380224103752</v>
      </c>
    </row>
    <row r="333" spans="1:6" x14ac:dyDescent="0.3">
      <c r="A333" s="25" t="s">
        <v>51</v>
      </c>
      <c r="B333" s="25">
        <v>2019</v>
      </c>
      <c r="C333" s="3">
        <v>11275.23</v>
      </c>
      <c r="D333" s="4">
        <v>27494000</v>
      </c>
      <c r="E333" s="2">
        <f t="shared" si="10"/>
        <v>27494</v>
      </c>
      <c r="F333" s="1">
        <f t="shared" si="11"/>
        <v>0.41009783952862439</v>
      </c>
    </row>
    <row r="334" spans="1:6" x14ac:dyDescent="0.3">
      <c r="A334" s="25" t="s">
        <v>10</v>
      </c>
      <c r="B334" s="25">
        <v>2019</v>
      </c>
      <c r="C334" s="3">
        <v>7184.75</v>
      </c>
      <c r="D334" s="4">
        <v>17021500</v>
      </c>
      <c r="E334" s="2">
        <f t="shared" si="10"/>
        <v>17021.5</v>
      </c>
      <c r="F334" s="1">
        <f t="shared" si="11"/>
        <v>0.42209852245689278</v>
      </c>
    </row>
    <row r="335" spans="1:6" x14ac:dyDescent="0.3">
      <c r="A335" s="25" t="s">
        <v>36</v>
      </c>
      <c r="B335" s="25">
        <v>2019</v>
      </c>
      <c r="C335" s="3">
        <v>1014.83</v>
      </c>
      <c r="D335" s="4">
        <v>2727630</v>
      </c>
      <c r="E335" s="2">
        <f t="shared" si="10"/>
        <v>2727.63</v>
      </c>
      <c r="F335" s="1">
        <f t="shared" si="11"/>
        <v>0.37205559405051269</v>
      </c>
    </row>
    <row r="336" spans="1:6" x14ac:dyDescent="0.3">
      <c r="A336" s="25" t="s">
        <v>9</v>
      </c>
      <c r="B336" s="25">
        <v>2019</v>
      </c>
      <c r="C336" s="3">
        <v>593.20000000000005</v>
      </c>
      <c r="D336" s="4">
        <v>1494520</v>
      </c>
      <c r="E336" s="2">
        <f t="shared" si="10"/>
        <v>1494.52</v>
      </c>
      <c r="F336" s="1">
        <f t="shared" si="11"/>
        <v>0.39691673580815251</v>
      </c>
    </row>
    <row r="337" spans="1:6" x14ac:dyDescent="0.3">
      <c r="A337" s="25" t="s">
        <v>25</v>
      </c>
      <c r="B337" s="25">
        <v>2019</v>
      </c>
      <c r="C337" s="3">
        <v>539.21</v>
      </c>
      <c r="D337" s="4">
        <v>1154380</v>
      </c>
      <c r="E337" s="2">
        <f t="shared" si="10"/>
        <v>1154.3800000000001</v>
      </c>
      <c r="F337" s="1">
        <f t="shared" si="11"/>
        <v>0.46709922209324484</v>
      </c>
    </row>
    <row r="338" spans="1:6" x14ac:dyDescent="0.3">
      <c r="A338" s="25" t="s">
        <v>21</v>
      </c>
      <c r="B338" s="25">
        <v>2019</v>
      </c>
      <c r="C338" s="3">
        <v>314.29000000000002</v>
      </c>
      <c r="D338" s="4">
        <v>622785</v>
      </c>
      <c r="E338" s="2">
        <f t="shared" si="10"/>
        <v>622.78499999999997</v>
      </c>
      <c r="F338" s="1">
        <f t="shared" si="11"/>
        <v>0.50465248841895682</v>
      </c>
    </row>
    <row r="339" spans="1:6" x14ac:dyDescent="0.3">
      <c r="A339" s="25" t="s">
        <v>31</v>
      </c>
      <c r="B339" s="25">
        <v>2019</v>
      </c>
      <c r="C339" s="3">
        <v>303.38</v>
      </c>
      <c r="D339" s="4">
        <v>663090</v>
      </c>
      <c r="E339" s="2">
        <f t="shared" si="10"/>
        <v>663.09</v>
      </c>
      <c r="F339" s="1">
        <f t="shared" si="11"/>
        <v>0.45752461958406848</v>
      </c>
    </row>
    <row r="340" spans="1:6" x14ac:dyDescent="0.3">
      <c r="A340" s="25" t="s">
        <v>57</v>
      </c>
      <c r="B340" s="25">
        <v>2019</v>
      </c>
      <c r="C340" s="3">
        <v>195.91</v>
      </c>
      <c r="D340" s="4">
        <v>493300</v>
      </c>
      <c r="E340" s="2">
        <f t="shared" si="10"/>
        <v>493.3</v>
      </c>
      <c r="F340" s="1">
        <f t="shared" si="11"/>
        <v>0.39714169876342992</v>
      </c>
    </row>
    <row r="341" spans="1:6" x14ac:dyDescent="0.3">
      <c r="A341" s="25" t="s">
        <v>48</v>
      </c>
      <c r="B341" s="25">
        <v>2019</v>
      </c>
      <c r="C341" s="3">
        <v>191.42</v>
      </c>
      <c r="D341" s="4">
        <v>477500</v>
      </c>
      <c r="E341" s="2">
        <f t="shared" si="10"/>
        <v>477.5</v>
      </c>
      <c r="F341" s="1">
        <f t="shared" si="11"/>
        <v>0.40087958115183242</v>
      </c>
    </row>
    <row r="342" spans="1:6" x14ac:dyDescent="0.3">
      <c r="A342" s="25" t="s">
        <v>16</v>
      </c>
      <c r="B342" s="25">
        <v>2019</v>
      </c>
      <c r="C342" s="3">
        <v>143.72999999999999</v>
      </c>
      <c r="D342" s="4">
        <v>287803</v>
      </c>
      <c r="E342" s="2">
        <f t="shared" si="10"/>
        <v>287.803</v>
      </c>
      <c r="F342" s="1">
        <f t="shared" si="11"/>
        <v>0.49940410628103249</v>
      </c>
    </row>
    <row r="343" spans="1:6" x14ac:dyDescent="0.3">
      <c r="A343" s="25" t="s">
        <v>11</v>
      </c>
      <c r="B343" s="25">
        <v>2019</v>
      </c>
      <c r="C343" s="3">
        <v>136.72</v>
      </c>
      <c r="D343" s="4">
        <v>252167</v>
      </c>
      <c r="E343" s="2">
        <f t="shared" si="10"/>
        <v>252.167</v>
      </c>
      <c r="F343" s="1">
        <f t="shared" si="11"/>
        <v>0.542180380462154</v>
      </c>
    </row>
    <row r="344" spans="1:6" x14ac:dyDescent="0.3">
      <c r="A344" s="25" t="s">
        <v>5</v>
      </c>
      <c r="B344" s="25">
        <v>2019</v>
      </c>
      <c r="C344" s="3">
        <v>64.02</v>
      </c>
      <c r="D344" s="4">
        <v>151745</v>
      </c>
      <c r="E344" s="2">
        <f t="shared" si="10"/>
        <v>151.745</v>
      </c>
      <c r="F344" s="1">
        <f t="shared" si="11"/>
        <v>0.42189198985139542</v>
      </c>
    </row>
    <row r="345" spans="1:6" x14ac:dyDescent="0.3">
      <c r="A345" s="25" t="s">
        <v>30</v>
      </c>
      <c r="B345" s="25">
        <v>2019</v>
      </c>
      <c r="C345" s="3">
        <v>48.14</v>
      </c>
      <c r="D345" s="4">
        <v>29932</v>
      </c>
      <c r="E345" s="2">
        <f t="shared" si="10"/>
        <v>29.931999999999999</v>
      </c>
      <c r="F345" s="1">
        <f t="shared" si="11"/>
        <v>1.60831217426166</v>
      </c>
    </row>
    <row r="346" spans="1:6" x14ac:dyDescent="0.3">
      <c r="A346" s="25" t="s">
        <v>37</v>
      </c>
      <c r="B346" s="25">
        <v>2019</v>
      </c>
      <c r="C346" s="3">
        <v>38.020000000000003</v>
      </c>
      <c r="D346" s="4">
        <v>67064.7</v>
      </c>
      <c r="E346" s="2">
        <f t="shared" si="10"/>
        <v>67.064700000000002</v>
      </c>
      <c r="F346" s="1">
        <f t="shared" si="11"/>
        <v>0.56691523260373944</v>
      </c>
    </row>
    <row r="347" spans="1:6" x14ac:dyDescent="0.3">
      <c r="A347" s="25" t="s">
        <v>27</v>
      </c>
      <c r="B347" s="25">
        <v>2019</v>
      </c>
      <c r="C347" s="3">
        <v>28.54</v>
      </c>
      <c r="D347" s="4">
        <v>70500</v>
      </c>
      <c r="E347" s="2">
        <f t="shared" si="10"/>
        <v>70.5</v>
      </c>
      <c r="F347" s="1">
        <f t="shared" si="11"/>
        <v>0.40482269503546098</v>
      </c>
    </row>
    <row r="348" spans="1:6" x14ac:dyDescent="0.3">
      <c r="A348" s="25" t="s">
        <v>49</v>
      </c>
      <c r="B348" s="25">
        <v>2019</v>
      </c>
      <c r="C348" s="3">
        <v>28.43</v>
      </c>
      <c r="D348" s="4">
        <v>71625</v>
      </c>
      <c r="E348" s="2">
        <f t="shared" si="10"/>
        <v>71.625</v>
      </c>
      <c r="F348" s="1">
        <f t="shared" si="11"/>
        <v>0.39692844677137873</v>
      </c>
    </row>
    <row r="349" spans="1:6" x14ac:dyDescent="0.3">
      <c r="A349" s="25" t="s">
        <v>64</v>
      </c>
      <c r="B349" s="25">
        <v>2019</v>
      </c>
      <c r="C349" s="3">
        <v>19.34</v>
      </c>
      <c r="D349" s="4">
        <v>47750</v>
      </c>
      <c r="E349" s="2">
        <f t="shared" si="10"/>
        <v>47.75</v>
      </c>
      <c r="F349" s="1">
        <f t="shared" si="11"/>
        <v>0.40502617801047119</v>
      </c>
    </row>
    <row r="350" spans="1:6" x14ac:dyDescent="0.3">
      <c r="A350" s="25" t="s">
        <v>20</v>
      </c>
      <c r="B350" s="25">
        <v>2019</v>
      </c>
      <c r="C350" s="3">
        <v>12.11</v>
      </c>
      <c r="D350" s="4">
        <v>20721.5</v>
      </c>
      <c r="E350" s="2">
        <f t="shared" si="10"/>
        <v>20.721499999999999</v>
      </c>
      <c r="F350" s="1">
        <f t="shared" si="11"/>
        <v>0.58441715126800664</v>
      </c>
    </row>
    <row r="351" spans="1:6" x14ac:dyDescent="0.3">
      <c r="A351" s="25" t="s">
        <v>53</v>
      </c>
      <c r="B351" s="25">
        <v>2019</v>
      </c>
      <c r="C351" s="3">
        <v>8.6</v>
      </c>
      <c r="D351" s="4">
        <v>22500</v>
      </c>
      <c r="E351" s="2">
        <f t="shared" si="10"/>
        <v>22.5</v>
      </c>
      <c r="F351" s="1">
        <f t="shared" si="11"/>
        <v>0.38222222222222219</v>
      </c>
    </row>
    <row r="352" spans="1:6" x14ac:dyDescent="0.3">
      <c r="A352" s="25" t="s">
        <v>14</v>
      </c>
      <c r="B352" s="25">
        <v>2019</v>
      </c>
      <c r="C352" s="3">
        <v>3.54</v>
      </c>
      <c r="D352" s="4">
        <v>336.41</v>
      </c>
      <c r="E352" s="2">
        <f t="shared" si="10"/>
        <v>0.33641000000000004</v>
      </c>
      <c r="F352" s="1">
        <f t="shared" si="11"/>
        <v>10.522873874141672</v>
      </c>
    </row>
    <row r="353" spans="1:6" x14ac:dyDescent="0.3">
      <c r="A353" s="26" t="s">
        <v>8</v>
      </c>
      <c r="B353">
        <v>2020</v>
      </c>
      <c r="C353" s="3">
        <v>22238.21</v>
      </c>
      <c r="D353" s="4">
        <v>57857100</v>
      </c>
      <c r="E353" s="2">
        <f t="shared" si="10"/>
        <v>57857.1</v>
      </c>
      <c r="F353" s="1">
        <f t="shared" si="11"/>
        <v>0.38436440817116652</v>
      </c>
    </row>
    <row r="354" spans="1:6" x14ac:dyDescent="0.3">
      <c r="A354" s="26" t="s">
        <v>51</v>
      </c>
      <c r="B354" s="26">
        <v>2020</v>
      </c>
      <c r="C354" s="3">
        <v>10974.85</v>
      </c>
      <c r="D354" s="4">
        <v>28109900</v>
      </c>
      <c r="E354" s="2">
        <f t="shared" si="10"/>
        <v>28109.9</v>
      </c>
      <c r="F354" s="1">
        <f t="shared" si="11"/>
        <v>0.39042650454110472</v>
      </c>
    </row>
    <row r="355" spans="1:6" x14ac:dyDescent="0.3">
      <c r="A355" s="26" t="s">
        <v>10</v>
      </c>
      <c r="B355" s="26">
        <v>2020</v>
      </c>
      <c r="C355" s="3">
        <v>6923.98</v>
      </c>
      <c r="D355" s="4">
        <v>16590500</v>
      </c>
      <c r="E355" s="2">
        <f t="shared" si="10"/>
        <v>16590.5</v>
      </c>
      <c r="F355" s="1">
        <f t="shared" si="11"/>
        <v>0.41734607154696962</v>
      </c>
    </row>
    <row r="356" spans="1:6" x14ac:dyDescent="0.3">
      <c r="A356" s="26" t="s">
        <v>20</v>
      </c>
      <c r="B356" s="26">
        <v>2020</v>
      </c>
      <c r="C356" s="3">
        <v>1175.82</v>
      </c>
      <c r="D356" s="4">
        <v>5908300</v>
      </c>
      <c r="E356" s="2">
        <f t="shared" si="10"/>
        <v>5908.3</v>
      </c>
      <c r="F356" s="1">
        <f t="shared" si="11"/>
        <v>0.19901156000880116</v>
      </c>
    </row>
    <row r="357" spans="1:6" x14ac:dyDescent="0.3">
      <c r="A357" s="26" t="s">
        <v>25</v>
      </c>
      <c r="B357" s="26">
        <v>2020</v>
      </c>
      <c r="C357" s="3">
        <v>513.75</v>
      </c>
      <c r="D357" s="4">
        <v>1189790</v>
      </c>
      <c r="E357" s="2">
        <f t="shared" si="10"/>
        <v>1189.79</v>
      </c>
      <c r="F357" s="1">
        <f t="shared" si="11"/>
        <v>0.4317988888795502</v>
      </c>
    </row>
    <row r="358" spans="1:6" x14ac:dyDescent="0.3">
      <c r="A358" s="26" t="s">
        <v>9</v>
      </c>
      <c r="B358" s="26">
        <v>2020</v>
      </c>
      <c r="C358" s="3">
        <v>470.02</v>
      </c>
      <c r="D358" s="4">
        <v>1018510</v>
      </c>
      <c r="E358" s="2">
        <f t="shared" si="10"/>
        <v>1018.51</v>
      </c>
      <c r="F358" s="1">
        <f t="shared" si="11"/>
        <v>0.46147804145271032</v>
      </c>
    </row>
    <row r="359" spans="1:6" x14ac:dyDescent="0.3">
      <c r="A359" s="26" t="s">
        <v>21</v>
      </c>
      <c r="B359" s="26">
        <v>2020</v>
      </c>
      <c r="C359" s="3">
        <v>450.97</v>
      </c>
      <c r="D359" s="4">
        <v>838154</v>
      </c>
      <c r="E359" s="2">
        <f t="shared" si="10"/>
        <v>838.154</v>
      </c>
      <c r="F359" s="1">
        <f t="shared" si="11"/>
        <v>0.53805147979965495</v>
      </c>
    </row>
    <row r="360" spans="1:6" x14ac:dyDescent="0.3">
      <c r="A360" s="26" t="s">
        <v>30</v>
      </c>
      <c r="B360" s="26">
        <v>2020</v>
      </c>
      <c r="C360" s="3">
        <v>425.27</v>
      </c>
      <c r="D360" s="4">
        <v>888839</v>
      </c>
      <c r="E360" s="2">
        <f t="shared" si="10"/>
        <v>888.83900000000006</v>
      </c>
      <c r="F360" s="1">
        <f t="shared" si="11"/>
        <v>0.47845560332073633</v>
      </c>
    </row>
    <row r="361" spans="1:6" x14ac:dyDescent="0.3">
      <c r="A361" s="26" t="s">
        <v>53</v>
      </c>
      <c r="B361" s="26">
        <v>2020</v>
      </c>
      <c r="C361" s="3">
        <v>321.41000000000003</v>
      </c>
      <c r="D361" s="4">
        <v>787500</v>
      </c>
      <c r="E361" s="2">
        <f t="shared" si="10"/>
        <v>787.5</v>
      </c>
      <c r="F361" s="1">
        <f t="shared" si="11"/>
        <v>0.40813968253968258</v>
      </c>
    </row>
    <row r="362" spans="1:6" x14ac:dyDescent="0.3">
      <c r="A362" s="26" t="s">
        <v>5</v>
      </c>
      <c r="B362" s="26">
        <v>2020</v>
      </c>
      <c r="C362" s="3">
        <v>286.17</v>
      </c>
      <c r="D362" s="4">
        <v>600854</v>
      </c>
      <c r="E362" s="2">
        <f t="shared" si="10"/>
        <v>600.85400000000004</v>
      </c>
      <c r="F362" s="1">
        <f t="shared" si="11"/>
        <v>0.47627210603574244</v>
      </c>
    </row>
    <row r="363" spans="1:6" x14ac:dyDescent="0.3">
      <c r="A363" s="26" t="s">
        <v>57</v>
      </c>
      <c r="B363" s="26">
        <v>2020</v>
      </c>
      <c r="C363" s="3">
        <v>208.8</v>
      </c>
      <c r="D363" s="4">
        <v>541670</v>
      </c>
      <c r="E363" s="2">
        <f t="shared" si="10"/>
        <v>541.66999999999996</v>
      </c>
      <c r="F363" s="1">
        <f t="shared" si="11"/>
        <v>0.38547455092584049</v>
      </c>
    </row>
    <row r="364" spans="1:6" x14ac:dyDescent="0.3">
      <c r="A364" s="26" t="s">
        <v>16</v>
      </c>
      <c r="B364" s="26">
        <v>2020</v>
      </c>
      <c r="C364" s="3">
        <v>190.81</v>
      </c>
      <c r="D364" s="4">
        <v>698476</v>
      </c>
      <c r="E364" s="2">
        <f t="shared" si="10"/>
        <v>698.476</v>
      </c>
      <c r="F364" s="1">
        <f t="shared" si="11"/>
        <v>0.27318046718856481</v>
      </c>
    </row>
    <row r="365" spans="1:6" x14ac:dyDescent="0.3">
      <c r="A365" s="26" t="s">
        <v>11</v>
      </c>
      <c r="B365" s="26">
        <v>2020</v>
      </c>
      <c r="C365" s="3">
        <v>127.21</v>
      </c>
      <c r="D365" s="4">
        <v>275711</v>
      </c>
      <c r="E365" s="2">
        <f t="shared" si="10"/>
        <v>275.71100000000001</v>
      </c>
      <c r="F365" s="1">
        <f t="shared" si="11"/>
        <v>0.46138891810627791</v>
      </c>
    </row>
    <row r="366" spans="1:6" x14ac:dyDescent="0.3">
      <c r="A366" s="26" t="s">
        <v>27</v>
      </c>
      <c r="B366" s="26">
        <v>2020</v>
      </c>
      <c r="C366" s="3">
        <v>55.93</v>
      </c>
      <c r="D366" s="4">
        <v>141000</v>
      </c>
      <c r="E366" s="2">
        <f t="shared" si="10"/>
        <v>141</v>
      </c>
      <c r="F366" s="1">
        <f t="shared" si="11"/>
        <v>0.39666666666666667</v>
      </c>
    </row>
    <row r="367" spans="1:6" x14ac:dyDescent="0.3">
      <c r="A367" s="26" t="s">
        <v>48</v>
      </c>
      <c r="B367" s="26">
        <v>2020</v>
      </c>
      <c r="C367" s="3">
        <v>54.2</v>
      </c>
      <c r="D367" s="4">
        <v>143250</v>
      </c>
      <c r="E367" s="2">
        <f t="shared" si="10"/>
        <v>143.25</v>
      </c>
      <c r="F367" s="1">
        <f t="shared" si="11"/>
        <v>0.37835951134380458</v>
      </c>
    </row>
    <row r="368" spans="1:6" x14ac:dyDescent="0.3">
      <c r="A368" s="26" t="s">
        <v>37</v>
      </c>
      <c r="B368" s="26">
        <v>2020</v>
      </c>
      <c r="C368" s="3">
        <v>22.95</v>
      </c>
      <c r="D368" s="4">
        <v>31600</v>
      </c>
      <c r="E368" s="2">
        <f t="shared" si="10"/>
        <v>31.6</v>
      </c>
      <c r="F368" s="1">
        <f t="shared" si="11"/>
        <v>0.72626582278481011</v>
      </c>
    </row>
    <row r="369" spans="1:6" x14ac:dyDescent="0.3">
      <c r="A369" s="26" t="s">
        <v>64</v>
      </c>
      <c r="B369" s="26">
        <v>2020</v>
      </c>
      <c r="C369" s="3">
        <v>17.190000000000001</v>
      </c>
      <c r="D369" s="4">
        <v>47750</v>
      </c>
      <c r="E369" s="2">
        <f t="shared" si="10"/>
        <v>47.75</v>
      </c>
      <c r="F369" s="1">
        <f t="shared" si="11"/>
        <v>0.36000000000000004</v>
      </c>
    </row>
    <row r="370" spans="1:6" x14ac:dyDescent="0.3">
      <c r="A370" s="26" t="s">
        <v>31</v>
      </c>
      <c r="B370" s="26">
        <v>2020</v>
      </c>
      <c r="C370" s="3">
        <v>9.49</v>
      </c>
      <c r="D370" s="4">
        <v>21000</v>
      </c>
      <c r="E370" s="2">
        <f t="shared" si="10"/>
        <v>21</v>
      </c>
      <c r="F370" s="1">
        <f t="shared" si="11"/>
        <v>0.45190476190476192</v>
      </c>
    </row>
    <row r="371" spans="1:6" x14ac:dyDescent="0.3">
      <c r="A371" s="26" t="s">
        <v>49</v>
      </c>
      <c r="B371" s="26">
        <v>2020</v>
      </c>
      <c r="C371" s="3">
        <v>8.85</v>
      </c>
      <c r="D371" s="4">
        <v>23875</v>
      </c>
      <c r="E371" s="2">
        <f t="shared" si="10"/>
        <v>23.875</v>
      </c>
      <c r="F371" s="1">
        <f t="shared" si="11"/>
        <v>0.37068062827225129</v>
      </c>
    </row>
    <row r="372" spans="1:6" x14ac:dyDescent="0.3">
      <c r="A372" s="26" t="s">
        <v>39</v>
      </c>
      <c r="B372" s="26">
        <v>2020</v>
      </c>
      <c r="C372" s="3">
        <v>0.4</v>
      </c>
      <c r="D372" s="4">
        <v>209.5</v>
      </c>
      <c r="E372" s="2">
        <f t="shared" si="10"/>
        <v>0.20949999999999999</v>
      </c>
      <c r="F372" s="1">
        <f t="shared" si="11"/>
        <v>1.9093078758949882</v>
      </c>
    </row>
    <row r="373" spans="1:6" x14ac:dyDescent="0.3">
      <c r="A373" s="26" t="s">
        <v>38</v>
      </c>
      <c r="B373" s="26">
        <v>2020</v>
      </c>
      <c r="C373" s="3">
        <v>7.0000000000000007E-2</v>
      </c>
      <c r="D373" s="4">
        <v>253</v>
      </c>
      <c r="E373" s="2">
        <f t="shared" si="10"/>
        <v>0.253</v>
      </c>
      <c r="F373" s="1">
        <f t="shared" si="11"/>
        <v>0.27667984189723321</v>
      </c>
    </row>
    <row r="374" spans="1:6" x14ac:dyDescent="0.3">
      <c r="A374" s="26" t="s">
        <v>4</v>
      </c>
      <c r="B374" s="26">
        <v>2020</v>
      </c>
      <c r="C374" s="3">
        <v>7.0000000000000007E-2</v>
      </c>
      <c r="D374" s="4">
        <v>35</v>
      </c>
      <c r="E374" s="2">
        <f t="shared" si="10"/>
        <v>3.5000000000000003E-2</v>
      </c>
      <c r="F374" s="1">
        <f t="shared" si="11"/>
        <v>2</v>
      </c>
    </row>
    <row r="375" spans="1:6" x14ac:dyDescent="0.3">
      <c r="A375" s="27" t="s">
        <v>8</v>
      </c>
      <c r="B375">
        <v>2021</v>
      </c>
      <c r="C375" s="3">
        <v>24315.919999999998</v>
      </c>
      <c r="D375" s="4">
        <v>55092600</v>
      </c>
      <c r="E375" s="2">
        <f t="shared" si="10"/>
        <v>55092.6</v>
      </c>
      <c r="F375" s="1">
        <f t="shared" si="11"/>
        <v>0.44136453897619643</v>
      </c>
    </row>
    <row r="376" spans="1:6" x14ac:dyDescent="0.3">
      <c r="A376" s="27" t="s">
        <v>51</v>
      </c>
      <c r="B376" s="27">
        <v>2021</v>
      </c>
      <c r="C376" s="3">
        <v>13170.83</v>
      </c>
      <c r="D376" s="4">
        <v>28911200</v>
      </c>
      <c r="E376" s="2">
        <f t="shared" si="10"/>
        <v>28911.200000000001</v>
      </c>
      <c r="F376" s="1">
        <f t="shared" si="11"/>
        <v>0.45556151249342813</v>
      </c>
    </row>
    <row r="377" spans="1:6" x14ac:dyDescent="0.3">
      <c r="A377" s="27" t="s">
        <v>10</v>
      </c>
      <c r="B377" s="27">
        <v>2021</v>
      </c>
      <c r="C377" s="3">
        <v>6310.97</v>
      </c>
      <c r="D377" s="4">
        <v>15108400</v>
      </c>
      <c r="E377" s="2">
        <f t="shared" si="10"/>
        <v>15108.4</v>
      </c>
      <c r="F377" s="1">
        <f t="shared" si="11"/>
        <v>0.4177126631542718</v>
      </c>
    </row>
    <row r="378" spans="1:6" x14ac:dyDescent="0.3">
      <c r="A378" s="27" t="s">
        <v>5</v>
      </c>
      <c r="B378" s="27">
        <v>2021</v>
      </c>
      <c r="C378" s="3">
        <v>1020.7</v>
      </c>
      <c r="D378" s="4">
        <v>2475150</v>
      </c>
      <c r="E378" s="2">
        <f t="shared" si="10"/>
        <v>2475.15</v>
      </c>
      <c r="F378" s="1">
        <f t="shared" si="11"/>
        <v>0.41237904773448075</v>
      </c>
    </row>
    <row r="379" spans="1:6" x14ac:dyDescent="0.3">
      <c r="A379" s="27" t="s">
        <v>9</v>
      </c>
      <c r="B379" s="27">
        <v>2021</v>
      </c>
      <c r="C379" s="3">
        <v>787.29</v>
      </c>
      <c r="D379" s="4">
        <v>1366510</v>
      </c>
      <c r="E379" s="2">
        <f t="shared" si="10"/>
        <v>1366.51</v>
      </c>
      <c r="F379" s="1">
        <f t="shared" si="11"/>
        <v>0.57613189804684928</v>
      </c>
    </row>
    <row r="380" spans="1:6" x14ac:dyDescent="0.3">
      <c r="A380" s="27" t="s">
        <v>21</v>
      </c>
      <c r="B380" s="27">
        <v>2021</v>
      </c>
      <c r="C380" s="3">
        <v>536.35</v>
      </c>
      <c r="D380" s="4">
        <v>868529</v>
      </c>
      <c r="E380" s="2">
        <f t="shared" si="10"/>
        <v>868.529</v>
      </c>
      <c r="F380" s="1">
        <f t="shared" si="11"/>
        <v>0.61753838962199303</v>
      </c>
    </row>
    <row r="381" spans="1:6" x14ac:dyDescent="0.3">
      <c r="A381" s="27" t="s">
        <v>25</v>
      </c>
      <c r="B381" s="27">
        <v>2021</v>
      </c>
      <c r="C381" s="3">
        <v>513.48</v>
      </c>
      <c r="D381" s="4">
        <v>985863</v>
      </c>
      <c r="E381" s="2">
        <f t="shared" si="10"/>
        <v>985.86300000000006</v>
      </c>
      <c r="F381" s="1">
        <f t="shared" si="11"/>
        <v>0.52084315974937689</v>
      </c>
    </row>
    <row r="382" spans="1:6" x14ac:dyDescent="0.3">
      <c r="A382" s="27" t="s">
        <v>57</v>
      </c>
      <c r="B382" s="27">
        <v>2021</v>
      </c>
      <c r="C382" s="3">
        <v>499.59</v>
      </c>
      <c r="D382" s="4">
        <v>1102180</v>
      </c>
      <c r="E382" s="2">
        <f t="shared" si="10"/>
        <v>1102.18</v>
      </c>
      <c r="F382" s="1">
        <f t="shared" si="11"/>
        <v>0.45327441978624178</v>
      </c>
    </row>
    <row r="383" spans="1:6" x14ac:dyDescent="0.3">
      <c r="A383" s="27" t="s">
        <v>36</v>
      </c>
      <c r="B383" s="27">
        <v>2021</v>
      </c>
      <c r="C383" s="3">
        <v>385.84</v>
      </c>
      <c r="D383" s="4">
        <v>1560000</v>
      </c>
      <c r="E383" s="2">
        <f t="shared" si="10"/>
        <v>1560</v>
      </c>
      <c r="F383" s="1">
        <f t="shared" si="11"/>
        <v>0.24733333333333332</v>
      </c>
    </row>
    <row r="384" spans="1:6" x14ac:dyDescent="0.3">
      <c r="A384" s="27" t="s">
        <v>20</v>
      </c>
      <c r="B384" s="27">
        <v>2021</v>
      </c>
      <c r="C384" s="3">
        <v>279.44</v>
      </c>
      <c r="D384" s="4">
        <v>1039510</v>
      </c>
      <c r="E384" s="2">
        <f t="shared" si="10"/>
        <v>1039.51</v>
      </c>
      <c r="F384" s="1">
        <f t="shared" si="11"/>
        <v>0.26881896278054085</v>
      </c>
    </row>
    <row r="385" spans="1:6" x14ac:dyDescent="0.3">
      <c r="A385" s="27" t="s">
        <v>30</v>
      </c>
      <c r="B385" s="27">
        <v>2021</v>
      </c>
      <c r="C385" s="3">
        <v>255.34</v>
      </c>
      <c r="D385" s="4">
        <v>463798</v>
      </c>
      <c r="E385" s="2">
        <f t="shared" si="10"/>
        <v>463.798</v>
      </c>
      <c r="F385" s="1">
        <f t="shared" si="11"/>
        <v>0.5505413994885705</v>
      </c>
    </row>
    <row r="386" spans="1:6" x14ac:dyDescent="0.3">
      <c r="A386" s="27" t="s">
        <v>53</v>
      </c>
      <c r="B386" s="27">
        <v>2021</v>
      </c>
      <c r="C386" s="3">
        <v>237.38</v>
      </c>
      <c r="D386" s="4">
        <v>562500</v>
      </c>
      <c r="E386" s="2">
        <f t="shared" si="10"/>
        <v>562.5</v>
      </c>
      <c r="F386" s="1">
        <f t="shared" si="11"/>
        <v>0.42200888888888888</v>
      </c>
    </row>
    <row r="387" spans="1:6" x14ac:dyDescent="0.3">
      <c r="A387" s="27" t="s">
        <v>11</v>
      </c>
      <c r="B387" s="27">
        <v>2021</v>
      </c>
      <c r="C387" s="3">
        <v>136.1</v>
      </c>
      <c r="D387" s="4">
        <v>270212</v>
      </c>
      <c r="E387" s="2">
        <f t="shared" ref="E387:E401" si="12">D387/1000</f>
        <v>270.21199999999999</v>
      </c>
      <c r="F387" s="1">
        <f t="shared" ref="F387:F401" si="13">C387/E387</f>
        <v>0.50367859310467333</v>
      </c>
    </row>
    <row r="388" spans="1:6" x14ac:dyDescent="0.3">
      <c r="A388" s="27" t="s">
        <v>16</v>
      </c>
      <c r="B388" s="27">
        <v>2021</v>
      </c>
      <c r="C388" s="3">
        <v>59.6</v>
      </c>
      <c r="D388" s="4">
        <v>96000.6</v>
      </c>
      <c r="E388" s="2">
        <f t="shared" si="12"/>
        <v>96.000600000000006</v>
      </c>
      <c r="F388" s="1">
        <f t="shared" si="13"/>
        <v>0.62082945314925109</v>
      </c>
    </row>
    <row r="389" spans="1:6" x14ac:dyDescent="0.3">
      <c r="A389" s="27" t="s">
        <v>64</v>
      </c>
      <c r="B389" s="27">
        <v>2021</v>
      </c>
      <c r="C389" s="3">
        <v>43.57</v>
      </c>
      <c r="D389" s="4">
        <v>119375</v>
      </c>
      <c r="E389" s="2">
        <f t="shared" si="12"/>
        <v>119.375</v>
      </c>
      <c r="F389" s="1">
        <f t="shared" si="13"/>
        <v>0.36498429319371728</v>
      </c>
    </row>
    <row r="390" spans="1:6" x14ac:dyDescent="0.3">
      <c r="A390" s="27" t="s">
        <v>48</v>
      </c>
      <c r="B390" s="27">
        <v>2021</v>
      </c>
      <c r="C390" s="3">
        <v>36.83</v>
      </c>
      <c r="D390" s="4">
        <v>93825</v>
      </c>
      <c r="E390" s="2">
        <f t="shared" si="12"/>
        <v>93.825000000000003</v>
      </c>
      <c r="F390" s="1">
        <f t="shared" si="13"/>
        <v>0.39253930189181985</v>
      </c>
    </row>
    <row r="391" spans="1:6" x14ac:dyDescent="0.3">
      <c r="A391" s="27" t="s">
        <v>37</v>
      </c>
      <c r="B391" s="27">
        <v>2021</v>
      </c>
      <c r="C391" s="3">
        <v>20.97</v>
      </c>
      <c r="D391" s="4">
        <v>27113.8</v>
      </c>
      <c r="E391" s="2">
        <f t="shared" si="12"/>
        <v>27.113799999999998</v>
      </c>
      <c r="F391" s="1">
        <f t="shared" si="13"/>
        <v>0.77340689980747812</v>
      </c>
    </row>
    <row r="392" spans="1:6" x14ac:dyDescent="0.3">
      <c r="A392" s="27" t="s">
        <v>31</v>
      </c>
      <c r="B392" s="27">
        <v>2021</v>
      </c>
      <c r="C392" s="3">
        <v>18.46</v>
      </c>
      <c r="D392" s="4">
        <v>40000</v>
      </c>
      <c r="E392" s="2">
        <f t="shared" si="12"/>
        <v>40</v>
      </c>
      <c r="F392" s="1">
        <f t="shared" si="13"/>
        <v>0.46150000000000002</v>
      </c>
    </row>
    <row r="393" spans="1:6" x14ac:dyDescent="0.3">
      <c r="A393" s="27" t="s">
        <v>4</v>
      </c>
      <c r="B393" s="27">
        <v>2021</v>
      </c>
      <c r="C393" s="3">
        <v>2.11</v>
      </c>
      <c r="D393" s="4">
        <v>1145</v>
      </c>
      <c r="E393" s="2">
        <f t="shared" si="12"/>
        <v>1.145</v>
      </c>
      <c r="F393" s="1">
        <f t="shared" si="13"/>
        <v>1.8427947598253274</v>
      </c>
    </row>
    <row r="394" spans="1:6" x14ac:dyDescent="0.3">
      <c r="A394" s="27" t="s">
        <v>39</v>
      </c>
      <c r="B394" s="27">
        <v>2021</v>
      </c>
      <c r="C394" s="3">
        <v>0.84</v>
      </c>
      <c r="D394" s="4">
        <v>313.60000000000002</v>
      </c>
      <c r="E394" s="2">
        <f t="shared" si="12"/>
        <v>0.31360000000000005</v>
      </c>
      <c r="F394" s="1">
        <f t="shared" si="13"/>
        <v>2.6785714285714279</v>
      </c>
    </row>
    <row r="395" spans="1:6" x14ac:dyDescent="0.3">
      <c r="A395" s="27" t="s">
        <v>19</v>
      </c>
      <c r="B395" s="27">
        <v>2021</v>
      </c>
      <c r="C395" s="3">
        <v>0.1</v>
      </c>
      <c r="D395" s="4">
        <v>140.29</v>
      </c>
      <c r="E395" s="2">
        <f t="shared" si="12"/>
        <v>0.14029</v>
      </c>
      <c r="F395" s="1">
        <f t="shared" si="13"/>
        <v>0.7128091809822511</v>
      </c>
    </row>
    <row r="396" spans="1:6" x14ac:dyDescent="0.3">
      <c r="A396" s="27" t="s">
        <v>32</v>
      </c>
      <c r="B396" s="27">
        <v>2021</v>
      </c>
      <c r="C396" s="3">
        <v>0.08</v>
      </c>
      <c r="D396" s="4">
        <v>120</v>
      </c>
      <c r="E396" s="2">
        <f t="shared" si="12"/>
        <v>0.12</v>
      </c>
      <c r="F396" s="1">
        <f t="shared" si="13"/>
        <v>0.66666666666666674</v>
      </c>
    </row>
    <row r="397" spans="1:6" x14ac:dyDescent="0.3">
      <c r="A397" s="27" t="s">
        <v>62</v>
      </c>
      <c r="B397" s="27">
        <v>2021</v>
      </c>
      <c r="C397" s="3">
        <v>0.02</v>
      </c>
      <c r="D397" s="4">
        <v>60</v>
      </c>
      <c r="E397" s="2">
        <f t="shared" si="12"/>
        <v>0.06</v>
      </c>
      <c r="F397" s="1">
        <f t="shared" si="13"/>
        <v>0.33333333333333337</v>
      </c>
    </row>
    <row r="398" spans="1:6" x14ac:dyDescent="0.3">
      <c r="A398" s="27" t="s">
        <v>65</v>
      </c>
      <c r="B398" s="27">
        <v>2021</v>
      </c>
      <c r="C398" s="3">
        <v>0</v>
      </c>
      <c r="D398" s="4">
        <v>665.08</v>
      </c>
      <c r="E398" s="2">
        <f t="shared" si="12"/>
        <v>0.66508</v>
      </c>
      <c r="F398" s="1">
        <f t="shared" si="13"/>
        <v>0</v>
      </c>
    </row>
    <row r="399" spans="1:6" x14ac:dyDescent="0.3">
      <c r="A399" s="27" t="s">
        <v>33</v>
      </c>
      <c r="B399" s="27">
        <v>2021</v>
      </c>
      <c r="C399" s="3">
        <v>0</v>
      </c>
      <c r="D399" s="4">
        <v>2.2799999999999998</v>
      </c>
      <c r="E399" s="2">
        <f t="shared" si="12"/>
        <v>2.2799999999999999E-3</v>
      </c>
      <c r="F399" s="1">
        <f t="shared" si="13"/>
        <v>0</v>
      </c>
    </row>
    <row r="400" spans="1:6" x14ac:dyDescent="0.3">
      <c r="A400" s="27" t="s">
        <v>66</v>
      </c>
      <c r="B400" s="27">
        <v>2021</v>
      </c>
      <c r="C400" s="3">
        <v>0</v>
      </c>
      <c r="D400" s="4">
        <v>1</v>
      </c>
      <c r="E400" s="2">
        <f t="shared" si="12"/>
        <v>1E-3</v>
      </c>
      <c r="F400" s="1">
        <f t="shared" si="13"/>
        <v>0</v>
      </c>
    </row>
    <row r="401" spans="1:6" x14ac:dyDescent="0.3">
      <c r="A401" s="27" t="s">
        <v>67</v>
      </c>
      <c r="B401" s="27">
        <v>2021</v>
      </c>
      <c r="C401" s="3">
        <v>0</v>
      </c>
      <c r="D401" s="4">
        <v>9</v>
      </c>
      <c r="E401" s="2">
        <f t="shared" si="12"/>
        <v>8.9999999999999993E-3</v>
      </c>
      <c r="F401" s="1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2023-12-14T14:59:11Z</dcterms:modified>
</cp:coreProperties>
</file>