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39277D8E-D82A-4BA8-A949-EF1DAEDEBF53}" xr6:coauthVersionLast="47" xr6:coauthVersionMax="47" xr10:uidLastSave="{00000000-0000-0000-0000-000000000000}"/>
  <bookViews>
    <workbookView xWindow="12324" yWindow="1596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<sst xmlns="http://schemas.openxmlformats.org/spreadsheetml/2006/main" count="318" uniqueCount="75">
  <si>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</si>
  <si>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</si>
  <si>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</si>
  <si>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</si>
  <si>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</si>
  <si>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</si>
  <si>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</si>
  <si>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</si>
  <si>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</si>
  <si>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Honduras</t>
  </si>
  <si>
    <t>Netherlands</t>
  </si>
  <si>
    <t>Germany</t>
  </si>
  <si>
    <t>Tonga</t>
  </si>
  <si>
    <t>Nigeria</t>
  </si>
  <si>
    <t>Other Asia, nes</t>
  </si>
  <si>
    <t>Singapore</t>
  </si>
  <si>
    <t>United States</t>
  </si>
  <si>
    <t>East Timor</t>
  </si>
  <si>
    <t>Trinidad and Tobago</t>
  </si>
  <si>
    <t>Ethiopia(excludes Eritrea)</t>
  </si>
  <si>
    <t>United Arab Emirates</t>
  </si>
  <si>
    <t>United Kingdom</t>
  </si>
  <si>
    <t>Hong Kong, China</t>
  </si>
  <si>
    <t>Madagascar</t>
  </si>
  <si>
    <t>Mali</t>
  </si>
  <si>
    <t>Bangladesh</t>
  </si>
  <si>
    <t>Zambia</t>
  </si>
  <si>
    <t>Mexico</t>
  </si>
  <si>
    <t>Mozambique</t>
  </si>
  <si>
    <t>South Africa</t>
  </si>
  <si>
    <t>Pakistan</t>
  </si>
  <si>
    <t>Australia</t>
  </si>
  <si>
    <t>Switzerland</t>
  </si>
  <si>
    <t>France</t>
  </si>
  <si>
    <t>Czech Republic</t>
  </si>
  <si>
    <t>Poland</t>
  </si>
  <si>
    <t>Micronesia, Fed. Sts.</t>
  </si>
  <si>
    <t>Tunisia</t>
  </si>
  <si>
    <t>Marshall Islands</t>
  </si>
  <si>
    <t>Mauritius</t>
  </si>
  <si>
    <t>Korea, Rep.</t>
  </si>
  <si>
    <t>Qatar</t>
  </si>
  <si>
    <t>Fiji</t>
  </si>
  <si>
    <t>Thailand</t>
  </si>
  <si>
    <t>Northern Mariana Islands</t>
  </si>
  <si>
    <t>Brunei</t>
  </si>
  <si>
    <t>Angola</t>
  </si>
  <si>
    <t>Solomon Islands</t>
  </si>
  <si>
    <t>Maldives</t>
  </si>
  <si>
    <t>Spain</t>
  </si>
  <si>
    <t>Seychelles</t>
  </si>
  <si>
    <t>Greece</t>
  </si>
  <si>
    <t>Sweden</t>
  </si>
  <si>
    <t>Papua New Guinea</t>
  </si>
  <si>
    <t>Tuvalu</t>
  </si>
  <si>
    <t>Samoa</t>
  </si>
  <si>
    <t>Estonia</t>
  </si>
  <si>
    <t>Wallis and Futura Isl.</t>
  </si>
  <si>
    <t>Portugal</t>
  </si>
  <si>
    <t>Saudi Arabia</t>
  </si>
  <si>
    <t>Philippines</t>
  </si>
  <si>
    <t>Vanuatu</t>
  </si>
  <si>
    <t>Vietnam</t>
  </si>
  <si>
    <t>India</t>
  </si>
  <si>
    <t>Mongolia</t>
  </si>
  <si>
    <t>Nauru</t>
  </si>
  <si>
    <t>Kiribati</t>
  </si>
  <si>
    <t>Togo</t>
  </si>
  <si>
    <t>New Zealand</t>
  </si>
  <si>
    <t>Brazil</t>
  </si>
  <si>
    <t>China</t>
  </si>
  <si>
    <t>Lithuania</t>
  </si>
  <si>
    <t>Afghanistan</t>
  </si>
  <si>
    <t>Cambodia</t>
  </si>
  <si>
    <t>Guyana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</si>
</sst>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13"/>
  <sheetViews>
    <sheetView tabSelected="1" topLeftCell="A292" zoomScale="70" zoomScaleNormal="70" workbookViewId="0">
      <selection activeCell="F311" sqref="F311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75.11</v>
      </c>
      <c r="D2" s="4">
        <v>68116</v>
      </c>
      <c r="E2" s="2">
        <f>D2/1000</f>
        <v>68.116</v>
      </c>
      <c r="F2" s="1">
        <f>C2/E2</f>
        <v>1.1026777849550766</v>
      </c>
    </row>
    <row r="3" spans="1:9" x14ac:dyDescent="0.3">
      <c r="A3" s="5" t="s">
        <v>9</v>
      </c>
      <c r="B3">
        <v>2000</v>
      </c>
      <c r="C3" s="3">
        <v>33.729999999999997</v>
      </c>
      <c r="D3" s="4">
        <v>37814</v>
      </c>
      <c r="E3" s="2">
        <f t="shared" ref="E3:E66" si="0">D3/1000</f>
        <v>37.814</v>
      </c>
      <c r="F3" s="1">
        <f t="shared" ref="F3:F66" si="1">C3/E3</f>
        <v>0.89199767281959053</v>
      </c>
    </row>
    <row r="4" spans="1:9" x14ac:dyDescent="0.3">
      <c r="A4" s="5" t="s">
        <v>10</v>
      </c>
      <c r="B4">
        <v>2000</v>
      </c>
      <c r="C4" s="3">
        <v>22.2</v>
      </c>
      <c r="D4" s="4">
        <v>11466</v>
      </c>
      <c r="E4" s="2">
        <f t="shared" si="0"/>
        <v>11.465999999999999</v>
      </c>
      <c r="F4" s="1">
        <f t="shared" si="1"/>
        <v>1.936159079016222</v>
      </c>
    </row>
    <row r="5" spans="1:9" x14ac:dyDescent="0.3">
      <c r="A5" s="5" t="s">
        <v>11</v>
      </c>
      <c r="B5">
        <v>2000</v>
      </c>
      <c r="C5" s="3">
        <v>15.7</v>
      </c>
      <c r="D5" s="4">
        <v>10168</v>
      </c>
      <c r="E5" s="2">
        <f t="shared" si="0"/>
        <v>10.167999999999999</v>
      </c>
      <c r="F5" s="1">
        <f t="shared" si="1"/>
        <v>1.5440597954366642</v>
      </c>
    </row>
    <row r="6" spans="1:9" x14ac:dyDescent="0.3">
      <c r="A6" s="5" t="s">
        <v>12</v>
      </c>
      <c r="B6">
        <v>2000</v>
      </c>
      <c r="C6" s="3">
        <v>2.8</v>
      </c>
      <c r="D6" s="4">
        <v>8339</v>
      </c>
      <c r="E6" s="2">
        <f t="shared" si="0"/>
        <v>8.3390000000000004</v>
      </c>
      <c r="F6" s="1">
        <f t="shared" si="1"/>
        <v>0.33577167526082258</v>
      </c>
    </row>
    <row r="7" spans="1:9" x14ac:dyDescent="0.3">
      <c r="A7" s="5" t="s">
        <v>13</v>
      </c>
      <c r="B7">
        <v>2000</v>
      </c>
      <c r="C7" s="3">
        <v>0.39</v>
      </c>
      <c r="D7" s="4">
        <v>60</v>
      </c>
      <c r="E7" s="2">
        <f t="shared" si="0"/>
        <v>0.06</v>
      </c>
      <c r="F7" s="1">
        <f t="shared" si="1"/>
        <v>6.5000000000000009</v>
      </c>
      <c r="I7" s="1"/>
    </row>
    <row r="8" spans="1:9" x14ac:dyDescent="0.3">
      <c r="A8" s="5" t="s">
        <v>14</v>
      </c>
      <c r="B8">
        <v>2000</v>
      </c>
      <c r="C8" s="3">
        <v>0.22</v>
      </c>
      <c r="D8" s="4">
        <v>198</v>
      </c>
      <c r="E8" s="2">
        <f t="shared" si="0"/>
        <v>0.19800000000000001</v>
      </c>
      <c r="F8" s="1">
        <f t="shared" si="1"/>
        <v>1.1111111111111112</v>
      </c>
    </row>
    <row r="9" spans="1:9" x14ac:dyDescent="0.3">
      <c r="A9" s="5" t="s">
        <v>15</v>
      </c>
      <c r="B9">
        <v>2000</v>
      </c>
      <c r="C9" s="3">
        <v>7.0000000000000007E-2</v>
      </c>
      <c r="D9" s="4">
        <v>71</v>
      </c>
      <c r="E9" s="2">
        <f t="shared" si="0"/>
        <v>7.0999999999999994E-2</v>
      </c>
      <c r="F9" s="1">
        <f t="shared" si="1"/>
        <v>0.98591549295774661</v>
      </c>
      <c r="G9" s="2"/>
    </row>
    <row r="10" spans="1:9" x14ac:dyDescent="0.3">
      <c r="A10" s="6" t="s">
        <v>8</v>
      </c>
      <c r="B10">
        <v>2001</v>
      </c>
      <c r="C10" s="3">
        <v>87.66</v>
      </c>
      <c r="D10" s="4">
        <v>115464</v>
      </c>
      <c r="E10" s="2">
        <f t="shared" si="0"/>
        <v>115.464</v>
      </c>
      <c r="F10" s="1">
        <f t="shared" si="1"/>
        <v>0.75919767200166288</v>
      </c>
    </row>
    <row r="11" spans="1:9" x14ac:dyDescent="0.3">
      <c r="A11" s="6" t="s">
        <v>16</v>
      </c>
      <c r="B11" s="6">
        <v>2001</v>
      </c>
      <c r="C11" s="3">
        <v>81.69</v>
      </c>
      <c r="D11" s="4">
        <v>112576</v>
      </c>
      <c r="E11" s="2">
        <f t="shared" si="0"/>
        <v>112.57599999999999</v>
      </c>
      <c r="F11" s="2">
        <f t="shared" si="1"/>
        <v>0.72564312109152929</v>
      </c>
    </row>
    <row r="12" spans="1:9" x14ac:dyDescent="0.3">
      <c r="A12" s="6" t="s">
        <v>13</v>
      </c>
      <c r="B12" s="6">
        <v>2001</v>
      </c>
      <c r="C12" s="3">
        <v>3.5</v>
      </c>
      <c r="D12" s="4">
        <v>757</v>
      </c>
      <c r="E12" s="2">
        <f t="shared" si="0"/>
        <v>0.75700000000000001</v>
      </c>
      <c r="F12" s="1">
        <f t="shared" si="1"/>
        <v>4.6235138705416112</v>
      </c>
    </row>
    <row r="13" spans="1:9" x14ac:dyDescent="0.3">
      <c r="A13" s="6" t="s">
        <v>17</v>
      </c>
      <c r="B13" s="6">
        <v>2001</v>
      </c>
      <c r="C13" s="3">
        <v>2.46</v>
      </c>
      <c r="D13" s="4">
        <v>2131</v>
      </c>
      <c r="E13" s="2">
        <f t="shared" si="0"/>
        <v>2.1309999999999998</v>
      </c>
      <c r="F13" s="1">
        <f t="shared" si="1"/>
        <v>1.1543876114500236</v>
      </c>
    </row>
    <row r="14" spans="1:9" x14ac:dyDescent="0.3">
      <c r="A14" s="7" t="s">
        <v>8</v>
      </c>
      <c r="B14">
        <v>2002</v>
      </c>
      <c r="C14" s="3">
        <v>312.82</v>
      </c>
      <c r="D14" s="4">
        <v>370417</v>
      </c>
      <c r="E14" s="2">
        <f t="shared" si="0"/>
        <v>370.41699999999997</v>
      </c>
      <c r="F14" s="1">
        <f t="shared" si="1"/>
        <v>0.84450767648353076</v>
      </c>
    </row>
    <row r="15" spans="1:9" x14ac:dyDescent="0.3">
      <c r="A15" s="7" t="s">
        <v>18</v>
      </c>
      <c r="B15" s="7">
        <v>2002</v>
      </c>
      <c r="C15" s="3">
        <v>116</v>
      </c>
      <c r="D15" s="4">
        <v>149791</v>
      </c>
      <c r="E15" s="2">
        <f t="shared" si="0"/>
        <v>149.791</v>
      </c>
      <c r="F15" s="1">
        <f t="shared" si="1"/>
        <v>0.77441234787136748</v>
      </c>
    </row>
    <row r="16" spans="1:9" x14ac:dyDescent="0.3">
      <c r="A16" s="7" t="s">
        <v>16</v>
      </c>
      <c r="B16" s="7">
        <v>2002</v>
      </c>
      <c r="C16" s="3">
        <v>52.5</v>
      </c>
      <c r="D16" s="4">
        <v>57168</v>
      </c>
      <c r="E16" s="2">
        <f t="shared" si="0"/>
        <v>57.167999999999999</v>
      </c>
      <c r="F16" s="1">
        <f t="shared" si="1"/>
        <v>0.9183459277917716</v>
      </c>
    </row>
    <row r="17" spans="1:7" x14ac:dyDescent="0.3">
      <c r="A17" s="7" t="s">
        <v>19</v>
      </c>
      <c r="B17" s="7">
        <v>2002</v>
      </c>
      <c r="C17" s="3">
        <v>43.5</v>
      </c>
      <c r="D17" s="4">
        <v>56160</v>
      </c>
      <c r="E17" s="2">
        <f t="shared" si="0"/>
        <v>56.16</v>
      </c>
      <c r="F17" s="1">
        <f t="shared" si="1"/>
        <v>0.7745726495726496</v>
      </c>
      <c r="G17" s="2"/>
    </row>
    <row r="18" spans="1:7" x14ac:dyDescent="0.3">
      <c r="A18" s="7" t="s">
        <v>20</v>
      </c>
      <c r="B18" s="7">
        <v>2002</v>
      </c>
      <c r="C18" s="3">
        <v>17.5</v>
      </c>
      <c r="D18" s="4">
        <v>7968</v>
      </c>
      <c r="E18" s="2">
        <f t="shared" si="0"/>
        <v>7.968</v>
      </c>
      <c r="F18" s="1">
        <f t="shared" si="1"/>
        <v>2.196285140562249</v>
      </c>
    </row>
    <row r="19" spans="1:7" x14ac:dyDescent="0.3">
      <c r="A19" s="7" t="s">
        <v>21</v>
      </c>
      <c r="B19" s="7">
        <v>2002</v>
      </c>
      <c r="C19" s="3">
        <v>15.4</v>
      </c>
      <c r="D19" s="4">
        <v>19287</v>
      </c>
      <c r="E19" s="2">
        <f t="shared" si="0"/>
        <v>19.286999999999999</v>
      </c>
      <c r="F19" s="1">
        <f t="shared" si="1"/>
        <v>0.79846528749935197</v>
      </c>
    </row>
    <row r="20" spans="1:7" x14ac:dyDescent="0.3">
      <c r="A20" s="7" t="s">
        <v>22</v>
      </c>
      <c r="B20" s="7">
        <v>2002</v>
      </c>
      <c r="C20" s="3">
        <v>14.5</v>
      </c>
      <c r="D20" s="4">
        <v>18624</v>
      </c>
      <c r="E20" s="2">
        <f t="shared" si="0"/>
        <v>18.623999999999999</v>
      </c>
      <c r="F20" s="1">
        <f t="shared" si="1"/>
        <v>0.77856529209621994</v>
      </c>
    </row>
    <row r="21" spans="1:7" x14ac:dyDescent="0.3">
      <c r="A21" s="7" t="s">
        <v>23</v>
      </c>
      <c r="B21" s="7">
        <v>2002</v>
      </c>
      <c r="C21" s="3">
        <v>14.5</v>
      </c>
      <c r="D21" s="4">
        <v>18720</v>
      </c>
      <c r="E21" s="2">
        <f t="shared" si="0"/>
        <v>18.72</v>
      </c>
      <c r="F21" s="1">
        <f t="shared" si="1"/>
        <v>0.7745726495726496</v>
      </c>
    </row>
    <row r="22" spans="1:7" x14ac:dyDescent="0.3">
      <c r="A22" s="7" t="s">
        <v>13</v>
      </c>
      <c r="B22" s="7">
        <v>2002</v>
      </c>
      <c r="C22" s="3">
        <v>14.5</v>
      </c>
      <c r="D22" s="4">
        <v>18720</v>
      </c>
      <c r="E22" s="2">
        <f t="shared" si="0"/>
        <v>18.72</v>
      </c>
      <c r="F22" s="1">
        <f t="shared" si="1"/>
        <v>0.7745726495726496</v>
      </c>
    </row>
    <row r="23" spans="1:7" x14ac:dyDescent="0.3">
      <c r="A23" s="7" t="s">
        <v>24</v>
      </c>
      <c r="B23" s="7">
        <v>2002</v>
      </c>
      <c r="C23" s="3">
        <v>14.07</v>
      </c>
      <c r="D23" s="4">
        <v>18720</v>
      </c>
      <c r="E23" s="2">
        <f t="shared" si="0"/>
        <v>18.72</v>
      </c>
      <c r="F23" s="1">
        <f t="shared" si="1"/>
        <v>0.75160256410256421</v>
      </c>
    </row>
    <row r="24" spans="1:7" x14ac:dyDescent="0.3">
      <c r="A24" s="7" t="s">
        <v>17</v>
      </c>
      <c r="B24" s="7">
        <v>2002</v>
      </c>
      <c r="C24" s="3">
        <v>4.0199999999999996</v>
      </c>
      <c r="D24" s="4">
        <v>2603</v>
      </c>
      <c r="E24" s="2">
        <f t="shared" si="0"/>
        <v>2.6030000000000002</v>
      </c>
      <c r="F24" s="1">
        <f t="shared" si="1"/>
        <v>1.5443718786016132</v>
      </c>
    </row>
    <row r="25" spans="1:7" x14ac:dyDescent="0.3">
      <c r="A25" s="7" t="s">
        <v>10</v>
      </c>
      <c r="B25" s="7">
        <v>2002</v>
      </c>
      <c r="C25" s="3">
        <v>3.59</v>
      </c>
      <c r="D25" s="4">
        <v>262</v>
      </c>
      <c r="E25" s="2">
        <f t="shared" si="0"/>
        <v>0.26200000000000001</v>
      </c>
      <c r="F25" s="1">
        <f t="shared" si="1"/>
        <v>13.702290076335876</v>
      </c>
    </row>
    <row r="26" spans="1:7" x14ac:dyDescent="0.3">
      <c r="A26" s="7" t="s">
        <v>25</v>
      </c>
      <c r="B26" s="7">
        <v>2002</v>
      </c>
      <c r="C26" s="3">
        <v>2.74</v>
      </c>
      <c r="D26" s="4">
        <v>2394</v>
      </c>
      <c r="E26" s="2">
        <f t="shared" si="0"/>
        <v>2.3940000000000001</v>
      </c>
      <c r="F26" s="1">
        <f t="shared" si="1"/>
        <v>1.1445279866332498</v>
      </c>
    </row>
    <row r="27" spans="1:7" x14ac:dyDescent="0.3">
      <c r="A27" s="8" t="s">
        <v>8</v>
      </c>
      <c r="B27">
        <v>2003</v>
      </c>
      <c r="C27" s="3">
        <v>1294.52</v>
      </c>
      <c r="D27" s="4">
        <v>924556</v>
      </c>
      <c r="E27" s="2">
        <f t="shared" si="0"/>
        <v>924.55600000000004</v>
      </c>
      <c r="F27" s="1">
        <f t="shared" si="1"/>
        <v>1.4001531545952868</v>
      </c>
    </row>
    <row r="28" spans="1:7" x14ac:dyDescent="0.3">
      <c r="A28" s="8" t="s">
        <v>16</v>
      </c>
      <c r="B28" s="8">
        <v>2003</v>
      </c>
      <c r="C28" s="3">
        <v>505.37</v>
      </c>
      <c r="D28" s="4">
        <v>381349</v>
      </c>
      <c r="E28" s="2">
        <f t="shared" si="0"/>
        <v>381.34899999999999</v>
      </c>
      <c r="F28" s="1">
        <f t="shared" si="1"/>
        <v>1.3252165339361057</v>
      </c>
    </row>
    <row r="29" spans="1:7" x14ac:dyDescent="0.3">
      <c r="A29" s="8" t="s">
        <v>20</v>
      </c>
      <c r="B29" s="8">
        <v>2003</v>
      </c>
      <c r="C29" s="3">
        <v>325.32</v>
      </c>
      <c r="D29" s="4">
        <v>102981</v>
      </c>
      <c r="E29" s="2">
        <f t="shared" si="0"/>
        <v>102.98099999999999</v>
      </c>
      <c r="F29" s="1">
        <f t="shared" si="1"/>
        <v>3.159029335508492</v>
      </c>
    </row>
    <row r="30" spans="1:7" x14ac:dyDescent="0.3">
      <c r="A30" s="8" t="s">
        <v>18</v>
      </c>
      <c r="B30" s="8">
        <v>2003</v>
      </c>
      <c r="C30" s="3">
        <v>130.97</v>
      </c>
      <c r="D30" s="4">
        <v>187200</v>
      </c>
      <c r="E30" s="2">
        <f t="shared" si="0"/>
        <v>187.2</v>
      </c>
      <c r="F30" s="1">
        <f t="shared" si="1"/>
        <v>0.69962606837606844</v>
      </c>
    </row>
    <row r="31" spans="1:7" x14ac:dyDescent="0.3">
      <c r="A31" s="8" t="s">
        <v>26</v>
      </c>
      <c r="B31" s="8">
        <v>2003</v>
      </c>
      <c r="C31" s="3">
        <v>84.94</v>
      </c>
      <c r="D31" s="4">
        <v>24643</v>
      </c>
      <c r="E31" s="2">
        <f t="shared" si="0"/>
        <v>24.643000000000001</v>
      </c>
      <c r="F31" s="1">
        <f t="shared" si="1"/>
        <v>3.4468205981414597</v>
      </c>
    </row>
    <row r="32" spans="1:7" x14ac:dyDescent="0.3">
      <c r="A32" s="8" t="s">
        <v>4</v>
      </c>
      <c r="B32" s="8">
        <v>2003</v>
      </c>
      <c r="C32" s="3">
        <v>78.77</v>
      </c>
      <c r="D32" s="4">
        <v>44185</v>
      </c>
      <c r="E32" s="2">
        <f t="shared" si="0"/>
        <v>44.185000000000002</v>
      </c>
      <c r="F32" s="1">
        <f t="shared" si="1"/>
        <v>1.782731696277017</v>
      </c>
    </row>
    <row r="33" spans="1:6" x14ac:dyDescent="0.3">
      <c r="A33" s="8" t="s">
        <v>27</v>
      </c>
      <c r="B33" s="8">
        <v>2003</v>
      </c>
      <c r="C33" s="3">
        <v>77.67</v>
      </c>
      <c r="D33" s="4">
        <v>97185</v>
      </c>
      <c r="E33" s="2">
        <f t="shared" si="0"/>
        <v>97.185000000000002</v>
      </c>
      <c r="F33" s="1">
        <f>C33/E33</f>
        <v>0.79919740700725417</v>
      </c>
    </row>
    <row r="34" spans="1:6" x14ac:dyDescent="0.3">
      <c r="A34" s="8" t="s">
        <v>28</v>
      </c>
      <c r="B34" s="8">
        <v>2003</v>
      </c>
      <c r="C34" s="3">
        <v>17.670000000000002</v>
      </c>
      <c r="D34" s="4">
        <v>7908</v>
      </c>
      <c r="E34" s="2">
        <f t="shared" si="0"/>
        <v>7.9080000000000004</v>
      </c>
      <c r="F34" s="1">
        <f t="shared" si="1"/>
        <v>2.2344461305007588</v>
      </c>
    </row>
    <row r="35" spans="1:6" x14ac:dyDescent="0.3">
      <c r="A35" s="8" t="s">
        <v>29</v>
      </c>
      <c r="B35" s="8">
        <v>2003</v>
      </c>
      <c r="C35" s="3">
        <v>15.75</v>
      </c>
      <c r="D35" s="4">
        <v>18624</v>
      </c>
      <c r="E35" s="2">
        <f t="shared" si="0"/>
        <v>18.623999999999999</v>
      </c>
      <c r="F35" s="1">
        <f t="shared" si="1"/>
        <v>0.84568298969072175</v>
      </c>
    </row>
    <row r="36" spans="1:6" x14ac:dyDescent="0.3">
      <c r="A36" s="8" t="s">
        <v>22</v>
      </c>
      <c r="B36" s="8">
        <v>2003</v>
      </c>
      <c r="C36" s="3">
        <v>14.58</v>
      </c>
      <c r="D36" s="4">
        <v>18994</v>
      </c>
      <c r="E36" s="2">
        <f t="shared" si="0"/>
        <v>18.994</v>
      </c>
      <c r="F36" s="1">
        <f t="shared" si="1"/>
        <v>0.76761082447088558</v>
      </c>
    </row>
    <row r="37" spans="1:6" x14ac:dyDescent="0.3">
      <c r="A37" s="8" t="s">
        <v>30</v>
      </c>
      <c r="B37" s="8">
        <v>2003</v>
      </c>
      <c r="C37" s="3">
        <v>14.5</v>
      </c>
      <c r="D37" s="4">
        <v>18720</v>
      </c>
      <c r="E37" s="2">
        <f t="shared" si="0"/>
        <v>18.72</v>
      </c>
      <c r="F37" s="1">
        <f t="shared" si="1"/>
        <v>0.7745726495726496</v>
      </c>
    </row>
    <row r="38" spans="1:6" x14ac:dyDescent="0.3">
      <c r="A38" s="8" t="s">
        <v>10</v>
      </c>
      <c r="B38" s="8">
        <v>2003</v>
      </c>
      <c r="C38" s="3">
        <v>11.58</v>
      </c>
      <c r="D38" s="4">
        <v>7514</v>
      </c>
      <c r="E38" s="2">
        <f t="shared" si="0"/>
        <v>7.5140000000000002</v>
      </c>
      <c r="F38" s="1">
        <f t="shared" si="1"/>
        <v>1.5411232366249668</v>
      </c>
    </row>
    <row r="39" spans="1:6" x14ac:dyDescent="0.3">
      <c r="A39" s="8" t="s">
        <v>21</v>
      </c>
      <c r="B39" s="8">
        <v>2003</v>
      </c>
      <c r="C39" s="3">
        <v>9.14</v>
      </c>
      <c r="D39" s="4">
        <v>11174</v>
      </c>
      <c r="E39" s="2">
        <f t="shared" si="0"/>
        <v>11.173999999999999</v>
      </c>
      <c r="F39" s="1">
        <f t="shared" si="1"/>
        <v>0.81797028816896378</v>
      </c>
    </row>
    <row r="40" spans="1:6" x14ac:dyDescent="0.3">
      <c r="A40" s="8" t="s">
        <v>31</v>
      </c>
      <c r="B40" s="8">
        <v>2003</v>
      </c>
      <c r="C40" s="3">
        <v>3.6</v>
      </c>
      <c r="D40" s="4">
        <v>1827</v>
      </c>
      <c r="E40" s="2">
        <f t="shared" si="0"/>
        <v>1.827</v>
      </c>
      <c r="F40" s="1">
        <f t="shared" si="1"/>
        <v>1.9704433497536946</v>
      </c>
    </row>
    <row r="41" spans="1:6" x14ac:dyDescent="0.3">
      <c r="A41" s="8" t="s">
        <v>5</v>
      </c>
      <c r="B41" s="8">
        <v>2003</v>
      </c>
      <c r="C41" s="3">
        <v>1.63</v>
      </c>
      <c r="D41" s="4">
        <v>217</v>
      </c>
      <c r="E41" s="2">
        <f t="shared" si="0"/>
        <v>0.217</v>
      </c>
      <c r="F41" s="1">
        <f t="shared" si="1"/>
        <v>7.5115207373271886</v>
      </c>
    </row>
    <row r="42" spans="1:6" x14ac:dyDescent="0.3">
      <c r="A42" s="8" t="s">
        <v>15</v>
      </c>
      <c r="B42" s="8">
        <v>2003</v>
      </c>
      <c r="C42" s="3">
        <v>1.56</v>
      </c>
      <c r="D42" s="4">
        <v>1486</v>
      </c>
      <c r="E42" s="2">
        <f t="shared" si="0"/>
        <v>1.486</v>
      </c>
      <c r="F42" s="1">
        <f t="shared" si="1"/>
        <v>1.0497981157469718</v>
      </c>
    </row>
    <row r="43" spans="1:6" x14ac:dyDescent="0.3">
      <c r="A43" s="8" t="s">
        <v>32</v>
      </c>
      <c r="B43" s="8">
        <v>2003</v>
      </c>
      <c r="C43" s="3">
        <v>1.44</v>
      </c>
      <c r="D43" s="4">
        <v>508</v>
      </c>
      <c r="E43" s="2">
        <f t="shared" si="0"/>
        <v>0.50800000000000001</v>
      </c>
      <c r="F43" s="1">
        <f t="shared" si="1"/>
        <v>2.8346456692913384</v>
      </c>
    </row>
    <row r="44" spans="1:6" x14ac:dyDescent="0.3">
      <c r="A44" s="8" t="s">
        <v>33</v>
      </c>
      <c r="B44" s="8">
        <v>2003</v>
      </c>
      <c r="C44" s="3">
        <v>0.05</v>
      </c>
      <c r="D44" s="4">
        <v>41</v>
      </c>
      <c r="E44" s="2">
        <f t="shared" si="0"/>
        <v>4.1000000000000002E-2</v>
      </c>
      <c r="F44" s="1">
        <f t="shared" si="1"/>
        <v>1.2195121951219512</v>
      </c>
    </row>
    <row r="45" spans="1:6" x14ac:dyDescent="0.3">
      <c r="A45" s="9" t="s">
        <v>8</v>
      </c>
      <c r="B45">
        <v>2004</v>
      </c>
      <c r="C45" s="3">
        <v>878.94</v>
      </c>
      <c r="D45" s="4">
        <v>704763</v>
      </c>
      <c r="E45" s="2">
        <f t="shared" si="0"/>
        <v>704.76300000000003</v>
      </c>
      <c r="F45" s="1">
        <f t="shared" si="1"/>
        <v>1.2471426564674934</v>
      </c>
    </row>
    <row r="46" spans="1:6" x14ac:dyDescent="0.3">
      <c r="A46" s="9" t="s">
        <v>20</v>
      </c>
      <c r="B46" s="9">
        <v>2004</v>
      </c>
      <c r="C46" s="3">
        <v>286.95</v>
      </c>
      <c r="D46" s="4">
        <v>141899</v>
      </c>
      <c r="E46" s="2">
        <f t="shared" si="0"/>
        <v>141.899</v>
      </c>
      <c r="F46" s="1">
        <f t="shared" si="1"/>
        <v>2.0222129824734494</v>
      </c>
    </row>
    <row r="47" spans="1:6" x14ac:dyDescent="0.3">
      <c r="A47" s="9" t="s">
        <v>27</v>
      </c>
      <c r="B47" s="9">
        <v>2004</v>
      </c>
      <c r="C47" s="3">
        <v>155.35</v>
      </c>
      <c r="D47" s="4">
        <v>194370</v>
      </c>
      <c r="E47" s="2">
        <f t="shared" si="0"/>
        <v>194.37</v>
      </c>
      <c r="F47" s="1">
        <f t="shared" si="1"/>
        <v>0.79924885527601996</v>
      </c>
    </row>
    <row r="48" spans="1:6" x14ac:dyDescent="0.3">
      <c r="A48" s="9" t="s">
        <v>12</v>
      </c>
      <c r="B48" s="9">
        <v>2004</v>
      </c>
      <c r="C48" s="3">
        <v>90.5</v>
      </c>
      <c r="D48" s="4">
        <v>105876</v>
      </c>
      <c r="E48" s="2">
        <f t="shared" si="0"/>
        <v>105.876</v>
      </c>
      <c r="F48" s="1">
        <f t="shared" si="1"/>
        <v>0.85477350863274015</v>
      </c>
    </row>
    <row r="49" spans="1:6" x14ac:dyDescent="0.3">
      <c r="A49" s="9" t="s">
        <v>15</v>
      </c>
      <c r="B49" s="9">
        <v>2004</v>
      </c>
      <c r="C49" s="3">
        <v>88.51</v>
      </c>
      <c r="D49" s="4">
        <v>38081</v>
      </c>
      <c r="E49" s="2">
        <f t="shared" si="0"/>
        <v>38.081000000000003</v>
      </c>
      <c r="F49" s="1">
        <f t="shared" si="1"/>
        <v>2.3242561907512931</v>
      </c>
    </row>
    <row r="50" spans="1:6" x14ac:dyDescent="0.3">
      <c r="A50" s="9" t="s">
        <v>28</v>
      </c>
      <c r="B50" s="9">
        <v>2004</v>
      </c>
      <c r="C50" s="3">
        <v>62.56</v>
      </c>
      <c r="D50" s="4">
        <v>41771</v>
      </c>
      <c r="E50" s="2">
        <f t="shared" si="0"/>
        <v>41.771000000000001</v>
      </c>
      <c r="F50" s="1">
        <f t="shared" si="1"/>
        <v>1.4976897847789137</v>
      </c>
    </row>
    <row r="51" spans="1:6" x14ac:dyDescent="0.3">
      <c r="A51" s="9" t="s">
        <v>18</v>
      </c>
      <c r="B51" s="9">
        <v>2004</v>
      </c>
      <c r="C51" s="3">
        <v>60.92</v>
      </c>
      <c r="D51" s="4">
        <v>74880</v>
      </c>
      <c r="E51" s="2">
        <f t="shared" si="0"/>
        <v>74.88</v>
      </c>
      <c r="F51" s="1">
        <f t="shared" si="1"/>
        <v>0.81356837606837618</v>
      </c>
    </row>
    <row r="52" spans="1:6" x14ac:dyDescent="0.3">
      <c r="A52" s="9" t="s">
        <v>4</v>
      </c>
      <c r="B52" s="9">
        <v>2004</v>
      </c>
      <c r="C52" s="3">
        <v>49.59</v>
      </c>
      <c r="D52" s="4">
        <v>54537</v>
      </c>
      <c r="E52" s="2">
        <f t="shared" si="0"/>
        <v>54.536999999999999</v>
      </c>
      <c r="F52" s="1">
        <f t="shared" si="1"/>
        <v>0.90929094009571487</v>
      </c>
    </row>
    <row r="53" spans="1:6" x14ac:dyDescent="0.3">
      <c r="A53" s="9" t="s">
        <v>13</v>
      </c>
      <c r="B53" s="9">
        <v>2004</v>
      </c>
      <c r="C53" s="3">
        <v>26.04</v>
      </c>
      <c r="D53" s="4">
        <v>8240</v>
      </c>
      <c r="E53" s="2">
        <f t="shared" si="0"/>
        <v>8.24</v>
      </c>
      <c r="F53" s="1">
        <f t="shared" si="1"/>
        <v>3.1601941747572813</v>
      </c>
    </row>
    <row r="54" spans="1:6" x14ac:dyDescent="0.3">
      <c r="A54" s="9" t="s">
        <v>34</v>
      </c>
      <c r="B54" s="9">
        <v>2004</v>
      </c>
      <c r="C54" s="3">
        <v>17.649999999999999</v>
      </c>
      <c r="D54" s="4">
        <v>18624</v>
      </c>
      <c r="E54" s="2">
        <f t="shared" si="0"/>
        <v>18.623999999999999</v>
      </c>
      <c r="F54" s="1">
        <f t="shared" si="1"/>
        <v>0.94770189003436422</v>
      </c>
    </row>
    <row r="55" spans="1:6" x14ac:dyDescent="0.3">
      <c r="A55" s="9" t="s">
        <v>35</v>
      </c>
      <c r="B55" s="9">
        <v>2004</v>
      </c>
      <c r="C55" s="3">
        <v>12.57</v>
      </c>
      <c r="D55" s="4">
        <v>4868</v>
      </c>
      <c r="E55" s="2">
        <f t="shared" si="0"/>
        <v>4.8680000000000003</v>
      </c>
      <c r="F55" s="1">
        <f t="shared" si="1"/>
        <v>2.5821692686935087</v>
      </c>
    </row>
    <row r="56" spans="1:6" x14ac:dyDescent="0.3">
      <c r="A56" s="9" t="s">
        <v>16</v>
      </c>
      <c r="B56" s="9">
        <v>2004</v>
      </c>
      <c r="C56" s="3">
        <v>8.18</v>
      </c>
      <c r="D56" s="4">
        <v>3889</v>
      </c>
      <c r="E56" s="2">
        <f t="shared" si="0"/>
        <v>3.8889999999999998</v>
      </c>
      <c r="F56" s="1">
        <f t="shared" si="1"/>
        <v>2.1033684751864232</v>
      </c>
    </row>
    <row r="57" spans="1:6" x14ac:dyDescent="0.3">
      <c r="A57" s="9" t="s">
        <v>31</v>
      </c>
      <c r="B57" s="9">
        <v>2004</v>
      </c>
      <c r="C57" s="3">
        <v>8.16</v>
      </c>
      <c r="D57" s="4">
        <v>7616</v>
      </c>
      <c r="E57" s="2">
        <f t="shared" si="0"/>
        <v>7.6159999999999997</v>
      </c>
      <c r="F57" s="1">
        <f t="shared" si="1"/>
        <v>1.0714285714285714</v>
      </c>
    </row>
    <row r="58" spans="1:6" x14ac:dyDescent="0.3">
      <c r="A58" s="9" t="s">
        <v>36</v>
      </c>
      <c r="B58" s="9">
        <v>2004</v>
      </c>
      <c r="C58" s="3">
        <v>4.4000000000000004</v>
      </c>
      <c r="D58" s="4">
        <v>3654</v>
      </c>
      <c r="E58" s="2">
        <f t="shared" si="0"/>
        <v>3.6539999999999999</v>
      </c>
      <c r="F58" s="1">
        <f t="shared" si="1"/>
        <v>1.2041598248494803</v>
      </c>
    </row>
    <row r="59" spans="1:6" x14ac:dyDescent="0.3">
      <c r="A59" s="9" t="s">
        <v>33</v>
      </c>
      <c r="B59" s="9">
        <v>2004</v>
      </c>
      <c r="C59" s="3">
        <v>2.85</v>
      </c>
      <c r="D59" s="4">
        <v>2524</v>
      </c>
      <c r="E59" s="2">
        <f t="shared" si="0"/>
        <v>2.524</v>
      </c>
      <c r="F59" s="1">
        <f t="shared" si="1"/>
        <v>1.1291600633914423</v>
      </c>
    </row>
    <row r="60" spans="1:6" x14ac:dyDescent="0.3">
      <c r="A60" s="9" t="s">
        <v>37</v>
      </c>
      <c r="B60" s="9">
        <v>2004</v>
      </c>
      <c r="C60" s="3">
        <v>2.0299999999999998</v>
      </c>
      <c r="D60" s="4">
        <v>1027</v>
      </c>
      <c r="E60" s="2">
        <f t="shared" si="0"/>
        <v>1.0269999999999999</v>
      </c>
      <c r="F60" s="1">
        <f t="shared" si="1"/>
        <v>1.9766309639727362</v>
      </c>
    </row>
    <row r="61" spans="1:6" x14ac:dyDescent="0.3">
      <c r="A61" s="9" t="s">
        <v>22</v>
      </c>
      <c r="B61" s="9">
        <v>2004</v>
      </c>
      <c r="C61" s="3">
        <v>1.2</v>
      </c>
      <c r="D61" s="4">
        <v>717</v>
      </c>
      <c r="E61" s="2">
        <f t="shared" si="0"/>
        <v>0.71699999999999997</v>
      </c>
      <c r="F61" s="1">
        <f t="shared" si="1"/>
        <v>1.6736401673640167</v>
      </c>
    </row>
    <row r="62" spans="1:6" x14ac:dyDescent="0.3">
      <c r="A62" s="9" t="s">
        <v>38</v>
      </c>
      <c r="B62" s="9">
        <v>2004</v>
      </c>
      <c r="C62" s="3">
        <v>0.47</v>
      </c>
      <c r="D62" s="4">
        <v>623</v>
      </c>
      <c r="E62" s="2">
        <f t="shared" si="0"/>
        <v>0.623</v>
      </c>
      <c r="F62" s="1">
        <f t="shared" si="1"/>
        <v>0.75441412520064199</v>
      </c>
    </row>
    <row r="63" spans="1:6" x14ac:dyDescent="0.3">
      <c r="A63" s="9" t="s">
        <v>39</v>
      </c>
      <c r="B63" s="9">
        <v>2004</v>
      </c>
      <c r="C63" s="3">
        <v>0.38</v>
      </c>
      <c r="D63" s="4">
        <v>386</v>
      </c>
      <c r="E63" s="2">
        <f t="shared" si="0"/>
        <v>0.38600000000000001</v>
      </c>
      <c r="F63" s="1">
        <f t="shared" si="1"/>
        <v>0.98445595854922274</v>
      </c>
    </row>
    <row r="64" spans="1:6" x14ac:dyDescent="0.3">
      <c r="A64" s="9" t="s">
        <v>17</v>
      </c>
      <c r="B64" s="9">
        <v>2004</v>
      </c>
      <c r="C64" s="3">
        <v>0.32</v>
      </c>
      <c r="D64" s="4">
        <v>1021</v>
      </c>
      <c r="E64" s="2">
        <f t="shared" si="0"/>
        <v>1.0209999999999999</v>
      </c>
      <c r="F64" s="1">
        <f t="shared" si="1"/>
        <v>0.31341821743388837</v>
      </c>
    </row>
    <row r="65" spans="1:6" x14ac:dyDescent="0.3">
      <c r="A65" s="10" t="s">
        <v>8</v>
      </c>
      <c r="B65">
        <v>2005</v>
      </c>
      <c r="C65" s="3">
        <v>743.49</v>
      </c>
      <c r="D65" s="4">
        <v>336982</v>
      </c>
      <c r="E65" s="2">
        <f t="shared" si="0"/>
        <v>336.98200000000003</v>
      </c>
      <c r="F65" s="1">
        <f t="shared" si="1"/>
        <v>2.2063196253805839</v>
      </c>
    </row>
    <row r="66" spans="1:6" x14ac:dyDescent="0.3">
      <c r="A66" s="10" t="s">
        <v>4</v>
      </c>
      <c r="B66" s="10">
        <v>2005</v>
      </c>
      <c r="C66" s="3">
        <v>207.9</v>
      </c>
      <c r="D66" s="4">
        <v>8654</v>
      </c>
      <c r="E66" s="2">
        <f t="shared" si="0"/>
        <v>8.6539999999999999</v>
      </c>
      <c r="F66" s="1">
        <f t="shared" si="1"/>
        <v>24.023572914259304</v>
      </c>
    </row>
    <row r="67" spans="1:6" x14ac:dyDescent="0.3">
      <c r="A67" s="10" t="s">
        <v>14</v>
      </c>
      <c r="B67" s="10">
        <v>2005</v>
      </c>
      <c r="C67" s="3">
        <v>106.87</v>
      </c>
      <c r="D67" s="4">
        <v>61650</v>
      </c>
      <c r="E67" s="2">
        <f t="shared" ref="E67:E124" si="2">D67/1000</f>
        <v>61.65</v>
      </c>
      <c r="F67" s="1">
        <f t="shared" ref="F67:F124" si="3">C67/E67</f>
        <v>1.7334955393349556</v>
      </c>
    </row>
    <row r="68" spans="1:6" x14ac:dyDescent="0.3">
      <c r="A68" s="10" t="s">
        <v>12</v>
      </c>
      <c r="B68" s="10">
        <v>2005</v>
      </c>
      <c r="C68" s="3">
        <v>86.2</v>
      </c>
      <c r="D68" s="4">
        <v>64557</v>
      </c>
      <c r="E68" s="2">
        <f t="shared" si="2"/>
        <v>64.557000000000002</v>
      </c>
      <c r="F68" s="1">
        <f t="shared" si="3"/>
        <v>1.3352541165171863</v>
      </c>
    </row>
    <row r="69" spans="1:6" x14ac:dyDescent="0.3">
      <c r="A69" s="10" t="s">
        <v>15</v>
      </c>
      <c r="B69" s="10">
        <v>2005</v>
      </c>
      <c r="C69" s="3">
        <v>67.599999999999994</v>
      </c>
      <c r="D69" s="4">
        <v>36635</v>
      </c>
      <c r="E69" s="2">
        <f t="shared" si="2"/>
        <v>36.634999999999998</v>
      </c>
      <c r="F69" s="1">
        <f t="shared" si="3"/>
        <v>1.8452299713388836</v>
      </c>
    </row>
    <row r="70" spans="1:6" x14ac:dyDescent="0.3">
      <c r="A70" s="10" t="s">
        <v>40</v>
      </c>
      <c r="B70" s="10">
        <v>2005</v>
      </c>
      <c r="C70" s="3">
        <v>65.099999999999994</v>
      </c>
      <c r="D70" s="4">
        <v>31461</v>
      </c>
      <c r="E70" s="2">
        <f t="shared" si="2"/>
        <v>31.460999999999999</v>
      </c>
      <c r="F70" s="1">
        <f t="shared" si="3"/>
        <v>2.0692285687041099</v>
      </c>
    </row>
    <row r="71" spans="1:6" x14ac:dyDescent="0.3">
      <c r="A71" s="10" t="s">
        <v>5</v>
      </c>
      <c r="B71" s="10">
        <v>2005</v>
      </c>
      <c r="C71" s="3">
        <v>55.91</v>
      </c>
      <c r="D71" s="4">
        <v>33854</v>
      </c>
      <c r="E71" s="2">
        <f t="shared" si="2"/>
        <v>33.853999999999999</v>
      </c>
      <c r="F71" s="1">
        <f t="shared" si="3"/>
        <v>1.6515035150942281</v>
      </c>
    </row>
    <row r="72" spans="1:6" x14ac:dyDescent="0.3">
      <c r="A72" s="10" t="s">
        <v>41</v>
      </c>
      <c r="B72" s="10">
        <v>2005</v>
      </c>
      <c r="C72" s="3">
        <v>52.23</v>
      </c>
      <c r="D72" s="4">
        <v>25125</v>
      </c>
      <c r="E72" s="2">
        <f t="shared" si="2"/>
        <v>25.125</v>
      </c>
      <c r="F72" s="1">
        <f t="shared" si="3"/>
        <v>2.0788059701492534</v>
      </c>
    </row>
    <row r="73" spans="1:6" x14ac:dyDescent="0.3">
      <c r="A73" s="10" t="s">
        <v>33</v>
      </c>
      <c r="B73" s="10">
        <v>2005</v>
      </c>
      <c r="C73" s="3">
        <v>22.8</v>
      </c>
      <c r="D73" s="4">
        <v>2100</v>
      </c>
      <c r="E73" s="2">
        <f t="shared" si="2"/>
        <v>2.1</v>
      </c>
      <c r="F73" s="1">
        <f t="shared" si="3"/>
        <v>10.857142857142858</v>
      </c>
    </row>
    <row r="74" spans="1:6" x14ac:dyDescent="0.3">
      <c r="A74" s="10" t="s">
        <v>42</v>
      </c>
      <c r="B74" s="10">
        <v>2005</v>
      </c>
      <c r="C74" s="3">
        <v>21.6</v>
      </c>
      <c r="D74" s="4">
        <v>23000</v>
      </c>
      <c r="E74" s="2">
        <f t="shared" si="2"/>
        <v>23</v>
      </c>
      <c r="F74" s="1">
        <f t="shared" si="3"/>
        <v>0.93913043478260871</v>
      </c>
    </row>
    <row r="75" spans="1:6" x14ac:dyDescent="0.3">
      <c r="A75" s="10" t="s">
        <v>43</v>
      </c>
      <c r="B75" s="10">
        <v>2005</v>
      </c>
      <c r="C75" s="3">
        <v>16.170000000000002</v>
      </c>
      <c r="D75" s="4">
        <v>9556</v>
      </c>
      <c r="E75" s="2">
        <f t="shared" si="2"/>
        <v>9.5559999999999992</v>
      </c>
      <c r="F75" s="1">
        <f t="shared" si="3"/>
        <v>1.6921305985768107</v>
      </c>
    </row>
    <row r="76" spans="1:6" x14ac:dyDescent="0.3">
      <c r="A76" s="10" t="s">
        <v>44</v>
      </c>
      <c r="B76" s="10">
        <v>2005</v>
      </c>
      <c r="C76" s="3">
        <v>15.52</v>
      </c>
      <c r="D76" s="4">
        <v>21599</v>
      </c>
      <c r="E76" s="2">
        <f t="shared" si="2"/>
        <v>21.599</v>
      </c>
      <c r="F76" s="1">
        <f t="shared" si="3"/>
        <v>0.71855178480485205</v>
      </c>
    </row>
    <row r="77" spans="1:6" x14ac:dyDescent="0.3">
      <c r="A77" s="10" t="s">
        <v>45</v>
      </c>
      <c r="B77" s="10">
        <v>2005</v>
      </c>
      <c r="C77" s="3">
        <v>11.63</v>
      </c>
      <c r="D77" s="4">
        <v>13725</v>
      </c>
      <c r="E77" s="2">
        <f t="shared" si="2"/>
        <v>13.725</v>
      </c>
      <c r="F77" s="1">
        <f t="shared" si="3"/>
        <v>0.84735883424408021</v>
      </c>
    </row>
    <row r="78" spans="1:6" x14ac:dyDescent="0.3">
      <c r="A78" s="11" t="s">
        <v>8</v>
      </c>
      <c r="B78">
        <v>2006</v>
      </c>
      <c r="C78" s="3">
        <v>213.35</v>
      </c>
      <c r="D78" s="4">
        <v>146341</v>
      </c>
      <c r="E78" s="2">
        <f t="shared" si="2"/>
        <v>146.34100000000001</v>
      </c>
      <c r="F78" s="1">
        <f t="shared" si="3"/>
        <v>1.4578962833382305</v>
      </c>
    </row>
    <row r="79" spans="1:6" x14ac:dyDescent="0.3">
      <c r="A79" s="11" t="s">
        <v>12</v>
      </c>
      <c r="B79" s="11">
        <v>2006</v>
      </c>
      <c r="C79" s="3">
        <v>146.69999999999999</v>
      </c>
      <c r="D79" s="4">
        <v>81903</v>
      </c>
      <c r="E79" s="2">
        <f t="shared" si="2"/>
        <v>81.903000000000006</v>
      </c>
      <c r="F79" s="1">
        <f t="shared" si="3"/>
        <v>1.7911431815684404</v>
      </c>
    </row>
    <row r="80" spans="1:6" x14ac:dyDescent="0.3">
      <c r="A80" s="11" t="s">
        <v>46</v>
      </c>
      <c r="B80" s="11">
        <v>2006</v>
      </c>
      <c r="C80" s="3">
        <v>32.479999999999997</v>
      </c>
      <c r="D80" s="4">
        <v>29864</v>
      </c>
      <c r="E80" s="2">
        <f t="shared" si="2"/>
        <v>29.864000000000001</v>
      </c>
      <c r="F80" s="1">
        <f t="shared" si="3"/>
        <v>1.0875971068845431</v>
      </c>
    </row>
    <row r="81" spans="1:6" x14ac:dyDescent="0.3">
      <c r="A81" s="11" t="s">
        <v>5</v>
      </c>
      <c r="B81" s="11">
        <v>2006</v>
      </c>
      <c r="C81" s="3">
        <v>10.96</v>
      </c>
      <c r="D81" s="4">
        <v>11992</v>
      </c>
      <c r="E81" s="2">
        <f t="shared" si="2"/>
        <v>11.992000000000001</v>
      </c>
      <c r="F81" s="1">
        <f t="shared" si="3"/>
        <v>0.91394262841894591</v>
      </c>
    </row>
    <row r="82" spans="1:6" x14ac:dyDescent="0.3">
      <c r="A82" s="11" t="s">
        <v>40</v>
      </c>
      <c r="B82" s="11">
        <v>2006</v>
      </c>
      <c r="C82" s="3">
        <v>7.23</v>
      </c>
      <c r="D82" s="4">
        <v>5616</v>
      </c>
      <c r="E82" s="2">
        <f t="shared" si="2"/>
        <v>5.6159999999999997</v>
      </c>
      <c r="F82" s="1">
        <f t="shared" si="3"/>
        <v>1.2873931623931625</v>
      </c>
    </row>
    <row r="83" spans="1:6" x14ac:dyDescent="0.3">
      <c r="A83" s="11" t="s">
        <v>38</v>
      </c>
      <c r="B83" s="11">
        <v>2006</v>
      </c>
      <c r="C83" s="3">
        <v>4.83</v>
      </c>
      <c r="D83" s="4">
        <v>6874</v>
      </c>
      <c r="E83" s="2">
        <f t="shared" si="2"/>
        <v>6.8739999999999997</v>
      </c>
      <c r="F83" s="1">
        <f t="shared" si="3"/>
        <v>0.70264765784114058</v>
      </c>
    </row>
    <row r="84" spans="1:6" x14ac:dyDescent="0.3">
      <c r="A84" s="11" t="s">
        <v>47</v>
      </c>
      <c r="B84" s="11">
        <v>2006</v>
      </c>
      <c r="C84" s="3">
        <v>3.31</v>
      </c>
      <c r="D84" s="4">
        <v>1896</v>
      </c>
      <c r="E84" s="2">
        <f t="shared" si="2"/>
        <v>1.8959999999999999</v>
      </c>
      <c r="F84" s="1">
        <f t="shared" si="3"/>
        <v>1.7457805907172996</v>
      </c>
    </row>
    <row r="85" spans="1:6" x14ac:dyDescent="0.3">
      <c r="A85" s="11" t="s">
        <v>48</v>
      </c>
      <c r="B85" s="11">
        <v>2006</v>
      </c>
      <c r="C85" s="3">
        <v>3.09</v>
      </c>
      <c r="D85" s="4">
        <v>1995</v>
      </c>
      <c r="E85" s="2">
        <f t="shared" si="2"/>
        <v>1.9950000000000001</v>
      </c>
      <c r="F85" s="1">
        <f t="shared" si="3"/>
        <v>1.5488721804511276</v>
      </c>
    </row>
    <row r="86" spans="1:6" x14ac:dyDescent="0.3">
      <c r="A86" s="11" t="s">
        <v>44</v>
      </c>
      <c r="B86" s="11">
        <v>2006</v>
      </c>
      <c r="C86" s="3">
        <v>2.41</v>
      </c>
      <c r="D86" s="4">
        <v>3330</v>
      </c>
      <c r="E86" s="2">
        <f t="shared" si="2"/>
        <v>3.33</v>
      </c>
      <c r="F86" s="1">
        <f t="shared" si="3"/>
        <v>0.72372372372372373</v>
      </c>
    </row>
    <row r="87" spans="1:6" x14ac:dyDescent="0.3">
      <c r="A87" s="11" t="s">
        <v>22</v>
      </c>
      <c r="B87" s="11">
        <v>2006</v>
      </c>
      <c r="C87" s="3">
        <v>1.89</v>
      </c>
      <c r="D87" s="4">
        <v>2439</v>
      </c>
      <c r="E87" s="2">
        <f t="shared" si="2"/>
        <v>2.4390000000000001</v>
      </c>
      <c r="F87" s="1">
        <f t="shared" si="3"/>
        <v>0.77490774907749072</v>
      </c>
    </row>
    <row r="88" spans="1:6" x14ac:dyDescent="0.3">
      <c r="A88" s="11" t="s">
        <v>31</v>
      </c>
      <c r="B88" s="11">
        <v>2006</v>
      </c>
      <c r="C88" s="3">
        <v>0.45</v>
      </c>
      <c r="D88" s="4">
        <v>432</v>
      </c>
      <c r="E88" s="2">
        <f t="shared" si="2"/>
        <v>0.432</v>
      </c>
      <c r="F88" s="1">
        <f t="shared" si="3"/>
        <v>1.0416666666666667</v>
      </c>
    </row>
    <row r="89" spans="1:6" x14ac:dyDescent="0.3">
      <c r="A89" s="12" t="s">
        <v>8</v>
      </c>
      <c r="B89">
        <v>2007</v>
      </c>
      <c r="C89" s="3">
        <v>284.05</v>
      </c>
      <c r="D89" s="4">
        <v>126046</v>
      </c>
      <c r="E89" s="2">
        <f t="shared" si="2"/>
        <v>126.04600000000001</v>
      </c>
      <c r="F89" s="1">
        <f t="shared" si="3"/>
        <v>2.2535423575520048</v>
      </c>
    </row>
    <row r="90" spans="1:6" x14ac:dyDescent="0.3">
      <c r="A90" s="12" t="s">
        <v>12</v>
      </c>
      <c r="B90" s="12">
        <v>2007</v>
      </c>
      <c r="C90" s="3">
        <v>93.78</v>
      </c>
      <c r="D90" s="4">
        <v>40424</v>
      </c>
      <c r="E90" s="2">
        <f t="shared" si="2"/>
        <v>40.423999999999999</v>
      </c>
      <c r="F90" s="1">
        <f t="shared" si="3"/>
        <v>2.3199089649713041</v>
      </c>
    </row>
    <row r="91" spans="1:6" x14ac:dyDescent="0.3">
      <c r="A91" s="12" t="s">
        <v>15</v>
      </c>
      <c r="B91" s="12">
        <v>2007</v>
      </c>
      <c r="C91" s="3">
        <v>76.25</v>
      </c>
      <c r="D91" s="4">
        <v>13756</v>
      </c>
      <c r="E91" s="2">
        <f t="shared" si="2"/>
        <v>13.756</v>
      </c>
      <c r="F91" s="1">
        <f t="shared" si="3"/>
        <v>5.5430357662111076</v>
      </c>
    </row>
    <row r="92" spans="1:6" x14ac:dyDescent="0.3">
      <c r="A92" s="12" t="s">
        <v>49</v>
      </c>
      <c r="B92" s="12">
        <v>2007</v>
      </c>
      <c r="C92" s="3">
        <v>50.23</v>
      </c>
      <c r="D92" s="4">
        <v>2460</v>
      </c>
      <c r="E92" s="2">
        <f t="shared" si="2"/>
        <v>2.46</v>
      </c>
      <c r="F92" s="1">
        <f t="shared" si="3"/>
        <v>20.418699186991869</v>
      </c>
    </row>
    <row r="93" spans="1:6" x14ac:dyDescent="0.3">
      <c r="A93" s="12" t="s">
        <v>40</v>
      </c>
      <c r="B93" s="12">
        <v>2007</v>
      </c>
      <c r="C93" s="3">
        <v>47.38</v>
      </c>
      <c r="D93" s="4">
        <v>40120</v>
      </c>
      <c r="E93" s="2">
        <f t="shared" si="2"/>
        <v>40.119999999999997</v>
      </c>
      <c r="F93" s="1">
        <f t="shared" si="3"/>
        <v>1.1809571286141576</v>
      </c>
    </row>
    <row r="94" spans="1:6" x14ac:dyDescent="0.3">
      <c r="A94" s="12" t="s">
        <v>4</v>
      </c>
      <c r="B94" s="12">
        <v>2007</v>
      </c>
      <c r="C94" s="3">
        <v>14.65</v>
      </c>
      <c r="D94" s="4">
        <v>24649</v>
      </c>
      <c r="E94" s="2">
        <f t="shared" si="2"/>
        <v>24.649000000000001</v>
      </c>
      <c r="F94" s="1">
        <f t="shared" si="3"/>
        <v>0.59434459815814034</v>
      </c>
    </row>
    <row r="95" spans="1:6" x14ac:dyDescent="0.3">
      <c r="A95" s="12" t="s">
        <v>20</v>
      </c>
      <c r="B95" s="12">
        <v>2007</v>
      </c>
      <c r="C95" s="3">
        <v>0.82</v>
      </c>
      <c r="D95" s="4">
        <v>308</v>
      </c>
      <c r="E95" s="2">
        <f t="shared" si="2"/>
        <v>0.308</v>
      </c>
      <c r="F95" s="1">
        <f t="shared" si="3"/>
        <v>2.662337662337662</v>
      </c>
    </row>
    <row r="96" spans="1:6" x14ac:dyDescent="0.3">
      <c r="A96" s="12" t="s">
        <v>50</v>
      </c>
      <c r="B96" s="12">
        <v>2007</v>
      </c>
      <c r="C96" s="3">
        <v>0.5</v>
      </c>
      <c r="D96" s="4">
        <v>623</v>
      </c>
      <c r="E96" s="2">
        <f t="shared" si="2"/>
        <v>0.623</v>
      </c>
      <c r="F96" s="1">
        <f t="shared" si="3"/>
        <v>0.8025682182985554</v>
      </c>
    </row>
    <row r="97" spans="1:6" x14ac:dyDescent="0.3">
      <c r="A97" s="12" t="s">
        <v>51</v>
      </c>
      <c r="B97" s="12">
        <v>2007</v>
      </c>
      <c r="C97" s="3">
        <v>0.28000000000000003</v>
      </c>
      <c r="D97" s="4">
        <v>3500</v>
      </c>
      <c r="E97" s="2">
        <f t="shared" si="2"/>
        <v>3.5</v>
      </c>
      <c r="F97" s="1">
        <f t="shared" si="3"/>
        <v>0.08</v>
      </c>
    </row>
    <row r="98" spans="1:6" x14ac:dyDescent="0.3">
      <c r="A98" s="12" t="s">
        <v>45</v>
      </c>
      <c r="B98" s="12">
        <v>2007</v>
      </c>
      <c r="C98" s="3">
        <v>0.16</v>
      </c>
      <c r="D98" s="4">
        <v>206</v>
      </c>
      <c r="E98" s="2">
        <f t="shared" si="2"/>
        <v>0.20599999999999999</v>
      </c>
      <c r="F98" s="1">
        <f t="shared" si="3"/>
        <v>0.77669902912621369</v>
      </c>
    </row>
    <row r="99" spans="1:6" x14ac:dyDescent="0.3">
      <c r="A99" s="13" t="s">
        <v>8</v>
      </c>
      <c r="B99">
        <v>2008</v>
      </c>
      <c r="C99" s="3">
        <v>794.44</v>
      </c>
      <c r="D99" s="4">
        <v>307505</v>
      </c>
      <c r="E99" s="2">
        <f t="shared" si="2"/>
        <v>307.505</v>
      </c>
      <c r="F99" s="1">
        <f t="shared" si="3"/>
        <v>2.5835027072730528</v>
      </c>
    </row>
    <row r="100" spans="1:6" x14ac:dyDescent="0.3">
      <c r="A100" s="13" t="s">
        <v>17</v>
      </c>
      <c r="B100" s="13">
        <v>2008</v>
      </c>
      <c r="C100" s="3">
        <v>295.72000000000003</v>
      </c>
      <c r="D100" s="4">
        <v>116341</v>
      </c>
      <c r="E100" s="2">
        <f t="shared" si="2"/>
        <v>116.34099999999999</v>
      </c>
      <c r="F100" s="1">
        <f t="shared" si="3"/>
        <v>2.5418382169656444</v>
      </c>
    </row>
    <row r="101" spans="1:6" x14ac:dyDescent="0.3">
      <c r="A101" s="13" t="s">
        <v>52</v>
      </c>
      <c r="B101" s="13">
        <v>2008</v>
      </c>
      <c r="C101" s="3">
        <v>237.71</v>
      </c>
      <c r="D101" s="4">
        <v>47739</v>
      </c>
      <c r="E101" s="2">
        <f t="shared" si="2"/>
        <v>47.738999999999997</v>
      </c>
      <c r="F101" s="1">
        <f t="shared" si="3"/>
        <v>4.9793669745910059</v>
      </c>
    </row>
    <row r="102" spans="1:6" x14ac:dyDescent="0.3">
      <c r="A102" s="13" t="s">
        <v>12</v>
      </c>
      <c r="B102" s="13">
        <v>2008</v>
      </c>
      <c r="C102" s="3">
        <v>146.16999999999999</v>
      </c>
      <c r="D102" s="4">
        <v>69084</v>
      </c>
      <c r="E102" s="2">
        <f t="shared" si="2"/>
        <v>69.084000000000003</v>
      </c>
      <c r="F102" s="1">
        <f t="shared" si="3"/>
        <v>2.1158300040530365</v>
      </c>
    </row>
    <row r="103" spans="1:6" x14ac:dyDescent="0.3">
      <c r="A103" s="13" t="s">
        <v>53</v>
      </c>
      <c r="B103" s="13">
        <v>2008</v>
      </c>
      <c r="C103" s="3">
        <v>65.599999999999994</v>
      </c>
      <c r="D103" s="4">
        <v>48962</v>
      </c>
      <c r="E103" s="2">
        <f t="shared" si="2"/>
        <v>48.962000000000003</v>
      </c>
      <c r="F103" s="1">
        <f t="shared" si="3"/>
        <v>1.3398145500592293</v>
      </c>
    </row>
    <row r="104" spans="1:6" x14ac:dyDescent="0.3">
      <c r="A104" s="13" t="s">
        <v>15</v>
      </c>
      <c r="B104" s="13">
        <v>2008</v>
      </c>
      <c r="C104" s="3">
        <v>19.48</v>
      </c>
      <c r="D104" s="4">
        <v>3621</v>
      </c>
      <c r="E104" s="2">
        <f t="shared" si="2"/>
        <v>3.621</v>
      </c>
      <c r="F104" s="1">
        <f t="shared" si="3"/>
        <v>5.3797293565313451</v>
      </c>
    </row>
    <row r="105" spans="1:6" x14ac:dyDescent="0.3">
      <c r="A105" s="13" t="s">
        <v>48</v>
      </c>
      <c r="B105" s="13">
        <v>2008</v>
      </c>
      <c r="C105" s="3">
        <v>11.15</v>
      </c>
      <c r="D105" s="4">
        <v>7917</v>
      </c>
      <c r="E105" s="2">
        <f t="shared" si="2"/>
        <v>7.9169999999999998</v>
      </c>
      <c r="F105" s="1">
        <f t="shared" si="3"/>
        <v>1.4083617531893395</v>
      </c>
    </row>
    <row r="106" spans="1:6" x14ac:dyDescent="0.3">
      <c r="A106" s="13" t="s">
        <v>4</v>
      </c>
      <c r="B106" s="13">
        <v>2008</v>
      </c>
      <c r="C106" s="3">
        <v>6.54</v>
      </c>
      <c r="D106" s="4">
        <v>6687</v>
      </c>
      <c r="E106" s="2">
        <f t="shared" si="2"/>
        <v>6.6870000000000003</v>
      </c>
      <c r="F106" s="1">
        <f t="shared" si="3"/>
        <v>0.97801704800358902</v>
      </c>
    </row>
    <row r="107" spans="1:6" x14ac:dyDescent="0.3">
      <c r="A107" s="13" t="s">
        <v>47</v>
      </c>
      <c r="B107" s="13">
        <v>2008</v>
      </c>
      <c r="C107" s="3">
        <v>6.12</v>
      </c>
      <c r="D107" s="4">
        <v>3635</v>
      </c>
      <c r="E107" s="2">
        <f t="shared" si="2"/>
        <v>3.6349999999999998</v>
      </c>
      <c r="F107" s="1">
        <f t="shared" si="3"/>
        <v>1.6836313617606604</v>
      </c>
    </row>
    <row r="108" spans="1:6" x14ac:dyDescent="0.3">
      <c r="A108" s="13" t="s">
        <v>54</v>
      </c>
      <c r="B108" s="13">
        <v>2008</v>
      </c>
      <c r="C108" s="3">
        <v>4.58</v>
      </c>
      <c r="D108" s="4">
        <v>2373</v>
      </c>
      <c r="E108" s="2">
        <f t="shared" si="2"/>
        <v>2.3730000000000002</v>
      </c>
      <c r="F108" s="1">
        <f t="shared" si="3"/>
        <v>1.9300463548251157</v>
      </c>
    </row>
    <row r="109" spans="1:6" x14ac:dyDescent="0.3">
      <c r="A109" s="13" t="s">
        <v>55</v>
      </c>
      <c r="B109" s="13">
        <v>2008</v>
      </c>
      <c r="C109" s="3">
        <v>1.1599999999999999</v>
      </c>
      <c r="D109" s="4">
        <v>960</v>
      </c>
      <c r="E109" s="2">
        <f t="shared" si="2"/>
        <v>0.96</v>
      </c>
      <c r="F109" s="1">
        <f t="shared" si="3"/>
        <v>1.2083333333333333</v>
      </c>
    </row>
    <row r="110" spans="1:6" x14ac:dyDescent="0.3">
      <c r="A110" s="13" t="s">
        <v>22</v>
      </c>
      <c r="B110" s="13">
        <v>2008</v>
      </c>
      <c r="C110" s="3">
        <v>0.2</v>
      </c>
      <c r="D110" s="4">
        <v>171</v>
      </c>
      <c r="E110" s="2">
        <f t="shared" si="2"/>
        <v>0.17100000000000001</v>
      </c>
      <c r="F110" s="1">
        <f t="shared" si="3"/>
        <v>1.1695906432748537</v>
      </c>
    </row>
    <row r="111" spans="1:6" x14ac:dyDescent="0.3">
      <c r="A111" s="13" t="s">
        <v>33</v>
      </c>
      <c r="B111" s="13">
        <v>2008</v>
      </c>
      <c r="C111" s="3">
        <v>0.01</v>
      </c>
      <c r="D111" s="4">
        <v>15</v>
      </c>
      <c r="E111" s="2">
        <f t="shared" si="2"/>
        <v>1.4999999999999999E-2</v>
      </c>
      <c r="F111" s="1">
        <f t="shared" si="3"/>
        <v>0.66666666666666674</v>
      </c>
    </row>
    <row r="112" spans="1:6" x14ac:dyDescent="0.3">
      <c r="A112" s="14" t="s">
        <v>8</v>
      </c>
      <c r="B112">
        <v>2009</v>
      </c>
      <c r="C112" s="3">
        <v>686.87</v>
      </c>
      <c r="D112" s="4">
        <v>507358</v>
      </c>
      <c r="E112" s="2">
        <f t="shared" si="2"/>
        <v>507.358</v>
      </c>
      <c r="F112" s="1">
        <f t="shared" si="3"/>
        <v>1.3538172257065031</v>
      </c>
    </row>
    <row r="113" spans="1:6" x14ac:dyDescent="0.3">
      <c r="A113" s="14" t="s">
        <v>17</v>
      </c>
      <c r="B113" s="14">
        <v>2009</v>
      </c>
      <c r="C113" s="3">
        <v>376.63</v>
      </c>
      <c r="D113" s="4">
        <v>367343</v>
      </c>
      <c r="E113" s="2">
        <f t="shared" si="2"/>
        <v>367.34300000000002</v>
      </c>
      <c r="F113" s="1">
        <f t="shared" si="3"/>
        <v>1.0252815488521627</v>
      </c>
    </row>
    <row r="114" spans="1:6" x14ac:dyDescent="0.3">
      <c r="A114" s="14" t="s">
        <v>12</v>
      </c>
      <c r="B114" s="14">
        <v>2009</v>
      </c>
      <c r="C114" s="3">
        <v>123.76</v>
      </c>
      <c r="D114" s="4">
        <v>49902</v>
      </c>
      <c r="E114" s="2">
        <f t="shared" si="2"/>
        <v>49.902000000000001</v>
      </c>
      <c r="F114" s="1">
        <f t="shared" si="3"/>
        <v>2.4800609194020282</v>
      </c>
    </row>
    <row r="115" spans="1:6" x14ac:dyDescent="0.3">
      <c r="A115" s="14" t="s">
        <v>16</v>
      </c>
      <c r="B115" s="14">
        <v>2009</v>
      </c>
      <c r="C115" s="3">
        <v>44.1</v>
      </c>
      <c r="D115" s="4">
        <v>13020</v>
      </c>
      <c r="E115" s="2">
        <f t="shared" si="2"/>
        <v>13.02</v>
      </c>
      <c r="F115" s="1">
        <f t="shared" si="3"/>
        <v>3.3870967741935485</v>
      </c>
    </row>
    <row r="116" spans="1:6" x14ac:dyDescent="0.3">
      <c r="A116" s="14" t="s">
        <v>56</v>
      </c>
      <c r="B116" s="14">
        <v>2009</v>
      </c>
      <c r="C116" s="3">
        <v>40.369999999999997</v>
      </c>
      <c r="D116" s="4">
        <v>22218</v>
      </c>
      <c r="E116" s="2">
        <f t="shared" si="2"/>
        <v>22.218</v>
      </c>
      <c r="F116" s="1">
        <f t="shared" si="3"/>
        <v>1.8169952290935276</v>
      </c>
    </row>
    <row r="117" spans="1:6" x14ac:dyDescent="0.3">
      <c r="A117" s="14" t="s">
        <v>47</v>
      </c>
      <c r="B117" s="14">
        <v>2009</v>
      </c>
      <c r="C117" s="3">
        <v>29.77</v>
      </c>
      <c r="D117" s="4">
        <v>7608</v>
      </c>
      <c r="E117" s="2">
        <f t="shared" si="2"/>
        <v>7.6079999999999997</v>
      </c>
      <c r="F117" s="1">
        <f t="shared" si="3"/>
        <v>3.9129863301787595</v>
      </c>
    </row>
    <row r="118" spans="1:6" x14ac:dyDescent="0.3">
      <c r="A118" s="14" t="s">
        <v>53</v>
      </c>
      <c r="B118" s="14">
        <v>2009</v>
      </c>
      <c r="C118" s="3">
        <v>24.87</v>
      </c>
      <c r="D118" s="4">
        <v>18547</v>
      </c>
      <c r="E118" s="2">
        <f t="shared" si="2"/>
        <v>18.547000000000001</v>
      </c>
      <c r="F118" s="1">
        <f t="shared" si="3"/>
        <v>1.3409176686256536</v>
      </c>
    </row>
    <row r="119" spans="1:6" x14ac:dyDescent="0.3">
      <c r="A119" s="14" t="s">
        <v>22</v>
      </c>
      <c r="B119" s="14">
        <v>2009</v>
      </c>
      <c r="C119" s="3">
        <v>15.42</v>
      </c>
      <c r="D119" s="4">
        <v>3523</v>
      </c>
      <c r="E119" s="2">
        <f t="shared" si="2"/>
        <v>3.5230000000000001</v>
      </c>
      <c r="F119" s="1">
        <f t="shared" si="3"/>
        <v>4.3769514618223102</v>
      </c>
    </row>
    <row r="120" spans="1:6" x14ac:dyDescent="0.3">
      <c r="A120" s="14" t="s">
        <v>57</v>
      </c>
      <c r="B120" s="14">
        <v>2009</v>
      </c>
      <c r="C120" s="3">
        <v>6.23</v>
      </c>
      <c r="D120" s="4">
        <v>2005</v>
      </c>
      <c r="E120" s="2">
        <f t="shared" si="2"/>
        <v>2.0049999999999999</v>
      </c>
      <c r="F120" s="1">
        <f t="shared" si="3"/>
        <v>3.1072319201995016</v>
      </c>
    </row>
    <row r="121" spans="1:6" x14ac:dyDescent="0.3">
      <c r="A121" s="14" t="s">
        <v>43</v>
      </c>
      <c r="B121" s="14">
        <v>2009</v>
      </c>
      <c r="C121" s="3">
        <v>5.84</v>
      </c>
      <c r="D121" s="4">
        <v>4000</v>
      </c>
      <c r="E121" s="2">
        <f t="shared" si="2"/>
        <v>4</v>
      </c>
      <c r="F121" s="1">
        <f t="shared" si="3"/>
        <v>1.46</v>
      </c>
    </row>
    <row r="122" spans="1:6" x14ac:dyDescent="0.3">
      <c r="A122" s="14" t="s">
        <v>48</v>
      </c>
      <c r="B122" s="14">
        <v>2009</v>
      </c>
      <c r="C122" s="3">
        <v>5.84</v>
      </c>
      <c r="D122" s="4">
        <v>4058</v>
      </c>
      <c r="E122" s="2">
        <f t="shared" si="2"/>
        <v>4.0579999999999998</v>
      </c>
      <c r="F122" s="1">
        <f t="shared" si="3"/>
        <v>1.4391325776244455</v>
      </c>
    </row>
    <row r="123" spans="1:6" x14ac:dyDescent="0.3">
      <c r="A123" s="14" t="s">
        <v>44</v>
      </c>
      <c r="B123" s="14">
        <v>2009</v>
      </c>
      <c r="C123" s="3">
        <v>5.25</v>
      </c>
      <c r="D123" s="4">
        <v>2041</v>
      </c>
      <c r="E123" s="2">
        <f t="shared" si="2"/>
        <v>2.0409999999999999</v>
      </c>
      <c r="F123" s="1">
        <f t="shared" si="3"/>
        <v>2.5722684958353748</v>
      </c>
    </row>
    <row r="124" spans="1:6" x14ac:dyDescent="0.3">
      <c r="A124" s="14" t="s">
        <v>36</v>
      </c>
      <c r="B124" s="14">
        <v>2009</v>
      </c>
      <c r="C124" s="3">
        <v>2.39</v>
      </c>
      <c r="D124" s="4">
        <v>1761</v>
      </c>
      <c r="E124" s="2">
        <f t="shared" si="2"/>
        <v>1.7609999999999999</v>
      </c>
      <c r="F124" s="1">
        <f t="shared" si="3"/>
        <v>1.3571834185122091</v>
      </c>
    </row>
    <row r="125" spans="1:6" x14ac:dyDescent="0.3">
      <c r="A125" s="14" t="s">
        <v>5</v>
      </c>
      <c r="B125" s="14">
        <v>2009</v>
      </c>
      <c r="C125" s="3">
        <v>1.8</v>
      </c>
      <c r="D125" s="4">
        <v>1000</v>
      </c>
    </row>
    <row r="126" spans="1:6" x14ac:dyDescent="0.3">
      <c r="A126" s="14" t="s">
        <v>58</v>
      </c>
      <c r="B126" s="14">
        <v>2009</v>
      </c>
      <c r="C126" s="3">
        <v>1.4</v>
      </c>
      <c r="D126" s="4">
        <v>2057</v>
      </c>
    </row>
    <row r="127" spans="1:6" x14ac:dyDescent="0.3">
      <c r="A127" s="14" t="s">
        <v>59</v>
      </c>
      <c r="B127" s="14">
        <v>2009</v>
      </c>
      <c r="C127" s="3">
        <v>1.4</v>
      </c>
      <c r="D127" s="4">
        <v>3004</v>
      </c>
    </row>
    <row r="128" spans="1:6" x14ac:dyDescent="0.3">
      <c r="A128" s="14" t="s">
        <v>55</v>
      </c>
      <c r="B128" s="14">
        <v>2009</v>
      </c>
      <c r="C128" s="3">
        <v>0.89</v>
      </c>
      <c r="D128" s="4">
        <v>720</v>
      </c>
    </row>
    <row r="129" spans="1:4" x14ac:dyDescent="0.3">
      <c r="A129" s="14" t="s">
        <v>4</v>
      </c>
      <c r="B129" s="14">
        <v>2009</v>
      </c>
      <c r="C129" s="3">
        <v>0.75</v>
      </c>
      <c r="D129" s="4">
        <v>3107</v>
      </c>
    </row>
    <row r="130" spans="1:4" x14ac:dyDescent="0.3">
      <c r="A130" s="14" t="s">
        <v>60</v>
      </c>
      <c r="B130" s="14">
        <v>2009</v>
      </c>
      <c r="C130" s="3">
        <v>0.14000000000000001</v>
      </c>
      <c r="D130" s="4">
        <v>1438</v>
      </c>
    </row>
    <row r="131" spans="1:4" x14ac:dyDescent="0.3">
      <c r="A131" s="15" t="s">
        <v>8</v>
      </c>
      <c r="B131">
        <v>2010</v>
      </c>
      <c r="C131" s="3">
        <v>319.79000000000002</v>
      </c>
      <c r="D131" s="4">
        <v>334495</v>
      </c>
    </row>
    <row r="132" spans="1:4" x14ac:dyDescent="0.3">
      <c r="A132" s="15" t="s">
        <v>12</v>
      </c>
      <c r="B132" s="15">
        <v>2010</v>
      </c>
      <c r="C132" s="3">
        <v>116.13</v>
      </c>
      <c r="D132" s="4">
        <v>68214</v>
      </c>
    </row>
    <row r="133" spans="1:4" x14ac:dyDescent="0.3">
      <c r="A133" s="15" t="s">
        <v>17</v>
      </c>
      <c r="B133" s="15">
        <v>2010</v>
      </c>
      <c r="C133" s="3">
        <v>80.209999999999994</v>
      </c>
      <c r="D133" s="4">
        <v>170261</v>
      </c>
    </row>
    <row r="134" spans="1:4" x14ac:dyDescent="0.3">
      <c r="A134" s="15" t="s">
        <v>53</v>
      </c>
      <c r="B134" s="15">
        <v>2010</v>
      </c>
      <c r="C134" s="3">
        <v>58.55</v>
      </c>
      <c r="D134" s="4">
        <v>57468</v>
      </c>
    </row>
    <row r="135" spans="1:4" x14ac:dyDescent="0.3">
      <c r="A135" s="15" t="s">
        <v>47</v>
      </c>
      <c r="B135" s="15">
        <v>2010</v>
      </c>
      <c r="C135" s="3">
        <v>19.39</v>
      </c>
      <c r="D135" s="4">
        <v>7510</v>
      </c>
    </row>
    <row r="136" spans="1:4" x14ac:dyDescent="0.3">
      <c r="A136" s="15" t="s">
        <v>48</v>
      </c>
      <c r="B136" s="15">
        <v>2010</v>
      </c>
      <c r="C136" s="3">
        <v>12.04</v>
      </c>
      <c r="D136" s="4">
        <v>6985</v>
      </c>
    </row>
    <row r="137" spans="1:4" x14ac:dyDescent="0.3">
      <c r="A137" s="15" t="s">
        <v>5</v>
      </c>
      <c r="B137" s="15">
        <v>2010</v>
      </c>
      <c r="C137" s="3">
        <v>8.59</v>
      </c>
      <c r="D137" s="4">
        <v>3763</v>
      </c>
    </row>
    <row r="138" spans="1:4" x14ac:dyDescent="0.3">
      <c r="A138" s="15" t="s">
        <v>31</v>
      </c>
      <c r="B138" s="15">
        <v>2010</v>
      </c>
      <c r="C138" s="3">
        <v>5.36</v>
      </c>
      <c r="D138" s="4">
        <v>5437</v>
      </c>
    </row>
    <row r="139" spans="1:4" x14ac:dyDescent="0.3">
      <c r="A139" s="15" t="s">
        <v>54</v>
      </c>
      <c r="B139" s="15">
        <v>2010</v>
      </c>
      <c r="C139" s="3">
        <v>4.4400000000000004</v>
      </c>
      <c r="D139" s="4">
        <v>1412</v>
      </c>
    </row>
    <row r="140" spans="1:4" x14ac:dyDescent="0.3">
      <c r="A140" s="15" t="s">
        <v>40</v>
      </c>
      <c r="B140" s="15">
        <v>2010</v>
      </c>
      <c r="C140" s="3">
        <v>3.86</v>
      </c>
      <c r="D140" s="4">
        <v>2016</v>
      </c>
    </row>
    <row r="141" spans="1:4" x14ac:dyDescent="0.3">
      <c r="A141" s="15" t="s">
        <v>59</v>
      </c>
      <c r="B141" s="15">
        <v>2010</v>
      </c>
      <c r="C141" s="3">
        <v>3.6</v>
      </c>
      <c r="D141" s="4">
        <v>2910</v>
      </c>
    </row>
    <row r="142" spans="1:4" x14ac:dyDescent="0.3">
      <c r="A142" s="15" t="s">
        <v>61</v>
      </c>
      <c r="B142" s="15">
        <v>2010</v>
      </c>
      <c r="C142" s="3">
        <v>1.62</v>
      </c>
      <c r="D142" s="4">
        <v>981</v>
      </c>
    </row>
    <row r="143" spans="1:4" x14ac:dyDescent="0.3">
      <c r="A143" s="15" t="s">
        <v>36</v>
      </c>
      <c r="B143" s="15">
        <v>2010</v>
      </c>
      <c r="C143" s="3">
        <v>1.47</v>
      </c>
      <c r="D143" s="4">
        <v>576</v>
      </c>
    </row>
    <row r="144" spans="1:4" x14ac:dyDescent="0.3">
      <c r="A144" s="15" t="s">
        <v>50</v>
      </c>
      <c r="B144" s="15">
        <v>2010</v>
      </c>
      <c r="C144" s="3">
        <v>1.45</v>
      </c>
      <c r="D144" s="4">
        <v>392</v>
      </c>
    </row>
    <row r="145" spans="1:4" x14ac:dyDescent="0.3">
      <c r="A145" s="15" t="s">
        <v>55</v>
      </c>
      <c r="B145" s="15">
        <v>2010</v>
      </c>
      <c r="C145" s="3">
        <v>1.26</v>
      </c>
      <c r="D145" s="4">
        <v>960</v>
      </c>
    </row>
    <row r="146" spans="1:4" x14ac:dyDescent="0.3">
      <c r="A146" s="15" t="s">
        <v>60</v>
      </c>
      <c r="B146" s="15">
        <v>2010</v>
      </c>
      <c r="C146" s="3">
        <v>0.76</v>
      </c>
      <c r="D146" s="4">
        <v>3499</v>
      </c>
    </row>
    <row r="147" spans="1:4" x14ac:dyDescent="0.3">
      <c r="A147" s="15" t="s">
        <v>33</v>
      </c>
      <c r="B147" s="15">
        <v>2010</v>
      </c>
      <c r="C147" s="3">
        <v>0.57999999999999996</v>
      </c>
      <c r="D147" s="4">
        <v>1711</v>
      </c>
    </row>
    <row r="148" spans="1:4" x14ac:dyDescent="0.3">
      <c r="A148" s="16" t="s">
        <v>8</v>
      </c>
      <c r="B148">
        <v>2011</v>
      </c>
      <c r="C148" s="3">
        <v>643.52</v>
      </c>
      <c r="D148" s="4">
        <v>483895</v>
      </c>
    </row>
    <row r="149" spans="1:4" x14ac:dyDescent="0.3">
      <c r="A149" s="16" t="s">
        <v>17</v>
      </c>
      <c r="B149" s="16">
        <v>2011</v>
      </c>
      <c r="C149" s="3">
        <v>198.87</v>
      </c>
      <c r="D149" s="4">
        <v>192461</v>
      </c>
    </row>
    <row r="150" spans="1:4" x14ac:dyDescent="0.3">
      <c r="A150" s="16" t="s">
        <v>12</v>
      </c>
      <c r="B150" s="16">
        <v>2011</v>
      </c>
      <c r="C150" s="3">
        <v>86.99</v>
      </c>
      <c r="D150" s="4">
        <v>70945</v>
      </c>
    </row>
    <row r="151" spans="1:4" x14ac:dyDescent="0.3">
      <c r="A151" s="16" t="s">
        <v>53</v>
      </c>
      <c r="B151" s="16">
        <v>2011</v>
      </c>
      <c r="C151" s="3">
        <v>84.92</v>
      </c>
      <c r="D151" s="4">
        <v>60970</v>
      </c>
    </row>
    <row r="152" spans="1:4" x14ac:dyDescent="0.3">
      <c r="A152" s="16" t="s">
        <v>55</v>
      </c>
      <c r="B152" s="16">
        <v>2011</v>
      </c>
      <c r="C152" s="3">
        <v>47.13</v>
      </c>
      <c r="D152" s="4">
        <v>27027</v>
      </c>
    </row>
    <row r="153" spans="1:4" x14ac:dyDescent="0.3">
      <c r="A153" s="16" t="s">
        <v>13</v>
      </c>
      <c r="B153" s="16">
        <v>2011</v>
      </c>
      <c r="C153" s="3">
        <v>46.06</v>
      </c>
      <c r="D153" s="4">
        <v>38857</v>
      </c>
    </row>
    <row r="154" spans="1:4" x14ac:dyDescent="0.3">
      <c r="A154" s="16" t="s">
        <v>5</v>
      </c>
      <c r="B154" s="16">
        <v>2011</v>
      </c>
      <c r="C154" s="3">
        <v>44.87</v>
      </c>
      <c r="D154" s="4">
        <v>16137</v>
      </c>
    </row>
    <row r="155" spans="1:4" x14ac:dyDescent="0.3">
      <c r="A155" s="16" t="s">
        <v>40</v>
      </c>
      <c r="B155" s="16">
        <v>2011</v>
      </c>
      <c r="C155" s="3">
        <v>43.77</v>
      </c>
      <c r="D155" s="4">
        <v>2971</v>
      </c>
    </row>
    <row r="156" spans="1:4" x14ac:dyDescent="0.3">
      <c r="A156" s="16" t="s">
        <v>43</v>
      </c>
      <c r="B156" s="16">
        <v>2011</v>
      </c>
      <c r="C156" s="3">
        <v>38.840000000000003</v>
      </c>
      <c r="D156" s="4">
        <v>36794</v>
      </c>
    </row>
    <row r="157" spans="1:4" x14ac:dyDescent="0.3">
      <c r="A157" s="16" t="s">
        <v>62</v>
      </c>
      <c r="B157" s="16">
        <v>2011</v>
      </c>
      <c r="C157" s="3">
        <v>9.9499999999999993</v>
      </c>
      <c r="D157" s="4">
        <v>12096</v>
      </c>
    </row>
    <row r="158" spans="1:4" x14ac:dyDescent="0.3">
      <c r="A158" s="16" t="s">
        <v>31</v>
      </c>
      <c r="B158" s="16">
        <v>2011</v>
      </c>
      <c r="C158" s="3">
        <v>8.86</v>
      </c>
      <c r="D158" s="4">
        <v>6739</v>
      </c>
    </row>
    <row r="159" spans="1:4" x14ac:dyDescent="0.3">
      <c r="A159" s="16" t="s">
        <v>22</v>
      </c>
      <c r="B159" s="16">
        <v>2011</v>
      </c>
      <c r="C159" s="3">
        <v>7.47</v>
      </c>
      <c r="D159" s="4">
        <v>7177</v>
      </c>
    </row>
    <row r="160" spans="1:4" x14ac:dyDescent="0.3">
      <c r="A160" s="16" t="s">
        <v>48</v>
      </c>
      <c r="B160" s="16">
        <v>2011</v>
      </c>
      <c r="C160" s="3">
        <v>6.3</v>
      </c>
      <c r="D160" s="4">
        <v>5735</v>
      </c>
    </row>
    <row r="161" spans="1:4" x14ac:dyDescent="0.3">
      <c r="A161" s="16" t="s">
        <v>47</v>
      </c>
      <c r="B161" s="16">
        <v>2011</v>
      </c>
      <c r="C161" s="3">
        <v>5.22</v>
      </c>
      <c r="D161" s="4">
        <v>1164</v>
      </c>
    </row>
    <row r="162" spans="1:4" x14ac:dyDescent="0.3">
      <c r="A162" s="16" t="s">
        <v>15</v>
      </c>
      <c r="B162" s="16">
        <v>2011</v>
      </c>
      <c r="C162" s="3">
        <v>4.25</v>
      </c>
      <c r="D162" s="4">
        <v>323</v>
      </c>
    </row>
    <row r="163" spans="1:4" x14ac:dyDescent="0.3">
      <c r="A163" s="16" t="s">
        <v>54</v>
      </c>
      <c r="B163" s="16">
        <v>2011</v>
      </c>
      <c r="C163" s="3">
        <v>2.91</v>
      </c>
      <c r="D163" s="4">
        <v>1162</v>
      </c>
    </row>
    <row r="164" spans="1:4" x14ac:dyDescent="0.3">
      <c r="A164" s="16" t="s">
        <v>50</v>
      </c>
      <c r="B164" s="16">
        <v>2011</v>
      </c>
      <c r="C164" s="3">
        <v>2.87</v>
      </c>
      <c r="D164" s="4">
        <v>800</v>
      </c>
    </row>
    <row r="165" spans="1:4" x14ac:dyDescent="0.3">
      <c r="A165" s="16" t="s">
        <v>36</v>
      </c>
      <c r="B165" s="16">
        <v>2011</v>
      </c>
      <c r="C165" s="3">
        <v>2.04</v>
      </c>
      <c r="D165" s="4">
        <v>877</v>
      </c>
    </row>
    <row r="166" spans="1:4" x14ac:dyDescent="0.3">
      <c r="A166" s="16" t="s">
        <v>63</v>
      </c>
      <c r="B166" s="16">
        <v>2011</v>
      </c>
      <c r="C166" s="3">
        <v>0.7</v>
      </c>
      <c r="D166" s="4">
        <v>304</v>
      </c>
    </row>
    <row r="167" spans="1:4" x14ac:dyDescent="0.3">
      <c r="A167" s="16" t="s">
        <v>61</v>
      </c>
      <c r="B167" s="16">
        <v>2011</v>
      </c>
      <c r="C167" s="3">
        <v>0.61</v>
      </c>
      <c r="D167" s="4">
        <v>352</v>
      </c>
    </row>
    <row r="168" spans="1:4" x14ac:dyDescent="0.3">
      <c r="A168" s="17" t="s">
        <v>8</v>
      </c>
      <c r="B168" s="16">
        <v>2012</v>
      </c>
      <c r="C168" s="3">
        <v>689.83</v>
      </c>
      <c r="D168" s="4">
        <v>713561</v>
      </c>
    </row>
    <row r="169" spans="1:4" x14ac:dyDescent="0.3">
      <c r="A169" s="17" t="s">
        <v>62</v>
      </c>
      <c r="B169" s="17">
        <v>2012</v>
      </c>
      <c r="C169" s="3">
        <v>384.61</v>
      </c>
      <c r="D169" s="4">
        <v>461516</v>
      </c>
    </row>
    <row r="170" spans="1:4" x14ac:dyDescent="0.3">
      <c r="A170" s="17" t="s">
        <v>46</v>
      </c>
      <c r="B170" s="17">
        <v>2012</v>
      </c>
      <c r="C170" s="3">
        <v>85.97</v>
      </c>
      <c r="D170" s="4">
        <v>87137</v>
      </c>
    </row>
    <row r="171" spans="1:4" x14ac:dyDescent="0.3">
      <c r="A171" s="17" t="s">
        <v>53</v>
      </c>
      <c r="B171" s="17">
        <v>2012</v>
      </c>
      <c r="C171" s="3">
        <v>68.349999999999994</v>
      </c>
      <c r="D171" s="4">
        <v>56020</v>
      </c>
    </row>
    <row r="172" spans="1:4" x14ac:dyDescent="0.3">
      <c r="A172" s="17" t="s">
        <v>48</v>
      </c>
      <c r="B172" s="17">
        <v>2012</v>
      </c>
      <c r="C172" s="3">
        <v>33.79</v>
      </c>
      <c r="D172" s="4">
        <v>25550</v>
      </c>
    </row>
    <row r="173" spans="1:4" x14ac:dyDescent="0.3">
      <c r="A173" s="17" t="s">
        <v>17</v>
      </c>
      <c r="B173" s="17">
        <v>2012</v>
      </c>
      <c r="C173" s="3">
        <v>33.22</v>
      </c>
      <c r="D173" s="4">
        <v>24185</v>
      </c>
    </row>
    <row r="174" spans="1:4" x14ac:dyDescent="0.3">
      <c r="A174" s="17" t="s">
        <v>22</v>
      </c>
      <c r="B174" s="17">
        <v>2012</v>
      </c>
      <c r="C174" s="3">
        <v>23.98</v>
      </c>
      <c r="D174" s="4">
        <v>7634</v>
      </c>
    </row>
    <row r="175" spans="1:4" x14ac:dyDescent="0.3">
      <c r="A175" s="17" t="s">
        <v>55</v>
      </c>
      <c r="B175" s="17">
        <v>2012</v>
      </c>
      <c r="C175" s="3">
        <v>10.84</v>
      </c>
      <c r="D175" s="4">
        <v>8160</v>
      </c>
    </row>
    <row r="176" spans="1:4" x14ac:dyDescent="0.3">
      <c r="A176" s="17" t="s">
        <v>54</v>
      </c>
      <c r="B176" s="17">
        <v>2012</v>
      </c>
      <c r="C176" s="3">
        <v>8.1199999999999992</v>
      </c>
      <c r="D176" s="4">
        <v>2167</v>
      </c>
    </row>
    <row r="177" spans="1:4" x14ac:dyDescent="0.3">
      <c r="A177" s="17" t="s">
        <v>12</v>
      </c>
      <c r="B177" s="17">
        <v>2012</v>
      </c>
      <c r="C177" s="3">
        <v>7.83</v>
      </c>
      <c r="D177" s="4">
        <v>5445</v>
      </c>
    </row>
    <row r="178" spans="1:4" x14ac:dyDescent="0.3">
      <c r="A178" s="17" t="s">
        <v>45</v>
      </c>
      <c r="B178" s="17">
        <v>2012</v>
      </c>
      <c r="C178" s="3">
        <v>6.5</v>
      </c>
      <c r="D178" s="4">
        <v>4118</v>
      </c>
    </row>
    <row r="179" spans="1:4" x14ac:dyDescent="0.3">
      <c r="A179" s="17" t="s">
        <v>64</v>
      </c>
      <c r="B179" s="17">
        <v>2012</v>
      </c>
      <c r="C179" s="3">
        <v>4.3</v>
      </c>
      <c r="D179" s="4">
        <v>6500</v>
      </c>
    </row>
    <row r="180" spans="1:4" x14ac:dyDescent="0.3">
      <c r="A180" s="17" t="s">
        <v>65</v>
      </c>
      <c r="B180" s="17">
        <v>2012</v>
      </c>
      <c r="C180" s="3">
        <v>4.24</v>
      </c>
      <c r="D180" s="4">
        <v>12672</v>
      </c>
    </row>
    <row r="181" spans="1:4" x14ac:dyDescent="0.3">
      <c r="A181" s="17" t="s">
        <v>15</v>
      </c>
      <c r="B181" s="17">
        <v>2012</v>
      </c>
      <c r="C181" s="3">
        <v>3.6</v>
      </c>
      <c r="D181" s="4">
        <v>631</v>
      </c>
    </row>
    <row r="182" spans="1:4" x14ac:dyDescent="0.3">
      <c r="A182" s="17" t="s">
        <v>40</v>
      </c>
      <c r="B182" s="17">
        <v>2012</v>
      </c>
      <c r="C182" s="3">
        <v>2.79</v>
      </c>
      <c r="D182" s="4">
        <v>1848</v>
      </c>
    </row>
    <row r="183" spans="1:4" x14ac:dyDescent="0.3">
      <c r="A183" s="17" t="s">
        <v>43</v>
      </c>
      <c r="B183" s="17">
        <v>2012</v>
      </c>
      <c r="C183" s="3">
        <v>2.6</v>
      </c>
      <c r="D183" s="4">
        <v>725</v>
      </c>
    </row>
    <row r="184" spans="1:4" x14ac:dyDescent="0.3">
      <c r="A184" s="17" t="s">
        <v>31</v>
      </c>
      <c r="B184" s="17">
        <v>2012</v>
      </c>
      <c r="C184" s="3">
        <v>1.97</v>
      </c>
      <c r="D184" s="4">
        <v>1267</v>
      </c>
    </row>
    <row r="185" spans="1:4" x14ac:dyDescent="0.3">
      <c r="A185" s="17" t="s">
        <v>66</v>
      </c>
      <c r="B185" s="17">
        <v>2012</v>
      </c>
      <c r="C185" s="3">
        <v>1.93</v>
      </c>
      <c r="D185" s="4">
        <v>950</v>
      </c>
    </row>
    <row r="186" spans="1:4" x14ac:dyDescent="0.3">
      <c r="A186" s="17" t="s">
        <v>5</v>
      </c>
      <c r="B186" s="17">
        <v>2012</v>
      </c>
      <c r="C186" s="3">
        <v>1.63</v>
      </c>
      <c r="D186" s="4">
        <v>924</v>
      </c>
    </row>
    <row r="187" spans="1:4" x14ac:dyDescent="0.3">
      <c r="A187" s="17" t="s">
        <v>67</v>
      </c>
      <c r="B187" s="17">
        <v>2012</v>
      </c>
      <c r="C187" s="3">
        <v>1.2</v>
      </c>
      <c r="D187" s="4">
        <v>928</v>
      </c>
    </row>
    <row r="188" spans="1:4" x14ac:dyDescent="0.3">
      <c r="A188" s="18" t="s">
        <v>8</v>
      </c>
      <c r="B188" s="17">
        <v>2013</v>
      </c>
      <c r="C188" s="3">
        <v>974.97</v>
      </c>
      <c r="D188" s="4">
        <v>1028840</v>
      </c>
    </row>
    <row r="189" spans="1:4" x14ac:dyDescent="0.3">
      <c r="A189" s="18" t="s">
        <v>62</v>
      </c>
      <c r="B189" s="18">
        <v>2013</v>
      </c>
      <c r="C189" s="3">
        <v>675.99</v>
      </c>
      <c r="D189" s="4">
        <v>811188</v>
      </c>
    </row>
    <row r="190" spans="1:4" x14ac:dyDescent="0.3">
      <c r="A190" s="18" t="s">
        <v>15</v>
      </c>
      <c r="B190" s="18">
        <v>2013</v>
      </c>
      <c r="C190" s="3">
        <v>78.959999999999994</v>
      </c>
      <c r="D190" s="4">
        <v>14430</v>
      </c>
    </row>
    <row r="191" spans="1:4" x14ac:dyDescent="0.3">
      <c r="A191" s="18" t="s">
        <v>53</v>
      </c>
      <c r="B191" s="18">
        <v>2013</v>
      </c>
      <c r="C191" s="3">
        <v>52.96</v>
      </c>
      <c r="D191" s="4">
        <v>57302</v>
      </c>
    </row>
    <row r="192" spans="1:4" x14ac:dyDescent="0.3">
      <c r="A192" s="18" t="s">
        <v>45</v>
      </c>
      <c r="B192" s="18">
        <v>2013</v>
      </c>
      <c r="C192" s="3">
        <v>36.299999999999997</v>
      </c>
      <c r="D192" s="4">
        <v>27292</v>
      </c>
    </row>
    <row r="193" spans="1:4" x14ac:dyDescent="0.3">
      <c r="A193" s="18" t="s">
        <v>22</v>
      </c>
      <c r="B193" s="18">
        <v>2013</v>
      </c>
      <c r="C193" s="3">
        <v>35.31</v>
      </c>
      <c r="D193" s="4">
        <v>12040</v>
      </c>
    </row>
    <row r="194" spans="1:4" x14ac:dyDescent="0.3">
      <c r="A194" s="18" t="s">
        <v>48</v>
      </c>
      <c r="B194" s="18">
        <v>2013</v>
      </c>
      <c r="C194" s="3">
        <v>20.66</v>
      </c>
      <c r="D194" s="4">
        <v>18620</v>
      </c>
    </row>
    <row r="195" spans="1:4" x14ac:dyDescent="0.3">
      <c r="A195" s="18" t="s">
        <v>68</v>
      </c>
      <c r="B195" s="18">
        <v>2013</v>
      </c>
      <c r="C195" s="3">
        <v>19.71</v>
      </c>
      <c r="D195" s="4">
        <v>10280</v>
      </c>
    </row>
    <row r="196" spans="1:4" x14ac:dyDescent="0.3">
      <c r="A196" s="18" t="s">
        <v>54</v>
      </c>
      <c r="B196" s="18">
        <v>2013</v>
      </c>
      <c r="C196" s="3">
        <v>14.24</v>
      </c>
      <c r="D196" s="4">
        <v>8031</v>
      </c>
    </row>
    <row r="197" spans="1:4" x14ac:dyDescent="0.3">
      <c r="A197" s="18" t="s">
        <v>69</v>
      </c>
      <c r="B197" s="18">
        <v>2013</v>
      </c>
      <c r="C197" s="3">
        <v>8.5299999999999994</v>
      </c>
      <c r="D197" s="4">
        <v>20000</v>
      </c>
    </row>
    <row r="198" spans="1:4" x14ac:dyDescent="0.3">
      <c r="A198" s="18" t="s">
        <v>17</v>
      </c>
      <c r="B198" s="18">
        <v>2013</v>
      </c>
      <c r="C198" s="3">
        <v>7.46</v>
      </c>
      <c r="D198" s="4">
        <v>35515</v>
      </c>
    </row>
    <row r="199" spans="1:4" x14ac:dyDescent="0.3">
      <c r="A199" s="18" t="s">
        <v>47</v>
      </c>
      <c r="B199" s="18">
        <v>2013</v>
      </c>
      <c r="C199" s="3">
        <v>7.21</v>
      </c>
      <c r="D199" s="4">
        <v>1995</v>
      </c>
    </row>
    <row r="200" spans="1:4" x14ac:dyDescent="0.3">
      <c r="A200" s="18" t="s">
        <v>31</v>
      </c>
      <c r="B200" s="18">
        <v>2013</v>
      </c>
      <c r="C200" s="3">
        <v>5.72</v>
      </c>
      <c r="D200" s="4">
        <v>4399</v>
      </c>
    </row>
    <row r="201" spans="1:4" x14ac:dyDescent="0.3">
      <c r="A201" s="18" t="s">
        <v>12</v>
      </c>
      <c r="B201" s="18">
        <v>2013</v>
      </c>
      <c r="C201" s="3">
        <v>3.7</v>
      </c>
      <c r="D201" s="4">
        <v>2400</v>
      </c>
    </row>
    <row r="202" spans="1:4" x14ac:dyDescent="0.3">
      <c r="A202" s="18" t="s">
        <v>44</v>
      </c>
      <c r="B202" s="18">
        <v>2013</v>
      </c>
      <c r="C202" s="3">
        <v>2.73</v>
      </c>
      <c r="D202" s="4">
        <v>943</v>
      </c>
    </row>
    <row r="203" spans="1:4" x14ac:dyDescent="0.3">
      <c r="A203" s="18" t="s">
        <v>66</v>
      </c>
      <c r="B203" s="18">
        <v>2013</v>
      </c>
      <c r="C203" s="3">
        <v>2.42</v>
      </c>
      <c r="D203" s="4">
        <v>832</v>
      </c>
    </row>
    <row r="204" spans="1:4" x14ac:dyDescent="0.3">
      <c r="A204" s="18" t="s">
        <v>14</v>
      </c>
      <c r="B204" s="18">
        <v>2013</v>
      </c>
      <c r="C204" s="3">
        <v>1.33</v>
      </c>
      <c r="D204" s="4">
        <v>2018</v>
      </c>
    </row>
    <row r="205" spans="1:4" x14ac:dyDescent="0.3">
      <c r="A205" s="18" t="s">
        <v>42</v>
      </c>
      <c r="B205" s="18">
        <v>2013</v>
      </c>
      <c r="C205" s="3">
        <v>0.81</v>
      </c>
      <c r="D205" s="4">
        <v>573</v>
      </c>
    </row>
    <row r="206" spans="1:4" x14ac:dyDescent="0.3">
      <c r="A206" s="18" t="s">
        <v>67</v>
      </c>
      <c r="B206" s="18">
        <v>2013</v>
      </c>
      <c r="C206" s="3">
        <v>0.77</v>
      </c>
      <c r="D206" s="4">
        <v>575</v>
      </c>
    </row>
    <row r="207" spans="1:4" x14ac:dyDescent="0.3">
      <c r="A207" s="19" t="s">
        <v>8</v>
      </c>
      <c r="B207">
        <v>2014</v>
      </c>
      <c r="C207" s="3">
        <v>1873.18</v>
      </c>
      <c r="D207" s="4">
        <v>2099220</v>
      </c>
    </row>
    <row r="208" spans="1:4" x14ac:dyDescent="0.3">
      <c r="A208" s="19" t="s">
        <v>62</v>
      </c>
      <c r="B208" s="19">
        <v>2014</v>
      </c>
      <c r="C208" s="3">
        <v>1547.77</v>
      </c>
      <c r="D208" s="4">
        <v>1857320</v>
      </c>
    </row>
    <row r="209" spans="1:4" x14ac:dyDescent="0.3">
      <c r="A209" s="19" t="s">
        <v>31</v>
      </c>
      <c r="B209" s="19">
        <v>2014</v>
      </c>
      <c r="C209" s="3">
        <v>54.72</v>
      </c>
      <c r="D209" s="4">
        <v>48785</v>
      </c>
    </row>
    <row r="210" spans="1:4" x14ac:dyDescent="0.3">
      <c r="A210" s="19" t="s">
        <v>53</v>
      </c>
      <c r="B210" s="19">
        <v>2014</v>
      </c>
      <c r="C210" s="3">
        <v>45.44</v>
      </c>
      <c r="D210" s="4">
        <v>50514</v>
      </c>
    </row>
    <row r="211" spans="1:4" x14ac:dyDescent="0.3">
      <c r="A211" s="19" t="s">
        <v>22</v>
      </c>
      <c r="B211" s="19">
        <v>2014</v>
      </c>
      <c r="C211" s="3">
        <v>37.51</v>
      </c>
      <c r="D211" s="4">
        <v>13501</v>
      </c>
    </row>
    <row r="212" spans="1:4" x14ac:dyDescent="0.3">
      <c r="A212" s="19" t="s">
        <v>48</v>
      </c>
      <c r="B212" s="19">
        <v>2014</v>
      </c>
      <c r="C212" s="3">
        <v>36.58</v>
      </c>
      <c r="D212" s="4">
        <v>21546</v>
      </c>
    </row>
    <row r="213" spans="1:4" x14ac:dyDescent="0.3">
      <c r="A213" s="19" t="s">
        <v>15</v>
      </c>
      <c r="B213" s="19">
        <v>2014</v>
      </c>
      <c r="C213" s="3">
        <v>32.74</v>
      </c>
      <c r="D213" s="4">
        <v>17965</v>
      </c>
    </row>
    <row r="214" spans="1:4" x14ac:dyDescent="0.3">
      <c r="A214" s="19" t="s">
        <v>17</v>
      </c>
      <c r="B214" s="19">
        <v>2014</v>
      </c>
      <c r="C214" s="3">
        <v>25.6</v>
      </c>
      <c r="D214" s="4">
        <v>24132</v>
      </c>
    </row>
    <row r="215" spans="1:4" x14ac:dyDescent="0.3">
      <c r="A215" s="19" t="s">
        <v>12</v>
      </c>
      <c r="B215" s="19">
        <v>2014</v>
      </c>
      <c r="C215" s="3">
        <v>25.22</v>
      </c>
      <c r="D215" s="4">
        <v>13638</v>
      </c>
    </row>
    <row r="216" spans="1:4" x14ac:dyDescent="0.3">
      <c r="A216" s="19" t="s">
        <v>66</v>
      </c>
      <c r="B216" s="19">
        <v>2014</v>
      </c>
      <c r="C216" s="3">
        <v>20.83</v>
      </c>
      <c r="D216" s="4">
        <v>14932</v>
      </c>
    </row>
    <row r="217" spans="1:4" x14ac:dyDescent="0.3">
      <c r="A217" s="20" t="s">
        <v>8</v>
      </c>
      <c r="B217">
        <v>2015</v>
      </c>
      <c r="C217" s="3">
        <v>2677.77</v>
      </c>
      <c r="D217" s="4">
        <v>2873060</v>
      </c>
    </row>
    <row r="218" spans="1:4" x14ac:dyDescent="0.3">
      <c r="A218" s="20" t="s">
        <v>62</v>
      </c>
      <c r="B218" s="20">
        <v>2015</v>
      </c>
      <c r="C218" s="3">
        <v>2056.64</v>
      </c>
      <c r="D218" s="4">
        <v>2437660</v>
      </c>
    </row>
    <row r="219" spans="1:4" x14ac:dyDescent="0.3">
      <c r="A219" s="20" t="s">
        <v>14</v>
      </c>
      <c r="B219" s="20">
        <v>2015</v>
      </c>
      <c r="C219" s="3">
        <v>186.73</v>
      </c>
      <c r="D219" s="4">
        <v>77915</v>
      </c>
    </row>
    <row r="220" spans="1:4" x14ac:dyDescent="0.3">
      <c r="A220" s="20" t="s">
        <v>53</v>
      </c>
      <c r="B220" s="20">
        <v>2015</v>
      </c>
      <c r="C220" s="3">
        <v>124.7</v>
      </c>
      <c r="D220" s="4">
        <v>152922</v>
      </c>
    </row>
    <row r="221" spans="1:4" x14ac:dyDescent="0.3">
      <c r="A221" s="20" t="s">
        <v>31</v>
      </c>
      <c r="B221" s="20">
        <v>2015</v>
      </c>
      <c r="C221" s="3">
        <v>84.86</v>
      </c>
      <c r="D221" s="4">
        <v>74161</v>
      </c>
    </row>
    <row r="222" spans="1:4" x14ac:dyDescent="0.3">
      <c r="A222" s="20" t="s">
        <v>48</v>
      </c>
      <c r="B222" s="20">
        <v>2015</v>
      </c>
      <c r="C222" s="3">
        <v>79.569999999999993</v>
      </c>
      <c r="D222" s="4">
        <v>50087</v>
      </c>
    </row>
    <row r="223" spans="1:4" x14ac:dyDescent="0.3">
      <c r="A223" s="20" t="s">
        <v>22</v>
      </c>
      <c r="B223" s="20">
        <v>2015</v>
      </c>
      <c r="C223" s="3">
        <v>42.08</v>
      </c>
      <c r="D223" s="4">
        <v>21832</v>
      </c>
    </row>
    <row r="224" spans="1:4" x14ac:dyDescent="0.3">
      <c r="A224" s="20" t="s">
        <v>60</v>
      </c>
      <c r="B224" s="20">
        <v>2015</v>
      </c>
      <c r="C224" s="3">
        <v>23.52</v>
      </c>
      <c r="D224" s="4">
        <v>13231</v>
      </c>
    </row>
    <row r="225" spans="1:4" x14ac:dyDescent="0.3">
      <c r="A225" s="20" t="s">
        <v>12</v>
      </c>
      <c r="B225" s="20">
        <v>2015</v>
      </c>
      <c r="C225" s="3">
        <v>22.48</v>
      </c>
      <c r="D225" s="4">
        <v>17563</v>
      </c>
    </row>
    <row r="226" spans="1:4" x14ac:dyDescent="0.3">
      <c r="A226" s="20" t="s">
        <v>70</v>
      </c>
      <c r="B226" s="20">
        <v>2015</v>
      </c>
      <c r="C226" s="3">
        <v>9.66</v>
      </c>
      <c r="D226" s="4">
        <v>2013</v>
      </c>
    </row>
    <row r="227" spans="1:4" x14ac:dyDescent="0.3">
      <c r="A227" s="20" t="s">
        <v>66</v>
      </c>
      <c r="B227" s="20">
        <v>2015</v>
      </c>
      <c r="C227" s="3">
        <v>9.5</v>
      </c>
      <c r="D227" s="4">
        <v>4829</v>
      </c>
    </row>
    <row r="228" spans="1:4" x14ac:dyDescent="0.3">
      <c r="A228" s="20" t="s">
        <v>44</v>
      </c>
      <c r="B228" s="20">
        <v>2015</v>
      </c>
      <c r="C228" s="3">
        <v>7.78</v>
      </c>
      <c r="D228" s="4">
        <v>2937</v>
      </c>
    </row>
    <row r="229" spans="1:4" x14ac:dyDescent="0.3">
      <c r="A229" s="21" t="s">
        <v>8</v>
      </c>
      <c r="B229">
        <v>2016</v>
      </c>
      <c r="C229" s="3">
        <v>1388.18</v>
      </c>
      <c r="D229" s="4">
        <v>1478190</v>
      </c>
    </row>
    <row r="230" spans="1:4" x14ac:dyDescent="0.3">
      <c r="A230" s="21" t="s">
        <v>62</v>
      </c>
      <c r="B230" s="21">
        <v>2016</v>
      </c>
      <c r="C230" s="3">
        <v>831.08</v>
      </c>
      <c r="D230" s="4">
        <v>977326</v>
      </c>
    </row>
    <row r="231" spans="1:4" x14ac:dyDescent="0.3">
      <c r="A231" s="21" t="s">
        <v>31</v>
      </c>
      <c r="B231" s="21">
        <v>2016</v>
      </c>
      <c r="C231" s="3">
        <v>116.22</v>
      </c>
      <c r="D231" s="4">
        <v>107211</v>
      </c>
    </row>
    <row r="232" spans="1:4" x14ac:dyDescent="0.3">
      <c r="A232" s="21" t="s">
        <v>53</v>
      </c>
      <c r="B232" s="21">
        <v>2016</v>
      </c>
      <c r="C232" s="3">
        <v>95.17</v>
      </c>
      <c r="D232" s="4">
        <v>96459</v>
      </c>
    </row>
    <row r="233" spans="1:4" x14ac:dyDescent="0.3">
      <c r="A233" s="21" t="s">
        <v>14</v>
      </c>
      <c r="B233" s="21">
        <v>2016</v>
      </c>
      <c r="C233" s="3">
        <v>83.08</v>
      </c>
      <c r="D233" s="4">
        <v>111718</v>
      </c>
    </row>
    <row r="234" spans="1:4" x14ac:dyDescent="0.3">
      <c r="A234" s="21" t="s">
        <v>12</v>
      </c>
      <c r="B234" s="21">
        <v>2016</v>
      </c>
      <c r="C234" s="3">
        <v>76.33</v>
      </c>
      <c r="D234" s="4">
        <v>52780</v>
      </c>
    </row>
    <row r="235" spans="1:4" x14ac:dyDescent="0.3">
      <c r="A235" s="21" t="s">
        <v>48</v>
      </c>
      <c r="B235" s="21">
        <v>2016</v>
      </c>
      <c r="C235" s="3">
        <v>63.45</v>
      </c>
      <c r="D235" s="4">
        <v>52415</v>
      </c>
    </row>
    <row r="236" spans="1:4" x14ac:dyDescent="0.3">
      <c r="A236" s="21" t="s">
        <v>22</v>
      </c>
      <c r="B236" s="21">
        <v>2016</v>
      </c>
      <c r="C236" s="3">
        <v>31.01</v>
      </c>
      <c r="D236" s="4">
        <v>14238</v>
      </c>
    </row>
    <row r="237" spans="1:4" x14ac:dyDescent="0.3">
      <c r="A237" s="21" t="s">
        <v>60</v>
      </c>
      <c r="B237" s="21">
        <v>2016</v>
      </c>
      <c r="C237" s="3">
        <v>25.5</v>
      </c>
      <c r="D237" s="4">
        <v>20190</v>
      </c>
    </row>
    <row r="238" spans="1:4" x14ac:dyDescent="0.3">
      <c r="A238" s="21" t="s">
        <v>17</v>
      </c>
      <c r="B238" s="21">
        <v>2016</v>
      </c>
      <c r="C238" s="3">
        <v>18.95</v>
      </c>
      <c r="D238" s="4">
        <v>21795</v>
      </c>
    </row>
    <row r="239" spans="1:4" x14ac:dyDescent="0.3">
      <c r="A239" s="21" t="s">
        <v>70</v>
      </c>
      <c r="B239" s="21">
        <v>2016</v>
      </c>
      <c r="C239" s="3">
        <v>15</v>
      </c>
      <c r="D239" s="4">
        <v>13678</v>
      </c>
    </row>
    <row r="240" spans="1:4" x14ac:dyDescent="0.3">
      <c r="A240" s="21" t="s">
        <v>15</v>
      </c>
      <c r="B240" s="21">
        <v>2016</v>
      </c>
      <c r="C240" s="3">
        <v>12.1</v>
      </c>
      <c r="D240" s="4">
        <v>6533</v>
      </c>
    </row>
    <row r="241" spans="1:4" x14ac:dyDescent="0.3">
      <c r="A241" s="21" t="s">
        <v>44</v>
      </c>
      <c r="B241" s="21">
        <v>2016</v>
      </c>
      <c r="C241" s="3">
        <v>9.82</v>
      </c>
      <c r="D241" s="4">
        <v>1059</v>
      </c>
    </row>
    <row r="242" spans="1:4" x14ac:dyDescent="0.3">
      <c r="A242" s="22" t="s">
        <v>8</v>
      </c>
      <c r="B242">
        <v>2017</v>
      </c>
      <c r="C242" s="3">
        <v>795.67</v>
      </c>
      <c r="D242" s="4">
        <v>785881</v>
      </c>
    </row>
    <row r="243" spans="1:4" x14ac:dyDescent="0.3">
      <c r="A243" s="22" t="s">
        <v>62</v>
      </c>
      <c r="B243" s="22">
        <v>2017</v>
      </c>
      <c r="C243" s="3">
        <v>292.64999999999998</v>
      </c>
      <c r="D243" s="4">
        <v>351931</v>
      </c>
    </row>
    <row r="244" spans="1:4" x14ac:dyDescent="0.3">
      <c r="A244" s="22" t="s">
        <v>31</v>
      </c>
      <c r="B244" s="22">
        <v>2017</v>
      </c>
      <c r="C244" s="3">
        <v>114.04</v>
      </c>
      <c r="D244" s="4">
        <v>110132</v>
      </c>
    </row>
    <row r="245" spans="1:4" x14ac:dyDescent="0.3">
      <c r="A245" s="22" t="s">
        <v>53</v>
      </c>
      <c r="B245" s="22">
        <v>2017</v>
      </c>
      <c r="C245" s="3">
        <v>102.7</v>
      </c>
      <c r="D245" s="4">
        <v>83025</v>
      </c>
    </row>
    <row r="246" spans="1:4" x14ac:dyDescent="0.3">
      <c r="A246" s="22" t="s">
        <v>12</v>
      </c>
      <c r="B246" s="22">
        <v>2017</v>
      </c>
      <c r="C246" s="3">
        <v>58.27</v>
      </c>
      <c r="D246" s="4">
        <v>35972</v>
      </c>
    </row>
    <row r="247" spans="1:4" x14ac:dyDescent="0.3">
      <c r="A247" s="22" t="s">
        <v>22</v>
      </c>
      <c r="B247" s="22">
        <v>2017</v>
      </c>
      <c r="C247" s="3">
        <v>47.55</v>
      </c>
      <c r="D247" s="4">
        <v>26073</v>
      </c>
    </row>
    <row r="248" spans="1:4" x14ac:dyDescent="0.3">
      <c r="A248" s="22" t="s">
        <v>60</v>
      </c>
      <c r="B248" s="22">
        <v>2017</v>
      </c>
      <c r="C248" s="3">
        <v>34.04</v>
      </c>
      <c r="D248" s="4">
        <v>26942.5</v>
      </c>
    </row>
    <row r="249" spans="1:4" x14ac:dyDescent="0.3">
      <c r="A249" s="22" t="s">
        <v>14</v>
      </c>
      <c r="B249" s="22">
        <v>2017</v>
      </c>
      <c r="C249" s="3">
        <v>27.56</v>
      </c>
      <c r="D249" s="4">
        <v>63441.2</v>
      </c>
    </row>
    <row r="250" spans="1:4" x14ac:dyDescent="0.3">
      <c r="A250" s="22" t="s">
        <v>40</v>
      </c>
      <c r="B250" s="22">
        <v>2017</v>
      </c>
      <c r="C250" s="3">
        <v>22.5</v>
      </c>
      <c r="D250" s="4">
        <v>12000</v>
      </c>
    </row>
    <row r="251" spans="1:4" x14ac:dyDescent="0.3">
      <c r="A251" s="22" t="s">
        <v>71</v>
      </c>
      <c r="B251" s="22">
        <v>2017</v>
      </c>
      <c r="C251" s="3">
        <v>18.27</v>
      </c>
      <c r="D251" s="4">
        <v>979.2</v>
      </c>
    </row>
    <row r="252" spans="1:4" x14ac:dyDescent="0.3">
      <c r="A252" s="22" t="s">
        <v>48</v>
      </c>
      <c r="B252" s="22">
        <v>2017</v>
      </c>
      <c r="C252" s="3">
        <v>16.22</v>
      </c>
      <c r="D252" s="4">
        <v>12210</v>
      </c>
    </row>
    <row r="253" spans="1:4" x14ac:dyDescent="0.3">
      <c r="A253" s="22" t="s">
        <v>70</v>
      </c>
      <c r="B253" s="22">
        <v>2017</v>
      </c>
      <c r="C253" s="3">
        <v>15.27</v>
      </c>
      <c r="D253" s="4">
        <v>12980.4</v>
      </c>
    </row>
    <row r="254" spans="1:4" x14ac:dyDescent="0.3">
      <c r="A254" s="22" t="s">
        <v>15</v>
      </c>
      <c r="B254" s="22">
        <v>2017</v>
      </c>
      <c r="C254" s="3">
        <v>12.73</v>
      </c>
      <c r="D254" s="4">
        <v>6924.16</v>
      </c>
    </row>
    <row r="255" spans="1:4" x14ac:dyDescent="0.3">
      <c r="A255" s="22" t="s">
        <v>17</v>
      </c>
      <c r="B255" s="22">
        <v>2017</v>
      </c>
      <c r="C255" s="3">
        <v>12.13</v>
      </c>
      <c r="D255" s="4">
        <v>34332.800000000003</v>
      </c>
    </row>
    <row r="256" spans="1:4" x14ac:dyDescent="0.3">
      <c r="A256" s="22" t="s">
        <v>44</v>
      </c>
      <c r="B256" s="22">
        <v>2017</v>
      </c>
      <c r="C256" s="3">
        <v>8.98</v>
      </c>
      <c r="D256" s="4">
        <v>1854.62</v>
      </c>
    </row>
    <row r="257" spans="1:4" x14ac:dyDescent="0.3">
      <c r="A257" s="22" t="s">
        <v>61</v>
      </c>
      <c r="B257" s="22">
        <v>2017</v>
      </c>
      <c r="C257" s="3">
        <v>3.53</v>
      </c>
      <c r="D257" s="4">
        <v>1170.8</v>
      </c>
    </row>
    <row r="258" spans="1:4" x14ac:dyDescent="0.3">
      <c r="A258" s="22" t="s">
        <v>5</v>
      </c>
      <c r="B258" s="22">
        <v>2017</v>
      </c>
      <c r="C258" s="3">
        <v>3.02</v>
      </c>
      <c r="D258" s="4">
        <v>1788</v>
      </c>
    </row>
    <row r="259" spans="1:4" x14ac:dyDescent="0.3">
      <c r="A259" s="23" t="s">
        <v>8</v>
      </c>
      <c r="B259">
        <v>2018</v>
      </c>
      <c r="C259" s="3">
        <v>2541.19</v>
      </c>
      <c r="D259" s="4">
        <v>2046110</v>
      </c>
    </row>
    <row r="260" spans="1:4" x14ac:dyDescent="0.3">
      <c r="A260" s="23" t="s">
        <v>17</v>
      </c>
      <c r="B260" s="23">
        <v>2018</v>
      </c>
      <c r="C260" s="3">
        <v>1142.3900000000001</v>
      </c>
      <c r="D260" s="4">
        <v>888663</v>
      </c>
    </row>
    <row r="261" spans="1:4" x14ac:dyDescent="0.3">
      <c r="A261" s="23" t="s">
        <v>62</v>
      </c>
      <c r="B261" s="23">
        <v>2018</v>
      </c>
      <c r="C261" s="3">
        <v>536.91</v>
      </c>
      <c r="D261" s="4">
        <v>482652</v>
      </c>
    </row>
    <row r="262" spans="1:4" x14ac:dyDescent="0.3">
      <c r="A262" s="23" t="s">
        <v>53</v>
      </c>
      <c r="B262" s="23">
        <v>2018</v>
      </c>
      <c r="C262" s="3">
        <v>189.91</v>
      </c>
      <c r="D262" s="4">
        <v>158237</v>
      </c>
    </row>
    <row r="263" spans="1:4" x14ac:dyDescent="0.3">
      <c r="A263" s="23" t="s">
        <v>43</v>
      </c>
      <c r="B263" s="23">
        <v>2018</v>
      </c>
      <c r="C263" s="3">
        <v>152.69999999999999</v>
      </c>
      <c r="D263" s="4">
        <v>156288</v>
      </c>
    </row>
    <row r="264" spans="1:4" x14ac:dyDescent="0.3">
      <c r="A264" s="23" t="s">
        <v>14</v>
      </c>
      <c r="B264" s="23">
        <v>2018</v>
      </c>
      <c r="C264" s="3">
        <v>99.63</v>
      </c>
      <c r="D264" s="4">
        <v>75560.5</v>
      </c>
    </row>
    <row r="265" spans="1:4" x14ac:dyDescent="0.3">
      <c r="A265" s="23" t="s">
        <v>22</v>
      </c>
      <c r="B265" s="23">
        <v>2018</v>
      </c>
      <c r="C265" s="3">
        <v>50.39</v>
      </c>
      <c r="D265" s="4">
        <v>27795</v>
      </c>
    </row>
    <row r="266" spans="1:4" x14ac:dyDescent="0.3">
      <c r="A266" s="23" t="s">
        <v>45</v>
      </c>
      <c r="B266" s="23">
        <v>2018</v>
      </c>
      <c r="C266" s="3">
        <v>45.99</v>
      </c>
      <c r="D266" s="4">
        <v>40843.5</v>
      </c>
    </row>
    <row r="267" spans="1:4" x14ac:dyDescent="0.3">
      <c r="A267" s="23" t="s">
        <v>15</v>
      </c>
      <c r="B267" s="23">
        <v>2018</v>
      </c>
      <c r="C267" s="3">
        <v>40.229999999999997</v>
      </c>
      <c r="D267" s="4">
        <v>12320.8</v>
      </c>
    </row>
    <row r="268" spans="1:4" x14ac:dyDescent="0.3">
      <c r="A268" s="23" t="s">
        <v>12</v>
      </c>
      <c r="B268" s="23">
        <v>2018</v>
      </c>
      <c r="C268" s="3">
        <v>35.61</v>
      </c>
      <c r="D268" s="4">
        <v>26520</v>
      </c>
    </row>
    <row r="269" spans="1:4" x14ac:dyDescent="0.3">
      <c r="A269" s="23" t="s">
        <v>72</v>
      </c>
      <c r="B269" s="23">
        <v>2018</v>
      </c>
      <c r="C269" s="3">
        <v>35.590000000000003</v>
      </c>
      <c r="D269" s="4">
        <v>39072</v>
      </c>
    </row>
    <row r="270" spans="1:4" x14ac:dyDescent="0.3">
      <c r="A270" s="23" t="s">
        <v>40</v>
      </c>
      <c r="B270" s="23">
        <v>2018</v>
      </c>
      <c r="C270" s="3">
        <v>32.08</v>
      </c>
      <c r="D270" s="4">
        <v>17760</v>
      </c>
    </row>
    <row r="271" spans="1:4" x14ac:dyDescent="0.3">
      <c r="A271" s="24" t="s">
        <v>8</v>
      </c>
      <c r="B271">
        <v>2019</v>
      </c>
      <c r="C271" s="3">
        <v>3566.11</v>
      </c>
      <c r="D271" s="4">
        <v>2741420</v>
      </c>
    </row>
    <row r="272" spans="1:4" x14ac:dyDescent="0.3">
      <c r="A272" s="24" t="s">
        <v>17</v>
      </c>
      <c r="B272" s="24">
        <v>2019</v>
      </c>
      <c r="C272" s="3">
        <v>1496.86</v>
      </c>
      <c r="D272" s="4">
        <v>1140140</v>
      </c>
    </row>
    <row r="273" spans="1:4" x14ac:dyDescent="0.3">
      <c r="A273" s="24" t="s">
        <v>62</v>
      </c>
      <c r="B273" s="24">
        <v>2019</v>
      </c>
      <c r="C273" s="3">
        <v>649.57000000000005</v>
      </c>
      <c r="D273" s="4">
        <v>541645</v>
      </c>
    </row>
    <row r="274" spans="1:4" x14ac:dyDescent="0.3">
      <c r="A274" s="24" t="s">
        <v>43</v>
      </c>
      <c r="B274" s="24">
        <v>2019</v>
      </c>
      <c r="C274" s="3">
        <v>297.92</v>
      </c>
      <c r="D274" s="4">
        <v>333799</v>
      </c>
    </row>
    <row r="275" spans="1:4" x14ac:dyDescent="0.3">
      <c r="A275" s="24" t="s">
        <v>14</v>
      </c>
      <c r="B275" s="24">
        <v>2019</v>
      </c>
      <c r="C275" s="3">
        <v>187.6</v>
      </c>
      <c r="D275" s="4">
        <v>72358.399999999994</v>
      </c>
    </row>
    <row r="276" spans="1:4" x14ac:dyDescent="0.3">
      <c r="A276" s="24" t="s">
        <v>53</v>
      </c>
      <c r="B276" s="24">
        <v>2019</v>
      </c>
      <c r="C276" s="3">
        <v>186.62</v>
      </c>
      <c r="D276" s="4">
        <v>121601</v>
      </c>
    </row>
    <row r="277" spans="1:4" x14ac:dyDescent="0.3">
      <c r="A277" s="24" t="s">
        <v>46</v>
      </c>
      <c r="B277" s="24">
        <v>2019</v>
      </c>
      <c r="C277" s="3">
        <v>166.46</v>
      </c>
      <c r="D277" s="4">
        <v>107892</v>
      </c>
    </row>
    <row r="278" spans="1:4" x14ac:dyDescent="0.3">
      <c r="A278" s="24" t="s">
        <v>40</v>
      </c>
      <c r="B278" s="24">
        <v>2019</v>
      </c>
      <c r="C278" s="3">
        <v>130.52000000000001</v>
      </c>
      <c r="D278" s="4">
        <v>94128</v>
      </c>
    </row>
    <row r="279" spans="1:4" x14ac:dyDescent="0.3">
      <c r="A279" s="24" t="s">
        <v>22</v>
      </c>
      <c r="B279" s="24">
        <v>2019</v>
      </c>
      <c r="C279" s="3">
        <v>104.34</v>
      </c>
      <c r="D279" s="4">
        <v>66385.899999999994</v>
      </c>
    </row>
    <row r="280" spans="1:4" x14ac:dyDescent="0.3">
      <c r="A280" s="24" t="s">
        <v>12</v>
      </c>
      <c r="B280" s="24">
        <v>2019</v>
      </c>
      <c r="C280" s="3">
        <v>52.41</v>
      </c>
      <c r="D280" s="4">
        <v>35700</v>
      </c>
    </row>
    <row r="281" spans="1:4" x14ac:dyDescent="0.3">
      <c r="A281" s="24" t="s">
        <v>45</v>
      </c>
      <c r="B281" s="24">
        <v>2019</v>
      </c>
      <c r="C281" s="3">
        <v>50.29</v>
      </c>
      <c r="D281" s="4">
        <v>37701</v>
      </c>
    </row>
    <row r="282" spans="1:4" x14ac:dyDescent="0.3">
      <c r="A282" s="25" t="s">
        <v>8</v>
      </c>
      <c r="B282">
        <v>2020</v>
      </c>
      <c r="C282" s="3">
        <v>5521.66</v>
      </c>
      <c r="D282" s="4">
        <v>5109080</v>
      </c>
    </row>
    <row r="283" spans="1:4" x14ac:dyDescent="0.3">
      <c r="A283" s="25" t="s">
        <v>17</v>
      </c>
      <c r="B283" s="25">
        <v>2020</v>
      </c>
      <c r="C283" s="3">
        <v>1854.4</v>
      </c>
      <c r="D283" s="4">
        <v>1437250</v>
      </c>
    </row>
    <row r="284" spans="1:4" x14ac:dyDescent="0.3">
      <c r="A284" s="25" t="s">
        <v>60</v>
      </c>
      <c r="B284" s="25">
        <v>2020</v>
      </c>
      <c r="C284" s="3">
        <v>1627.94</v>
      </c>
      <c r="D284" s="4">
        <v>1949730</v>
      </c>
    </row>
    <row r="285" spans="1:4" x14ac:dyDescent="0.3">
      <c r="A285" s="25" t="s">
        <v>62</v>
      </c>
      <c r="B285" s="25">
        <v>2020</v>
      </c>
      <c r="C285" s="3">
        <v>508.65</v>
      </c>
      <c r="D285" s="4">
        <v>616502</v>
      </c>
    </row>
    <row r="286" spans="1:4" x14ac:dyDescent="0.3">
      <c r="A286" s="25" t="s">
        <v>48</v>
      </c>
      <c r="B286" s="25">
        <v>2020</v>
      </c>
      <c r="C286" s="3">
        <v>460.67</v>
      </c>
      <c r="D286" s="4">
        <v>292090</v>
      </c>
    </row>
    <row r="287" spans="1:4" x14ac:dyDescent="0.3">
      <c r="A287" s="25" t="s">
        <v>73</v>
      </c>
      <c r="B287" s="25">
        <v>2020</v>
      </c>
      <c r="C287" s="3">
        <v>290.89999999999998</v>
      </c>
      <c r="D287" s="4">
        <v>323889</v>
      </c>
    </row>
    <row r="288" spans="1:4" x14ac:dyDescent="0.3">
      <c r="A288" s="25" t="s">
        <v>53</v>
      </c>
      <c r="B288" s="25">
        <v>2020</v>
      </c>
      <c r="C288" s="3">
        <v>164.71</v>
      </c>
      <c r="D288" s="4">
        <v>107838</v>
      </c>
    </row>
    <row r="289" spans="1:4" x14ac:dyDescent="0.3">
      <c r="A289" s="25" t="s">
        <v>14</v>
      </c>
      <c r="B289" s="25">
        <v>2020</v>
      </c>
      <c r="C289" s="3">
        <v>146.29</v>
      </c>
      <c r="D289" s="4">
        <v>63915.199999999997</v>
      </c>
    </row>
    <row r="290" spans="1:4" x14ac:dyDescent="0.3">
      <c r="A290" s="25" t="s">
        <v>15</v>
      </c>
      <c r="B290" s="25">
        <v>2020</v>
      </c>
      <c r="C290" s="3">
        <v>93.74</v>
      </c>
      <c r="D290" s="4">
        <v>41066.300000000003</v>
      </c>
    </row>
    <row r="291" spans="1:4" x14ac:dyDescent="0.3">
      <c r="A291" s="25" t="s">
        <v>45</v>
      </c>
      <c r="B291" s="25">
        <v>2020</v>
      </c>
      <c r="C291" s="3">
        <v>87.61</v>
      </c>
      <c r="D291" s="4">
        <v>70901</v>
      </c>
    </row>
    <row r="292" spans="1:4" x14ac:dyDescent="0.3">
      <c r="A292" s="25" t="s">
        <v>22</v>
      </c>
      <c r="B292" s="25">
        <v>2020</v>
      </c>
      <c r="C292" s="3">
        <v>62.18</v>
      </c>
      <c r="D292" s="4">
        <v>41953</v>
      </c>
    </row>
    <row r="293" spans="1:4" x14ac:dyDescent="0.3">
      <c r="A293" s="25" t="s">
        <v>12</v>
      </c>
      <c r="B293" s="25">
        <v>2020</v>
      </c>
      <c r="C293" s="3">
        <v>47.55</v>
      </c>
      <c r="D293" s="4">
        <v>32592</v>
      </c>
    </row>
    <row r="294" spans="1:4" x14ac:dyDescent="0.3">
      <c r="A294" s="25" t="s">
        <v>74</v>
      </c>
      <c r="B294" s="25">
        <v>2020</v>
      </c>
      <c r="C294" s="3">
        <v>39.9</v>
      </c>
      <c r="D294" s="4">
        <v>37296</v>
      </c>
    </row>
    <row r="295" spans="1:4" x14ac:dyDescent="0.3">
      <c r="A295" s="25" t="s">
        <v>42</v>
      </c>
      <c r="B295" s="25">
        <v>2020</v>
      </c>
      <c r="C295" s="3">
        <v>36.03</v>
      </c>
      <c r="D295" s="4">
        <v>23088</v>
      </c>
    </row>
    <row r="296" spans="1:4" x14ac:dyDescent="0.3">
      <c r="A296" s="25" t="s">
        <v>40</v>
      </c>
      <c r="B296" s="25">
        <v>2020</v>
      </c>
      <c r="C296" s="3">
        <v>27.09</v>
      </c>
      <c r="D296" s="4">
        <v>18861.599999999999</v>
      </c>
    </row>
    <row r="297" spans="1:4" x14ac:dyDescent="0.3">
      <c r="A297" s="26" t="s">
        <v>8</v>
      </c>
      <c r="B297">
        <v>2021</v>
      </c>
      <c r="C297" s="3">
        <v>6197.4</v>
      </c>
      <c r="D297" s="4">
        <v>5430790</v>
      </c>
    </row>
    <row r="298" spans="1:4" x14ac:dyDescent="0.3">
      <c r="A298" s="26" t="s">
        <v>60</v>
      </c>
      <c r="B298" s="26">
        <v>2021</v>
      </c>
      <c r="C298" s="3">
        <v>2715.61</v>
      </c>
      <c r="D298" s="4">
        <v>2693270</v>
      </c>
    </row>
    <row r="299" spans="1:4" x14ac:dyDescent="0.3">
      <c r="A299" s="26" t="s">
        <v>17</v>
      </c>
      <c r="B299" s="26">
        <v>2021</v>
      </c>
      <c r="C299" s="3">
        <v>1409.82</v>
      </c>
      <c r="D299" s="4">
        <v>1076550</v>
      </c>
    </row>
    <row r="300" spans="1:4" x14ac:dyDescent="0.3">
      <c r="A300" s="26" t="s">
        <v>48</v>
      </c>
      <c r="B300" s="26">
        <v>2021</v>
      </c>
      <c r="C300" s="3">
        <v>665.22</v>
      </c>
      <c r="D300" s="4">
        <v>393457</v>
      </c>
    </row>
    <row r="301" spans="1:4" x14ac:dyDescent="0.3">
      <c r="A301" s="26" t="s">
        <v>62</v>
      </c>
      <c r="B301" s="26">
        <v>2021</v>
      </c>
      <c r="C301" s="3">
        <v>658.68</v>
      </c>
      <c r="D301" s="4">
        <v>724652</v>
      </c>
    </row>
    <row r="302" spans="1:4" x14ac:dyDescent="0.3">
      <c r="A302" s="26" t="s">
        <v>15</v>
      </c>
      <c r="B302" s="26">
        <v>2021</v>
      </c>
      <c r="C302" s="3">
        <v>166.83</v>
      </c>
      <c r="D302" s="4">
        <v>82543.600000000006</v>
      </c>
    </row>
    <row r="303" spans="1:4" x14ac:dyDescent="0.3">
      <c r="A303" s="26" t="s">
        <v>22</v>
      </c>
      <c r="B303" s="26">
        <v>2021</v>
      </c>
      <c r="C303" s="3">
        <v>123.41</v>
      </c>
      <c r="D303" s="4">
        <v>93633.9</v>
      </c>
    </row>
    <row r="304" spans="1:4" x14ac:dyDescent="0.3">
      <c r="A304" s="26" t="s">
        <v>53</v>
      </c>
      <c r="B304" s="26">
        <v>2021</v>
      </c>
      <c r="C304" s="3">
        <v>84.76</v>
      </c>
      <c r="D304" s="4">
        <v>76358.8</v>
      </c>
    </row>
    <row r="305" spans="1:4" x14ac:dyDescent="0.3">
      <c r="A305" s="26" t="s">
        <v>12</v>
      </c>
      <c r="B305" s="26">
        <v>2021</v>
      </c>
      <c r="C305" s="3">
        <v>78.599999999999994</v>
      </c>
      <c r="D305" s="4">
        <v>54547</v>
      </c>
    </row>
    <row r="306" spans="1:4" x14ac:dyDescent="0.3">
      <c r="A306" s="26" t="s">
        <v>73</v>
      </c>
      <c r="B306" s="26">
        <v>2021</v>
      </c>
      <c r="C306" s="3">
        <v>67.290000000000006</v>
      </c>
      <c r="D306" s="4">
        <v>72205.2</v>
      </c>
    </row>
    <row r="307" spans="1:4" x14ac:dyDescent="0.3">
      <c r="A307" s="26" t="s">
        <v>14</v>
      </c>
      <c r="B307" s="26">
        <v>2021</v>
      </c>
      <c r="C307" s="3">
        <v>63.76</v>
      </c>
      <c r="D307" s="4">
        <v>30680.1</v>
      </c>
    </row>
    <row r="308" spans="1:4" x14ac:dyDescent="0.3">
      <c r="A308" s="26" t="s">
        <v>43</v>
      </c>
      <c r="B308" s="26">
        <v>2021</v>
      </c>
      <c r="C308" s="3">
        <v>52.18</v>
      </c>
      <c r="D308" s="4">
        <v>61183.9</v>
      </c>
    </row>
    <row r="309" spans="1:4" x14ac:dyDescent="0.3">
      <c r="A309" s="26" t="s">
        <v>45</v>
      </c>
      <c r="B309" s="26">
        <v>2021</v>
      </c>
      <c r="C309" s="3">
        <v>40.07</v>
      </c>
      <c r="D309" s="4">
        <v>26550.1</v>
      </c>
    </row>
    <row r="310" spans="1:4" x14ac:dyDescent="0.3">
      <c r="A310" s="26" t="s">
        <v>40</v>
      </c>
      <c r="B310" s="26">
        <v>2021</v>
      </c>
      <c r="C310" s="3">
        <v>37.89</v>
      </c>
      <c r="D310" s="4">
        <v>26160</v>
      </c>
    </row>
    <row r="311" spans="1:4" x14ac:dyDescent="0.3">
      <c r="A311" s="26" t="s">
        <v>4</v>
      </c>
      <c r="B311" s="26">
        <v>2021</v>
      </c>
      <c r="C311" s="3">
        <v>23.93</v>
      </c>
      <c r="D311" s="4">
        <v>16421.599999999999</v>
      </c>
    </row>
    <row r="312" spans="1:4" x14ac:dyDescent="0.3">
      <c r="A312" s="26" t="s">
        <v>31</v>
      </c>
      <c r="B312" s="26">
        <v>2021</v>
      </c>
      <c r="C312" s="3">
        <v>5.76</v>
      </c>
      <c r="D312" s="4">
        <v>1386</v>
      </c>
    </row>
    <row r="313" spans="1:4" x14ac:dyDescent="0.3">
      <c r="A313" s="26" t="s">
        <v>5</v>
      </c>
      <c r="B313" s="26">
        <v>2021</v>
      </c>
      <c r="C313" s="3">
        <v>1.41</v>
      </c>
      <c r="D313" s="4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2023-12-14T15:59:29Z</dcterms:modified>
</cp:coreProperties>
</file>