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CCBAE121-63BA-475B-A4C9-1B767123DF0D}" xr6:coauthVersionLast="47" xr6:coauthVersionMax="47" xr10:uidLastSave="{00000000-0000-0000-0000-000000000000}"/>
  <bookViews>
    <workbookView xWindow="10572" yWindow="696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3" i="1" l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06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29" i="1"/>
  <c r="E28" i="1"/>
  <c r="E27" i="1"/>
  <c r="E26" i="1"/>
  <c r="E24" i="1"/>
  <c r="E23" i="1"/>
  <c r="E22" i="1"/>
  <c r="E17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5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</calcChain>
</file>

<file path=xl/sharedStrings.xml><?xml version="1.0" encoding="utf-8"?>
<sst xmlns="http://schemas.openxmlformats.org/spreadsheetml/2006/main" count="374" uniqueCount="53">
  <si>
    <t>Negara</t>
  </si>
  <si>
    <t>Tahun</t>
  </si>
  <si>
    <t>Volume</t>
  </si>
  <si>
    <t>Harga</t>
  </si>
  <si>
    <t>United Kingdom</t>
  </si>
  <si>
    <t>Germany</t>
  </si>
  <si>
    <t>Japan</t>
  </si>
  <si>
    <t>Russian Federation</t>
  </si>
  <si>
    <t>Pakistan</t>
  </si>
  <si>
    <t>United Arab Emirates</t>
  </si>
  <si>
    <t>Netherlands</t>
  </si>
  <si>
    <t>Malaysia</t>
  </si>
  <si>
    <t>China</t>
  </si>
  <si>
    <t>Korea, Rep.</t>
  </si>
  <si>
    <t>Sri Lanka</t>
  </si>
  <si>
    <t>United States</t>
  </si>
  <si>
    <t>Other Asia, nes</t>
  </si>
  <si>
    <t>Singapore</t>
  </si>
  <si>
    <t>Australia</t>
  </si>
  <si>
    <t>East Timor</t>
  </si>
  <si>
    <t>Hong Kong, China</t>
  </si>
  <si>
    <t>Philippines</t>
  </si>
  <si>
    <t>Switzerland</t>
  </si>
  <si>
    <t>Guinea</t>
  </si>
  <si>
    <t>Belgium</t>
  </si>
  <si>
    <t>Brunei</t>
  </si>
  <si>
    <t>Vietnam</t>
  </si>
  <si>
    <t>Jamaica</t>
  </si>
  <si>
    <t>Canada</t>
  </si>
  <si>
    <t>Thailand</t>
  </si>
  <si>
    <t>Spain</t>
  </si>
  <si>
    <t>Saudi Arabia</t>
  </si>
  <si>
    <t>South Africa</t>
  </si>
  <si>
    <t>India</t>
  </si>
  <si>
    <t>Vanuatu</t>
  </si>
  <si>
    <t>Maldives</t>
  </si>
  <si>
    <t>Qatar</t>
  </si>
  <si>
    <t>Kuwait</t>
  </si>
  <si>
    <t>Papua New Guinea</t>
  </si>
  <si>
    <t>Harga Pertons</t>
  </si>
  <si>
    <t>New Zealand</t>
  </si>
  <si>
    <t>Mauritius</t>
  </si>
  <si>
    <t>Hungary</t>
  </si>
  <si>
    <t>Oman</t>
  </si>
  <si>
    <t>Italy</t>
  </si>
  <si>
    <t>Bhutan</t>
  </si>
  <si>
    <t>Dominican Republic</t>
  </si>
  <si>
    <t>Israel</t>
  </si>
  <si>
    <t>Iran, Islamic Rep.</t>
  </si>
  <si>
    <t>Myanmar</t>
  </si>
  <si>
    <t>Palau</t>
  </si>
  <si>
    <t>Lebanon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</si>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</sst>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K370"/>
  <sheetViews>
    <sheetView tabSelected="1" topLeftCell="A350" workbookViewId="0">
      <selection activeCell="F360" sqref="F360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39</v>
      </c>
    </row>
    <row r="2" spans="1:5" x14ac:dyDescent="0.3">
      <c r="A2" s="2" t="s">
        <v>12</v>
      </c>
      <c r="B2">
        <v>2000</v>
      </c>
      <c r="C2" s="23">
        <v>110.986</v>
      </c>
      <c r="D2">
        <v>7215.69</v>
      </c>
      <c r="E2">
        <f>D2/C2</f>
        <v>65.014416232677988</v>
      </c>
    </row>
    <row r="3" spans="1:5" x14ac:dyDescent="0.3">
      <c r="A3" s="2" t="s">
        <v>13</v>
      </c>
      <c r="B3" s="2">
        <v>2000</v>
      </c>
      <c r="C3" s="23">
        <v>38.253</v>
      </c>
      <c r="D3">
        <v>2811.22</v>
      </c>
      <c r="E3" s="22">
        <f t="shared" ref="E3:E66" si="0">D3/C3</f>
        <v>73.490183776435828</v>
      </c>
    </row>
    <row r="4" spans="1:5" x14ac:dyDescent="0.3">
      <c r="A4" s="2" t="s">
        <v>10</v>
      </c>
      <c r="B4" s="2">
        <v>2000</v>
      </c>
      <c r="C4" s="23">
        <v>0.73835300000000004</v>
      </c>
      <c r="D4">
        <v>407.85</v>
      </c>
      <c r="E4" s="22">
        <f t="shared" si="0"/>
        <v>552.37806306739458</v>
      </c>
    </row>
    <row r="5" spans="1:5" x14ac:dyDescent="0.3">
      <c r="A5" s="2" t="s">
        <v>6</v>
      </c>
      <c r="B5" s="2">
        <v>2000</v>
      </c>
      <c r="C5" s="23">
        <v>0.96328899999999995</v>
      </c>
      <c r="D5">
        <v>180.15</v>
      </c>
      <c r="E5" s="22">
        <f t="shared" si="0"/>
        <v>187.0155270121428</v>
      </c>
    </row>
    <row r="6" spans="1:5" x14ac:dyDescent="0.3">
      <c r="A6" s="2" t="s">
        <v>14</v>
      </c>
      <c r="B6" s="2">
        <v>2000</v>
      </c>
      <c r="C6" s="23">
        <v>0.112346</v>
      </c>
      <c r="D6">
        <v>68.260000000000005</v>
      </c>
      <c r="E6" s="22">
        <f t="shared" si="0"/>
        <v>607.58727502536806</v>
      </c>
    </row>
    <row r="7" spans="1:5" x14ac:dyDescent="0.3">
      <c r="A7" s="2" t="s">
        <v>15</v>
      </c>
      <c r="B7" s="2">
        <v>2000</v>
      </c>
      <c r="C7" s="23">
        <v>3.6956000000000003E-2</v>
      </c>
      <c r="D7">
        <v>44.65</v>
      </c>
      <c r="E7" s="22">
        <f t="shared" si="0"/>
        <v>1208.1935274380344</v>
      </c>
    </row>
    <row r="8" spans="1:5" x14ac:dyDescent="0.3">
      <c r="A8" s="2" t="s">
        <v>11</v>
      </c>
      <c r="B8" s="2">
        <v>2000</v>
      </c>
      <c r="C8" s="23">
        <v>0.20621200000000001</v>
      </c>
      <c r="D8">
        <v>31.11</v>
      </c>
      <c r="E8" s="22">
        <f t="shared" si="0"/>
        <v>150.86415921478866</v>
      </c>
    </row>
    <row r="9" spans="1:5" x14ac:dyDescent="0.3">
      <c r="A9" s="2" t="s">
        <v>4</v>
      </c>
      <c r="B9" s="2">
        <v>2000</v>
      </c>
      <c r="C9" s="23">
        <v>2.8656000000000001E-2</v>
      </c>
      <c r="D9">
        <v>17.29</v>
      </c>
      <c r="E9" s="22">
        <f t="shared" si="0"/>
        <v>603.36404243439415</v>
      </c>
    </row>
    <row r="10" spans="1:5" x14ac:dyDescent="0.3">
      <c r="A10" s="2" t="s">
        <v>16</v>
      </c>
      <c r="B10" s="2">
        <v>2000</v>
      </c>
      <c r="C10" s="23">
        <v>4.4999999999999998E-2</v>
      </c>
      <c r="D10">
        <v>10.36</v>
      </c>
      <c r="E10" s="22">
        <f t="shared" si="0"/>
        <v>230.22222222222223</v>
      </c>
    </row>
    <row r="11" spans="1:5" x14ac:dyDescent="0.3">
      <c r="A11" s="2" t="s">
        <v>17</v>
      </c>
      <c r="B11" s="2">
        <v>2000</v>
      </c>
      <c r="C11" s="23">
        <v>6.2129999999999998E-3</v>
      </c>
      <c r="D11">
        <v>7.93</v>
      </c>
      <c r="E11" s="22">
        <f t="shared" si="0"/>
        <v>1276.3560276838887</v>
      </c>
    </row>
    <row r="12" spans="1:5" x14ac:dyDescent="0.3">
      <c r="A12" s="2" t="s">
        <v>18</v>
      </c>
      <c r="B12" s="2">
        <v>2000</v>
      </c>
      <c r="C12" s="23">
        <v>5.0439999999999999E-3</v>
      </c>
      <c r="D12">
        <v>7.09</v>
      </c>
      <c r="E12" s="22">
        <f t="shared" si="0"/>
        <v>1405.6304520222045</v>
      </c>
    </row>
    <row r="13" spans="1:5" x14ac:dyDescent="0.3">
      <c r="A13" s="2" t="s">
        <v>19</v>
      </c>
      <c r="B13" s="2">
        <v>2000</v>
      </c>
      <c r="C13" s="23">
        <v>5.7135999999999999E-2</v>
      </c>
      <c r="D13">
        <v>3.85</v>
      </c>
      <c r="E13" s="22">
        <f t="shared" si="0"/>
        <v>67.383085970316444</v>
      </c>
    </row>
    <row r="14" spans="1:5" x14ac:dyDescent="0.3">
      <c r="A14" s="2" t="s">
        <v>20</v>
      </c>
      <c r="B14" s="2">
        <v>2000</v>
      </c>
      <c r="C14" s="23">
        <v>1.4630000000000001E-3</v>
      </c>
      <c r="D14">
        <v>2.96</v>
      </c>
      <c r="E14" s="22">
        <f t="shared" si="0"/>
        <v>2023.2399179767599</v>
      </c>
    </row>
    <row r="15" spans="1:5" x14ac:dyDescent="0.3">
      <c r="A15" s="2" t="s">
        <v>21</v>
      </c>
      <c r="B15" s="2">
        <v>2000</v>
      </c>
      <c r="C15" s="23">
        <v>2.9500000000000001E-4</v>
      </c>
      <c r="D15">
        <v>0.23</v>
      </c>
      <c r="E15" s="22">
        <f t="shared" si="0"/>
        <v>779.66101694915255</v>
      </c>
    </row>
    <row r="16" spans="1:5" x14ac:dyDescent="0.3">
      <c r="A16" s="3" t="s">
        <v>12</v>
      </c>
      <c r="B16">
        <v>2001</v>
      </c>
      <c r="C16" s="1">
        <v>119000</v>
      </c>
      <c r="D16">
        <v>8961.64</v>
      </c>
      <c r="E16" s="22">
        <f t="shared" si="0"/>
        <v>7.5307899159663863E-2</v>
      </c>
    </row>
    <row r="17" spans="1:5" x14ac:dyDescent="0.3">
      <c r="A17" s="3" t="s">
        <v>13</v>
      </c>
      <c r="B17" s="3">
        <v>2001</v>
      </c>
      <c r="C17" s="1">
        <v>36100</v>
      </c>
      <c r="D17">
        <v>2576.2800000000002</v>
      </c>
      <c r="E17" s="22">
        <f t="shared" si="0"/>
        <v>7.1365096952908588E-2</v>
      </c>
    </row>
    <row r="18" spans="1:5" x14ac:dyDescent="0.3">
      <c r="A18" s="3" t="s">
        <v>22</v>
      </c>
      <c r="B18" s="3">
        <v>2001</v>
      </c>
      <c r="C18" s="1">
        <v>11000</v>
      </c>
      <c r="D18">
        <v>745.8</v>
      </c>
      <c r="E18" s="22">
        <f t="shared" si="0"/>
        <v>6.7799999999999999E-2</v>
      </c>
    </row>
    <row r="19" spans="1:5" x14ac:dyDescent="0.3">
      <c r="A19" s="3" t="s">
        <v>10</v>
      </c>
      <c r="B19" s="3">
        <v>2001</v>
      </c>
      <c r="C19" s="1">
        <v>691</v>
      </c>
      <c r="D19">
        <v>522.47</v>
      </c>
      <c r="E19" s="22">
        <f t="shared" si="0"/>
        <v>0.7561070911722142</v>
      </c>
    </row>
    <row r="20" spans="1:5" x14ac:dyDescent="0.3">
      <c r="A20" s="3" t="s">
        <v>17</v>
      </c>
      <c r="B20" s="3">
        <v>2001</v>
      </c>
      <c r="C20" s="1">
        <v>7500</v>
      </c>
      <c r="D20">
        <v>497.15</v>
      </c>
      <c r="E20" s="22">
        <f t="shared" si="0"/>
        <v>6.628666666666666E-2</v>
      </c>
    </row>
    <row r="21" spans="1:5" x14ac:dyDescent="0.3">
      <c r="A21" s="3" t="s">
        <v>6</v>
      </c>
      <c r="B21" s="3">
        <v>2001</v>
      </c>
      <c r="C21" s="1">
        <v>611</v>
      </c>
      <c r="D21">
        <v>137.5</v>
      </c>
      <c r="E21" s="22">
        <f t="shared" si="0"/>
        <v>0.22504091653027825</v>
      </c>
    </row>
    <row r="22" spans="1:5" x14ac:dyDescent="0.3">
      <c r="A22" s="3" t="s">
        <v>23</v>
      </c>
      <c r="B22" s="3">
        <v>2001</v>
      </c>
      <c r="C22" s="1">
        <v>2070</v>
      </c>
      <c r="D22">
        <v>124.2</v>
      </c>
      <c r="E22" s="22">
        <f t="shared" si="0"/>
        <v>6.0000000000000005E-2</v>
      </c>
    </row>
    <row r="23" spans="1:5" x14ac:dyDescent="0.3">
      <c r="A23" s="3" t="s">
        <v>4</v>
      </c>
      <c r="B23" s="3">
        <v>2001</v>
      </c>
      <c r="C23" s="1">
        <v>51.9</v>
      </c>
      <c r="D23">
        <v>40.78</v>
      </c>
      <c r="E23" s="22">
        <f t="shared" si="0"/>
        <v>0.78574181117533726</v>
      </c>
    </row>
    <row r="24" spans="1:5" x14ac:dyDescent="0.3">
      <c r="A24" s="3" t="s">
        <v>15</v>
      </c>
      <c r="B24" s="3">
        <v>2001</v>
      </c>
      <c r="C24" s="1">
        <v>18.5</v>
      </c>
      <c r="D24">
        <v>39.24</v>
      </c>
      <c r="E24" s="22">
        <f t="shared" si="0"/>
        <v>2.1210810810810812</v>
      </c>
    </row>
    <row r="25" spans="1:5" x14ac:dyDescent="0.3">
      <c r="A25" s="3" t="s">
        <v>18</v>
      </c>
      <c r="B25" s="3">
        <v>2001</v>
      </c>
      <c r="C25" s="1">
        <v>8.75</v>
      </c>
      <c r="D25">
        <v>18.670000000000002</v>
      </c>
      <c r="E25" s="22">
        <f t="shared" si="0"/>
        <v>2.1337142857142859</v>
      </c>
    </row>
    <row r="26" spans="1:5" x14ac:dyDescent="0.3">
      <c r="A26" s="3" t="s">
        <v>24</v>
      </c>
      <c r="B26" s="3">
        <v>2001</v>
      </c>
      <c r="C26" s="1">
        <v>7.91</v>
      </c>
      <c r="D26">
        <v>5.8</v>
      </c>
      <c r="E26" s="22">
        <f t="shared" si="0"/>
        <v>0.73324905183312261</v>
      </c>
    </row>
    <row r="27" spans="1:5" x14ac:dyDescent="0.3">
      <c r="A27" s="3" t="s">
        <v>14</v>
      </c>
      <c r="B27" s="3">
        <v>2001</v>
      </c>
      <c r="C27" s="1">
        <v>9.01</v>
      </c>
      <c r="D27">
        <v>4.6500000000000004</v>
      </c>
      <c r="E27" s="22">
        <f t="shared" si="0"/>
        <v>0.51609322974472815</v>
      </c>
    </row>
    <row r="28" spans="1:5" x14ac:dyDescent="0.3">
      <c r="A28" s="3" t="s">
        <v>16</v>
      </c>
      <c r="B28" s="3">
        <v>2001</v>
      </c>
      <c r="C28" s="1">
        <v>12.8</v>
      </c>
      <c r="D28">
        <v>3.9</v>
      </c>
      <c r="E28" s="22">
        <f t="shared" si="0"/>
        <v>0.3046875</v>
      </c>
    </row>
    <row r="29" spans="1:5" x14ac:dyDescent="0.3">
      <c r="A29" s="3" t="s">
        <v>20</v>
      </c>
      <c r="B29" s="3">
        <v>2001</v>
      </c>
      <c r="C29" s="1">
        <v>1.0900000000000001</v>
      </c>
      <c r="D29">
        <v>3.29</v>
      </c>
      <c r="E29" s="22">
        <f t="shared" si="0"/>
        <v>3.0183486238532109</v>
      </c>
    </row>
    <row r="30" spans="1:5" x14ac:dyDescent="0.3">
      <c r="A30" s="3" t="s">
        <v>25</v>
      </c>
      <c r="B30" s="3">
        <v>2001</v>
      </c>
      <c r="C30" s="1">
        <v>6.49</v>
      </c>
      <c r="D30">
        <v>2.56</v>
      </c>
      <c r="E30" s="22">
        <f t="shared" si="0"/>
        <v>0.39445300462249616</v>
      </c>
    </row>
    <row r="31" spans="1:5" x14ac:dyDescent="0.3">
      <c r="A31" s="3" t="s">
        <v>11</v>
      </c>
      <c r="B31" s="3">
        <v>2001</v>
      </c>
      <c r="C31" s="1">
        <v>28.7</v>
      </c>
      <c r="D31">
        <v>2.27</v>
      </c>
      <c r="E31" s="22">
        <f t="shared" si="0"/>
        <v>7.9094076655052262E-2</v>
      </c>
    </row>
    <row r="32" spans="1:5" x14ac:dyDescent="0.3">
      <c r="A32" s="3" t="s">
        <v>26</v>
      </c>
      <c r="B32" s="3">
        <v>2001</v>
      </c>
      <c r="C32" s="1">
        <v>8.7999999999999995E-2</v>
      </c>
      <c r="D32">
        <v>0.66</v>
      </c>
      <c r="E32" s="22">
        <f t="shared" si="0"/>
        <v>7.5000000000000009</v>
      </c>
    </row>
    <row r="33" spans="1:5" x14ac:dyDescent="0.3">
      <c r="A33" s="3" t="s">
        <v>27</v>
      </c>
      <c r="B33" s="3">
        <v>2001</v>
      </c>
      <c r="C33" s="1">
        <v>2E-3</v>
      </c>
      <c r="D33">
        <v>0.01</v>
      </c>
      <c r="E33" s="22">
        <f t="shared" si="0"/>
        <v>5</v>
      </c>
    </row>
    <row r="34" spans="1:5" x14ac:dyDescent="0.3">
      <c r="A34" s="4" t="s">
        <v>12</v>
      </c>
      <c r="B34">
        <v>2002</v>
      </c>
      <c r="C34" s="5">
        <v>61.846400000000003</v>
      </c>
      <c r="D34">
        <v>4305.97</v>
      </c>
      <c r="E34" s="22">
        <f t="shared" si="0"/>
        <v>69.623615925906762</v>
      </c>
    </row>
    <row r="35" spans="1:5" x14ac:dyDescent="0.3">
      <c r="A35" s="4" t="s">
        <v>10</v>
      </c>
      <c r="B35" s="4">
        <v>2002</v>
      </c>
      <c r="C35" s="5">
        <v>1.12897</v>
      </c>
      <c r="D35">
        <v>566.57000000000005</v>
      </c>
      <c r="E35" s="22">
        <f t="shared" si="0"/>
        <v>501.84681612443205</v>
      </c>
    </row>
    <row r="36" spans="1:5" x14ac:dyDescent="0.3">
      <c r="A36" s="4" t="s">
        <v>6</v>
      </c>
      <c r="B36" s="4">
        <v>2002</v>
      </c>
      <c r="C36" s="5">
        <v>2.1120800000000002</v>
      </c>
      <c r="D36">
        <v>520.49</v>
      </c>
      <c r="E36" s="22">
        <f t="shared" si="0"/>
        <v>246.43479413658571</v>
      </c>
    </row>
    <row r="37" spans="1:5" x14ac:dyDescent="0.3">
      <c r="A37" s="4" t="s">
        <v>22</v>
      </c>
      <c r="B37" s="4">
        <v>2002</v>
      </c>
      <c r="C37" s="5">
        <v>3.45709</v>
      </c>
      <c r="D37">
        <v>242</v>
      </c>
      <c r="E37" s="22">
        <f t="shared" si="0"/>
        <v>70.001070264297425</v>
      </c>
    </row>
    <row r="38" spans="1:5" x14ac:dyDescent="0.3">
      <c r="A38" s="4" t="s">
        <v>16</v>
      </c>
      <c r="B38" s="4">
        <v>2002</v>
      </c>
      <c r="C38" s="5">
        <v>914.8</v>
      </c>
      <c r="D38">
        <v>167.41</v>
      </c>
      <c r="E38" s="22">
        <f t="shared" si="0"/>
        <v>0.18300174901617841</v>
      </c>
    </row>
    <row r="39" spans="1:5" x14ac:dyDescent="0.3">
      <c r="A39" s="4" t="s">
        <v>4</v>
      </c>
      <c r="B39" s="4">
        <v>2002</v>
      </c>
      <c r="C39" s="5">
        <v>134.32</v>
      </c>
      <c r="D39">
        <v>100.91</v>
      </c>
      <c r="E39" s="22">
        <f t="shared" si="0"/>
        <v>0.75126563430613458</v>
      </c>
    </row>
    <row r="40" spans="1:5" x14ac:dyDescent="0.3">
      <c r="A40" s="4" t="s">
        <v>11</v>
      </c>
      <c r="B40" s="4">
        <v>2002</v>
      </c>
      <c r="C40" s="5">
        <v>237.02799999999999</v>
      </c>
      <c r="D40">
        <v>40.090000000000003</v>
      </c>
      <c r="E40" s="22">
        <f t="shared" si="0"/>
        <v>0.16913613581517797</v>
      </c>
    </row>
    <row r="41" spans="1:5" x14ac:dyDescent="0.3">
      <c r="A41" s="4" t="s">
        <v>13</v>
      </c>
      <c r="B41" s="4">
        <v>2002</v>
      </c>
      <c r="C41" s="5">
        <v>203</v>
      </c>
      <c r="D41">
        <v>37.81</v>
      </c>
      <c r="E41" s="22">
        <f t="shared" si="0"/>
        <v>0.18625615763546799</v>
      </c>
    </row>
    <row r="42" spans="1:5" x14ac:dyDescent="0.3">
      <c r="A42" s="4" t="s">
        <v>17</v>
      </c>
      <c r="B42" s="4">
        <v>2002</v>
      </c>
      <c r="C42" s="5">
        <v>356.17599999999999</v>
      </c>
      <c r="D42">
        <v>22.79</v>
      </c>
      <c r="E42" s="22">
        <f t="shared" si="0"/>
        <v>6.3985220789721936E-2</v>
      </c>
    </row>
    <row r="43" spans="1:5" x14ac:dyDescent="0.3">
      <c r="A43" s="4" t="s">
        <v>15</v>
      </c>
      <c r="B43" s="4">
        <v>2002</v>
      </c>
      <c r="C43" s="5">
        <v>14.367000000000001</v>
      </c>
      <c r="D43">
        <v>22.28</v>
      </c>
      <c r="E43" s="22">
        <f t="shared" si="0"/>
        <v>1.5507760840815759</v>
      </c>
    </row>
    <row r="44" spans="1:5" x14ac:dyDescent="0.3">
      <c r="A44" s="4" t="s">
        <v>28</v>
      </c>
      <c r="B44" s="4">
        <v>2002</v>
      </c>
      <c r="C44" s="5">
        <v>5.48</v>
      </c>
      <c r="D44">
        <v>18.12</v>
      </c>
      <c r="E44" s="22">
        <f t="shared" si="0"/>
        <v>3.3065693430656933</v>
      </c>
    </row>
    <row r="45" spans="1:5" x14ac:dyDescent="0.3">
      <c r="A45" s="4" t="s">
        <v>24</v>
      </c>
      <c r="B45" s="4">
        <v>2002</v>
      </c>
      <c r="C45" s="5">
        <v>10.073</v>
      </c>
      <c r="D45">
        <v>7.24</v>
      </c>
      <c r="E45" s="22">
        <f t="shared" si="0"/>
        <v>0.71875310235282441</v>
      </c>
    </row>
    <row r="46" spans="1:5" x14ac:dyDescent="0.3">
      <c r="A46" s="4" t="s">
        <v>20</v>
      </c>
      <c r="B46" s="4">
        <v>2002</v>
      </c>
      <c r="C46" s="5">
        <v>5.3019999999999996</v>
      </c>
      <c r="D46">
        <v>6.25</v>
      </c>
      <c r="E46" s="22">
        <f t="shared" si="0"/>
        <v>1.1788004526593738</v>
      </c>
    </row>
    <row r="47" spans="1:5" x14ac:dyDescent="0.3">
      <c r="A47" s="4" t="s">
        <v>29</v>
      </c>
      <c r="B47" s="4">
        <v>2002</v>
      </c>
      <c r="C47" s="5">
        <v>0.61799999999999999</v>
      </c>
      <c r="D47">
        <v>5.45</v>
      </c>
      <c r="E47" s="22">
        <f t="shared" si="0"/>
        <v>8.8187702265372181</v>
      </c>
    </row>
    <row r="48" spans="1:5" x14ac:dyDescent="0.3">
      <c r="A48" s="4" t="s">
        <v>30</v>
      </c>
      <c r="B48" s="4">
        <v>2002</v>
      </c>
      <c r="C48" s="5">
        <v>2.8119999999999998</v>
      </c>
      <c r="D48">
        <v>3.24</v>
      </c>
      <c r="E48" s="22">
        <f t="shared" si="0"/>
        <v>1.152204836415363</v>
      </c>
    </row>
    <row r="49" spans="1:5" x14ac:dyDescent="0.3">
      <c r="A49" s="4" t="s">
        <v>27</v>
      </c>
      <c r="B49" s="4">
        <v>2002</v>
      </c>
      <c r="C49" s="5">
        <v>3.5999999999999997E-2</v>
      </c>
      <c r="D49">
        <v>0.1</v>
      </c>
      <c r="E49" s="22">
        <f t="shared" si="0"/>
        <v>2.7777777777777781</v>
      </c>
    </row>
    <row r="50" spans="1:5" x14ac:dyDescent="0.3">
      <c r="A50" s="4" t="s">
        <v>31</v>
      </c>
      <c r="B50" s="4">
        <v>2002</v>
      </c>
      <c r="C50" s="5">
        <v>0.06</v>
      </c>
      <c r="D50">
        <v>0.05</v>
      </c>
      <c r="E50" s="22">
        <f t="shared" si="0"/>
        <v>0.83333333333333337</v>
      </c>
    </row>
    <row r="51" spans="1:5" x14ac:dyDescent="0.3">
      <c r="A51" s="4" t="s">
        <v>18</v>
      </c>
      <c r="B51" s="4">
        <v>2002</v>
      </c>
      <c r="C51" s="5">
        <v>3.0000000000000001E-3</v>
      </c>
      <c r="D51">
        <v>0.03</v>
      </c>
      <c r="E51" s="22">
        <f t="shared" si="0"/>
        <v>10</v>
      </c>
    </row>
    <row r="52" spans="1:5" x14ac:dyDescent="0.3">
      <c r="A52" s="6" t="s">
        <v>12</v>
      </c>
      <c r="B52">
        <v>2003</v>
      </c>
      <c r="C52" s="7">
        <v>19.276900000000001</v>
      </c>
      <c r="D52">
        <v>1466.45</v>
      </c>
      <c r="E52" s="22">
        <f t="shared" si="0"/>
        <v>76.07291628840737</v>
      </c>
    </row>
    <row r="53" spans="1:5" x14ac:dyDescent="0.3">
      <c r="A53" s="6" t="s">
        <v>10</v>
      </c>
      <c r="B53" s="7">
        <v>2003</v>
      </c>
      <c r="C53" s="7">
        <v>40.49</v>
      </c>
      <c r="D53">
        <v>270.08</v>
      </c>
      <c r="E53" s="22">
        <f t="shared" si="0"/>
        <v>6.6702889602370945</v>
      </c>
    </row>
    <row r="54" spans="1:5" x14ac:dyDescent="0.3">
      <c r="A54" s="6" t="s">
        <v>6</v>
      </c>
      <c r="B54" s="7">
        <v>2003</v>
      </c>
      <c r="C54" s="7">
        <v>94.14</v>
      </c>
      <c r="D54">
        <v>96.14</v>
      </c>
      <c r="E54" s="22">
        <f t="shared" si="0"/>
        <v>1.0212449543233482</v>
      </c>
    </row>
    <row r="55" spans="1:5" x14ac:dyDescent="0.3">
      <c r="A55" s="6" t="s">
        <v>22</v>
      </c>
      <c r="B55" s="7">
        <v>2003</v>
      </c>
      <c r="C55" s="7">
        <v>118.5</v>
      </c>
      <c r="D55">
        <v>82.95</v>
      </c>
      <c r="E55" s="22">
        <f t="shared" si="0"/>
        <v>0.70000000000000007</v>
      </c>
    </row>
    <row r="56" spans="1:5" x14ac:dyDescent="0.3">
      <c r="A56" s="6" t="s">
        <v>4</v>
      </c>
      <c r="B56" s="7">
        <v>2003</v>
      </c>
      <c r="C56" s="7">
        <v>22.367999999999999</v>
      </c>
      <c r="D56">
        <v>32.340000000000003</v>
      </c>
      <c r="E56" s="22">
        <f t="shared" si="0"/>
        <v>1.445815450643777</v>
      </c>
    </row>
    <row r="57" spans="1:5" x14ac:dyDescent="0.3">
      <c r="A57" s="6" t="s">
        <v>11</v>
      </c>
      <c r="B57" s="7">
        <v>2003</v>
      </c>
      <c r="C57" s="7">
        <v>100.08499999999999</v>
      </c>
      <c r="D57">
        <v>23.58</v>
      </c>
      <c r="E57" s="22">
        <f t="shared" si="0"/>
        <v>0.23559974022081231</v>
      </c>
    </row>
    <row r="58" spans="1:5" x14ac:dyDescent="0.3">
      <c r="A58" s="6" t="s">
        <v>20</v>
      </c>
      <c r="B58" s="7">
        <v>2003</v>
      </c>
      <c r="C58" s="7">
        <v>4.4329999999999998</v>
      </c>
      <c r="D58">
        <v>11.23</v>
      </c>
      <c r="E58" s="22">
        <f t="shared" si="0"/>
        <v>2.5332731784344689</v>
      </c>
    </row>
    <row r="59" spans="1:5" x14ac:dyDescent="0.3">
      <c r="A59" s="6" t="s">
        <v>17</v>
      </c>
      <c r="B59" s="7">
        <v>2003</v>
      </c>
      <c r="C59" s="7">
        <v>8.4390000000000001</v>
      </c>
      <c r="D59">
        <v>8.1</v>
      </c>
      <c r="E59" s="22">
        <f t="shared" si="0"/>
        <v>0.9598293636686811</v>
      </c>
    </row>
    <row r="60" spans="1:5" x14ac:dyDescent="0.3">
      <c r="A60" s="6" t="s">
        <v>13</v>
      </c>
      <c r="B60" s="7">
        <v>2003</v>
      </c>
      <c r="C60" s="7">
        <v>36</v>
      </c>
      <c r="D60">
        <v>4.8600000000000003</v>
      </c>
      <c r="E60" s="22">
        <f t="shared" si="0"/>
        <v>0.13500000000000001</v>
      </c>
    </row>
    <row r="61" spans="1:5" x14ac:dyDescent="0.3">
      <c r="A61" s="6" t="s">
        <v>24</v>
      </c>
      <c r="B61" s="7">
        <v>2003</v>
      </c>
      <c r="C61" s="7">
        <v>6.4089999999999998</v>
      </c>
      <c r="D61">
        <v>3.12</v>
      </c>
      <c r="E61" s="22">
        <f t="shared" si="0"/>
        <v>0.48681541582150106</v>
      </c>
    </row>
    <row r="62" spans="1:5" x14ac:dyDescent="0.3">
      <c r="A62" s="6" t="s">
        <v>32</v>
      </c>
      <c r="B62" s="7">
        <v>2003</v>
      </c>
      <c r="C62" s="7">
        <v>12</v>
      </c>
      <c r="D62">
        <v>3</v>
      </c>
      <c r="E62" s="22">
        <f t="shared" si="0"/>
        <v>0.25</v>
      </c>
    </row>
    <row r="63" spans="1:5" x14ac:dyDescent="0.3">
      <c r="A63" s="6" t="s">
        <v>15</v>
      </c>
      <c r="B63" s="7">
        <v>2003</v>
      </c>
      <c r="C63" s="7">
        <v>0.61199999999999999</v>
      </c>
      <c r="D63">
        <v>1.5</v>
      </c>
      <c r="E63" s="22">
        <f t="shared" si="0"/>
        <v>2.4509803921568629</v>
      </c>
    </row>
    <row r="64" spans="1:5" x14ac:dyDescent="0.3">
      <c r="A64" s="6" t="s">
        <v>16</v>
      </c>
      <c r="B64" s="7">
        <v>2003</v>
      </c>
      <c r="C64" s="7">
        <v>0.17499999999999999</v>
      </c>
      <c r="D64">
        <v>0.09</v>
      </c>
      <c r="E64" s="22">
        <f t="shared" si="0"/>
        <v>0.51428571428571435</v>
      </c>
    </row>
    <row r="65" spans="1:9" x14ac:dyDescent="0.3">
      <c r="A65" s="8" t="s">
        <v>12</v>
      </c>
      <c r="B65">
        <v>2004</v>
      </c>
      <c r="C65" s="9">
        <v>164.74799999999999</v>
      </c>
      <c r="D65">
        <v>14166.95</v>
      </c>
      <c r="E65" s="22">
        <f t="shared" si="0"/>
        <v>85.991635710296947</v>
      </c>
    </row>
    <row r="66" spans="1:9" x14ac:dyDescent="0.3">
      <c r="A66" s="8" t="s">
        <v>13</v>
      </c>
      <c r="B66" s="8">
        <v>2004</v>
      </c>
      <c r="C66" s="9">
        <v>62.6601</v>
      </c>
      <c r="D66">
        <v>5390.94</v>
      </c>
      <c r="E66" s="22">
        <f t="shared" si="0"/>
        <v>86.034653631258166</v>
      </c>
    </row>
    <row r="67" spans="1:9" x14ac:dyDescent="0.3">
      <c r="A67" s="8" t="s">
        <v>26</v>
      </c>
      <c r="B67" s="8">
        <v>2004</v>
      </c>
      <c r="C67" s="9">
        <v>4.8</v>
      </c>
      <c r="D67">
        <v>312</v>
      </c>
      <c r="E67" s="22">
        <f t="shared" ref="E67:E130" si="1">D67/C67</f>
        <v>65</v>
      </c>
    </row>
    <row r="68" spans="1:9" x14ac:dyDescent="0.3">
      <c r="A68" s="8" t="s">
        <v>11</v>
      </c>
      <c r="B68" s="8">
        <v>2004</v>
      </c>
      <c r="C68" s="9">
        <v>82.668700000000001</v>
      </c>
      <c r="D68">
        <v>158.21</v>
      </c>
      <c r="E68" s="22">
        <f t="shared" si="1"/>
        <v>1.9137835722589083</v>
      </c>
    </row>
    <row r="69" spans="1:9" x14ac:dyDescent="0.3">
      <c r="A69" s="8" t="s">
        <v>6</v>
      </c>
      <c r="B69" s="8">
        <v>2004</v>
      </c>
      <c r="C69" s="9">
        <v>100.44499999999999</v>
      </c>
      <c r="D69">
        <v>145.63</v>
      </c>
      <c r="E69" s="22">
        <f t="shared" si="1"/>
        <v>1.4498481756184978</v>
      </c>
    </row>
    <row r="70" spans="1:9" x14ac:dyDescent="0.3">
      <c r="A70" s="8" t="s">
        <v>4</v>
      </c>
      <c r="B70" s="8">
        <v>2004</v>
      </c>
      <c r="C70" s="9">
        <v>8.359</v>
      </c>
      <c r="D70">
        <v>141.61000000000001</v>
      </c>
      <c r="E70" s="22">
        <f t="shared" si="1"/>
        <v>16.941021653307814</v>
      </c>
    </row>
    <row r="71" spans="1:9" x14ac:dyDescent="0.3">
      <c r="A71" s="8" t="s">
        <v>17</v>
      </c>
      <c r="B71" s="8">
        <v>2004</v>
      </c>
      <c r="C71" s="9">
        <v>1.6478999999999999</v>
      </c>
      <c r="D71">
        <v>40.770000000000003</v>
      </c>
      <c r="E71" s="22">
        <f t="shared" si="1"/>
        <v>24.740578918623704</v>
      </c>
    </row>
    <row r="72" spans="1:9" x14ac:dyDescent="0.3">
      <c r="A72" s="8" t="s">
        <v>15</v>
      </c>
      <c r="B72" s="8">
        <v>2004</v>
      </c>
      <c r="C72" s="9">
        <v>0.6774</v>
      </c>
      <c r="D72">
        <v>16.8</v>
      </c>
      <c r="E72" s="22">
        <f t="shared" si="1"/>
        <v>24.800708591674049</v>
      </c>
    </row>
    <row r="73" spans="1:9" x14ac:dyDescent="0.3">
      <c r="A73" s="8" t="s">
        <v>10</v>
      </c>
      <c r="B73" s="8">
        <v>2004</v>
      </c>
      <c r="C73" s="9">
        <v>0.224</v>
      </c>
      <c r="D73">
        <v>7.06</v>
      </c>
      <c r="E73" s="22">
        <f t="shared" si="1"/>
        <v>31.517857142857139</v>
      </c>
    </row>
    <row r="74" spans="1:9" x14ac:dyDescent="0.3">
      <c r="A74" s="8" t="s">
        <v>18</v>
      </c>
      <c r="B74" s="8">
        <v>2004</v>
      </c>
      <c r="C74" s="9">
        <v>0.31719999999999998</v>
      </c>
      <c r="D74">
        <v>6.9</v>
      </c>
      <c r="E74" s="22">
        <f t="shared" si="1"/>
        <v>21.752837326607821</v>
      </c>
    </row>
    <row r="75" spans="1:9" x14ac:dyDescent="0.3">
      <c r="A75" s="8" t="s">
        <v>25</v>
      </c>
      <c r="B75" s="8">
        <v>2004</v>
      </c>
      <c r="C75" s="9">
        <v>0.5645</v>
      </c>
      <c r="D75">
        <v>5.61</v>
      </c>
      <c r="E75" s="22">
        <f t="shared" si="1"/>
        <v>9.937998228520815</v>
      </c>
    </row>
    <row r="76" spans="1:9" x14ac:dyDescent="0.3">
      <c r="A76" s="8" t="s">
        <v>20</v>
      </c>
      <c r="B76" s="8">
        <v>2004</v>
      </c>
      <c r="C76" s="9">
        <v>0.22270000000000001</v>
      </c>
      <c r="D76">
        <v>4.34</v>
      </c>
      <c r="E76" s="22">
        <f t="shared" si="1"/>
        <v>19.488100583744949</v>
      </c>
      <c r="H76" s="1"/>
      <c r="I76" s="1"/>
    </row>
    <row r="77" spans="1:9" x14ac:dyDescent="0.3">
      <c r="A77" s="8" t="s">
        <v>16</v>
      </c>
      <c r="B77" s="8">
        <v>2004</v>
      </c>
      <c r="C77" s="9">
        <v>0.76449999999999996</v>
      </c>
      <c r="D77">
        <v>2.69</v>
      </c>
      <c r="E77" s="22">
        <f t="shared" si="1"/>
        <v>3.5186396337475476</v>
      </c>
      <c r="H77" s="24"/>
      <c r="I77" s="1"/>
    </row>
    <row r="78" spans="1:9" x14ac:dyDescent="0.3">
      <c r="A78" s="10" t="s">
        <v>12</v>
      </c>
      <c r="B78">
        <v>2005</v>
      </c>
      <c r="C78" s="11">
        <v>185.27500000000001</v>
      </c>
      <c r="D78">
        <v>19750.560000000001</v>
      </c>
      <c r="E78" s="22">
        <f t="shared" si="1"/>
        <v>106.60132235865605</v>
      </c>
      <c r="H78" s="24"/>
      <c r="I78" s="1"/>
    </row>
    <row r="79" spans="1:9" x14ac:dyDescent="0.3">
      <c r="A79" s="10" t="s">
        <v>13</v>
      </c>
      <c r="B79" s="10">
        <v>2005</v>
      </c>
      <c r="C79" s="11">
        <v>41.901499999999999</v>
      </c>
      <c r="D79">
        <v>5038.1899999999996</v>
      </c>
      <c r="E79" s="22">
        <f t="shared" si="1"/>
        <v>120.23889359569466</v>
      </c>
      <c r="H79" s="24"/>
      <c r="I79" s="1"/>
    </row>
    <row r="80" spans="1:9" x14ac:dyDescent="0.3">
      <c r="A80" s="10" t="s">
        <v>11</v>
      </c>
      <c r="B80" s="10">
        <v>2005</v>
      </c>
      <c r="C80" s="11">
        <v>11.7783</v>
      </c>
      <c r="D80">
        <v>168.09</v>
      </c>
      <c r="E80" s="22">
        <f t="shared" si="1"/>
        <v>14.271159674995543</v>
      </c>
      <c r="H80" s="24"/>
      <c r="I80" s="1"/>
    </row>
    <row r="81" spans="1:9" x14ac:dyDescent="0.3">
      <c r="A81" s="10" t="s">
        <v>4</v>
      </c>
      <c r="B81" s="10">
        <v>2005</v>
      </c>
      <c r="C81" s="11">
        <v>9.2578999999999994</v>
      </c>
      <c r="D81">
        <v>159.34</v>
      </c>
      <c r="E81" s="22">
        <f t="shared" si="1"/>
        <v>17.211246611002498</v>
      </c>
      <c r="H81" s="24"/>
      <c r="I81" s="1"/>
    </row>
    <row r="82" spans="1:9" x14ac:dyDescent="0.3">
      <c r="A82" s="10" t="s">
        <v>20</v>
      </c>
      <c r="B82" s="10">
        <v>2005</v>
      </c>
      <c r="C82" s="11">
        <v>917.91</v>
      </c>
      <c r="D82">
        <v>130.04</v>
      </c>
      <c r="E82" s="22">
        <f t="shared" si="1"/>
        <v>0.14166966260308744</v>
      </c>
      <c r="H82" s="24"/>
      <c r="I82" s="1"/>
    </row>
    <row r="83" spans="1:9" x14ac:dyDescent="0.3">
      <c r="A83" s="10" t="s">
        <v>6</v>
      </c>
      <c r="B83" s="10">
        <v>2005</v>
      </c>
      <c r="C83" s="11">
        <v>177.75800000000001</v>
      </c>
      <c r="D83">
        <v>126.9</v>
      </c>
      <c r="E83" s="22">
        <f t="shared" si="1"/>
        <v>0.71389192047615302</v>
      </c>
      <c r="H83" s="24"/>
      <c r="I83" s="1"/>
    </row>
    <row r="84" spans="1:9" x14ac:dyDescent="0.3">
      <c r="A84" s="10" t="s">
        <v>26</v>
      </c>
      <c r="B84" s="10">
        <v>2005</v>
      </c>
      <c r="C84" s="11">
        <v>179.08</v>
      </c>
      <c r="D84">
        <v>19.34</v>
      </c>
      <c r="E84" s="22">
        <f t="shared" si="1"/>
        <v>0.10799642617824436</v>
      </c>
      <c r="H84" s="24"/>
      <c r="I84" s="1"/>
    </row>
    <row r="85" spans="1:9" x14ac:dyDescent="0.3">
      <c r="A85" s="10" t="s">
        <v>17</v>
      </c>
      <c r="B85" s="10">
        <v>2005</v>
      </c>
      <c r="C85" s="11">
        <v>6.4</v>
      </c>
      <c r="D85">
        <v>12.27</v>
      </c>
      <c r="E85" s="22">
        <f t="shared" si="1"/>
        <v>1.9171874999999998</v>
      </c>
      <c r="H85" s="24"/>
      <c r="I85" s="1"/>
    </row>
    <row r="86" spans="1:9" x14ac:dyDescent="0.3">
      <c r="A86" s="10" t="s">
        <v>16</v>
      </c>
      <c r="B86" s="10">
        <v>2005</v>
      </c>
      <c r="C86" s="11">
        <v>37.054000000000002</v>
      </c>
      <c r="D86">
        <v>9.6300000000000008</v>
      </c>
      <c r="E86" s="22">
        <f t="shared" si="1"/>
        <v>0.25989096993576943</v>
      </c>
      <c r="H86" s="24"/>
      <c r="I86" s="1"/>
    </row>
    <row r="87" spans="1:9" x14ac:dyDescent="0.3">
      <c r="A87" s="10" t="s">
        <v>10</v>
      </c>
      <c r="B87" s="10">
        <v>2005</v>
      </c>
      <c r="C87" s="11">
        <v>5.7690000000000001</v>
      </c>
      <c r="D87">
        <v>7.92</v>
      </c>
      <c r="E87" s="22">
        <f t="shared" si="1"/>
        <v>1.3728549141965678</v>
      </c>
      <c r="H87" s="24"/>
      <c r="I87" s="1"/>
    </row>
    <row r="88" spans="1:9" x14ac:dyDescent="0.3">
      <c r="A88" s="10" t="s">
        <v>21</v>
      </c>
      <c r="B88" s="10">
        <v>2005</v>
      </c>
      <c r="C88" s="11">
        <v>3.85</v>
      </c>
      <c r="D88">
        <v>5.67</v>
      </c>
      <c r="E88" s="22">
        <f t="shared" si="1"/>
        <v>1.4727272727272727</v>
      </c>
      <c r="H88" s="24"/>
      <c r="I88" s="1"/>
    </row>
    <row r="89" spans="1:9" x14ac:dyDescent="0.3">
      <c r="A89" s="10" t="s">
        <v>18</v>
      </c>
      <c r="B89" s="10">
        <v>2005</v>
      </c>
      <c r="C89" s="11">
        <v>3.8719999999999999</v>
      </c>
      <c r="D89">
        <v>5</v>
      </c>
      <c r="E89" s="22">
        <f t="shared" si="1"/>
        <v>1.2913223140495869</v>
      </c>
      <c r="H89" s="24"/>
      <c r="I89" s="1"/>
    </row>
    <row r="90" spans="1:9" x14ac:dyDescent="0.3">
      <c r="A90" s="10" t="s">
        <v>5</v>
      </c>
      <c r="B90" s="10">
        <v>2005</v>
      </c>
      <c r="C90" s="11">
        <v>1.8959999999999999</v>
      </c>
      <c r="D90">
        <v>4.68</v>
      </c>
      <c r="E90" s="22">
        <f t="shared" si="1"/>
        <v>2.4683544303797467</v>
      </c>
      <c r="H90" s="24"/>
      <c r="I90" s="1"/>
    </row>
    <row r="91" spans="1:9" x14ac:dyDescent="0.3">
      <c r="A91" s="10" t="s">
        <v>33</v>
      </c>
      <c r="B91" s="10">
        <v>2005</v>
      </c>
      <c r="C91" s="11">
        <v>5</v>
      </c>
      <c r="D91">
        <v>1.83</v>
      </c>
      <c r="E91" s="22">
        <f t="shared" si="1"/>
        <v>0.36599999999999999</v>
      </c>
      <c r="H91" s="24"/>
      <c r="I91" s="1"/>
    </row>
    <row r="92" spans="1:9" x14ac:dyDescent="0.3">
      <c r="A92" s="10" t="s">
        <v>31</v>
      </c>
      <c r="B92" s="10">
        <v>2005</v>
      </c>
      <c r="C92" s="11">
        <v>1.8140000000000001</v>
      </c>
      <c r="D92">
        <v>1.05</v>
      </c>
      <c r="E92" s="22">
        <f t="shared" si="1"/>
        <v>0.5788313120176406</v>
      </c>
      <c r="H92" s="24"/>
      <c r="I92" s="1"/>
    </row>
    <row r="93" spans="1:9" x14ac:dyDescent="0.3">
      <c r="A93" s="10" t="s">
        <v>9</v>
      </c>
      <c r="B93" s="10">
        <v>2005</v>
      </c>
      <c r="C93" s="11">
        <v>2.0750000000000002</v>
      </c>
      <c r="D93">
        <v>0.82</v>
      </c>
      <c r="E93" s="22">
        <f t="shared" si="1"/>
        <v>0.39518072289156619</v>
      </c>
      <c r="H93" s="24"/>
      <c r="I93" s="1"/>
    </row>
    <row r="94" spans="1:9" x14ac:dyDescent="0.3">
      <c r="A94" s="10" t="s">
        <v>25</v>
      </c>
      <c r="B94" s="10">
        <v>2005</v>
      </c>
      <c r="C94" s="11">
        <v>7.2999999999999995E-2</v>
      </c>
      <c r="D94">
        <v>0.11</v>
      </c>
      <c r="E94" s="22">
        <f t="shared" si="1"/>
        <v>1.5068493150684932</v>
      </c>
    </row>
    <row r="95" spans="1:9" x14ac:dyDescent="0.3">
      <c r="A95" s="12" t="s">
        <v>12</v>
      </c>
      <c r="B95">
        <v>2006</v>
      </c>
      <c r="C95" s="13">
        <v>118.625</v>
      </c>
      <c r="D95">
        <v>12657.78</v>
      </c>
      <c r="E95" s="22">
        <f t="shared" si="1"/>
        <v>106.70415173867229</v>
      </c>
    </row>
    <row r="96" spans="1:9" x14ac:dyDescent="0.3">
      <c r="A96" s="12" t="s">
        <v>13</v>
      </c>
      <c r="B96" s="12">
        <v>2006</v>
      </c>
      <c r="C96" s="13">
        <v>11.1814</v>
      </c>
      <c r="D96">
        <v>1286.26</v>
      </c>
      <c r="E96" s="22">
        <f t="shared" si="1"/>
        <v>115.03568426136262</v>
      </c>
    </row>
    <row r="97" spans="1:5" x14ac:dyDescent="0.3">
      <c r="A97" s="12" t="s">
        <v>6</v>
      </c>
      <c r="B97" s="12">
        <v>2006</v>
      </c>
      <c r="C97" s="13">
        <v>242.60300000000001</v>
      </c>
      <c r="D97">
        <v>326.55</v>
      </c>
      <c r="E97" s="22">
        <f t="shared" si="1"/>
        <v>1.346026223913142</v>
      </c>
    </row>
    <row r="98" spans="1:5" x14ac:dyDescent="0.3">
      <c r="A98" s="12" t="s">
        <v>11</v>
      </c>
      <c r="B98" s="12">
        <v>2006</v>
      </c>
      <c r="C98" s="13">
        <v>17.195399999999999</v>
      </c>
      <c r="D98">
        <v>238.3</v>
      </c>
      <c r="E98" s="22">
        <f t="shared" si="1"/>
        <v>13.85835746769485</v>
      </c>
    </row>
    <row r="99" spans="1:5" x14ac:dyDescent="0.3">
      <c r="A99" s="12" t="s">
        <v>4</v>
      </c>
      <c r="B99" s="12">
        <v>2006</v>
      </c>
      <c r="C99" s="13">
        <v>1.7195400000000001</v>
      </c>
      <c r="D99">
        <v>215.91</v>
      </c>
      <c r="E99" s="22">
        <f t="shared" si="1"/>
        <v>125.56265047629016</v>
      </c>
    </row>
    <row r="100" spans="1:5" x14ac:dyDescent="0.3">
      <c r="A100" s="12" t="s">
        <v>17</v>
      </c>
      <c r="B100" s="12">
        <v>2006</v>
      </c>
      <c r="C100" s="13">
        <v>127.986</v>
      </c>
      <c r="D100">
        <v>53.64</v>
      </c>
      <c r="E100" s="22">
        <f t="shared" si="1"/>
        <v>0.41910833997468472</v>
      </c>
    </row>
    <row r="101" spans="1:5" x14ac:dyDescent="0.3">
      <c r="A101" s="12" t="s">
        <v>5</v>
      </c>
      <c r="B101" s="12">
        <v>2006</v>
      </c>
      <c r="C101" s="13">
        <v>43.158000000000001</v>
      </c>
      <c r="D101">
        <v>18.38</v>
      </c>
      <c r="E101" s="22">
        <f t="shared" si="1"/>
        <v>0.42587701005607298</v>
      </c>
    </row>
    <row r="102" spans="1:5" x14ac:dyDescent="0.3">
      <c r="A102" s="12" t="s">
        <v>9</v>
      </c>
      <c r="B102" s="12">
        <v>2006</v>
      </c>
      <c r="C102" s="13">
        <v>25</v>
      </c>
      <c r="D102">
        <v>13.01</v>
      </c>
      <c r="E102" s="22">
        <f t="shared" si="1"/>
        <v>0.52039999999999997</v>
      </c>
    </row>
    <row r="103" spans="1:5" x14ac:dyDescent="0.3">
      <c r="A103" s="12" t="s">
        <v>20</v>
      </c>
      <c r="B103" s="12">
        <v>2006</v>
      </c>
      <c r="C103" s="13">
        <v>6.1390000000000002</v>
      </c>
      <c r="D103">
        <v>10.57</v>
      </c>
      <c r="E103" s="22">
        <f t="shared" si="1"/>
        <v>1.7217787913340934</v>
      </c>
    </row>
    <row r="104" spans="1:5" x14ac:dyDescent="0.3">
      <c r="A104" s="12" t="s">
        <v>10</v>
      </c>
      <c r="B104" s="12">
        <v>2006</v>
      </c>
      <c r="C104" s="13">
        <v>9.8840000000000003</v>
      </c>
      <c r="D104">
        <v>8.89</v>
      </c>
      <c r="E104" s="22">
        <f t="shared" si="1"/>
        <v>0.89943342776203972</v>
      </c>
    </row>
    <row r="105" spans="1:5" x14ac:dyDescent="0.3">
      <c r="A105" s="12" t="s">
        <v>16</v>
      </c>
      <c r="B105" s="12">
        <v>2006</v>
      </c>
      <c r="C105" s="13">
        <v>3.778</v>
      </c>
      <c r="D105">
        <v>5.73</v>
      </c>
      <c r="E105" s="22">
        <f t="shared" si="1"/>
        <v>1.516675489677078</v>
      </c>
    </row>
    <row r="106" spans="1:5" x14ac:dyDescent="0.3">
      <c r="A106" s="12" t="s">
        <v>18</v>
      </c>
      <c r="B106" s="12">
        <v>2006</v>
      </c>
      <c r="C106" s="13">
        <v>20.023</v>
      </c>
      <c r="D106">
        <v>1.17</v>
      </c>
      <c r="E106" s="22">
        <f t="shared" si="1"/>
        <v>5.8432802277381006E-2</v>
      </c>
    </row>
    <row r="107" spans="1:5" x14ac:dyDescent="0.3">
      <c r="A107" s="14" t="s">
        <v>12</v>
      </c>
      <c r="B107">
        <v>2007</v>
      </c>
      <c r="C107" s="15">
        <v>0.624</v>
      </c>
      <c r="D107">
        <v>23214.1</v>
      </c>
      <c r="E107" s="22">
        <f t="shared" si="1"/>
        <v>37202.083333333328</v>
      </c>
    </row>
    <row r="108" spans="1:5" x14ac:dyDescent="0.3">
      <c r="A108" s="14" t="s">
        <v>13</v>
      </c>
      <c r="B108" s="14">
        <v>2007</v>
      </c>
      <c r="C108" s="15">
        <v>162.47900000000001</v>
      </c>
      <c r="D108">
        <v>6426.57</v>
      </c>
      <c r="E108" s="22">
        <f t="shared" si="1"/>
        <v>39.553234571852357</v>
      </c>
    </row>
    <row r="109" spans="1:5" x14ac:dyDescent="0.3">
      <c r="A109" s="14" t="s">
        <v>16</v>
      </c>
      <c r="B109" s="14">
        <v>2007</v>
      </c>
      <c r="C109" s="15">
        <v>41.507899999999999</v>
      </c>
      <c r="D109">
        <v>925.29</v>
      </c>
      <c r="E109" s="22">
        <f t="shared" si="1"/>
        <v>22.291901059798256</v>
      </c>
    </row>
    <row r="110" spans="1:5" x14ac:dyDescent="0.3">
      <c r="A110" s="14" t="s">
        <v>4</v>
      </c>
      <c r="B110" s="14">
        <v>2007</v>
      </c>
      <c r="C110" s="15">
        <v>5.0593700000000004</v>
      </c>
      <c r="D110">
        <v>312.70999999999998</v>
      </c>
      <c r="E110" s="22">
        <f t="shared" si="1"/>
        <v>61.808090730664084</v>
      </c>
    </row>
    <row r="111" spans="1:5" x14ac:dyDescent="0.3">
      <c r="A111" s="14" t="s">
        <v>15</v>
      </c>
      <c r="B111" s="14">
        <v>2007</v>
      </c>
      <c r="C111" s="15">
        <v>124.13500000000001</v>
      </c>
      <c r="D111">
        <v>146.41</v>
      </c>
      <c r="E111" s="22">
        <f t="shared" si="1"/>
        <v>1.1794417368187859</v>
      </c>
    </row>
    <row r="112" spans="1:5" x14ac:dyDescent="0.3">
      <c r="A112" s="14" t="s">
        <v>11</v>
      </c>
      <c r="B112" s="14">
        <v>2007</v>
      </c>
      <c r="C112" s="15">
        <v>44.542000000000002</v>
      </c>
      <c r="D112">
        <v>121.97</v>
      </c>
      <c r="E112" s="22">
        <f t="shared" si="1"/>
        <v>2.7383143998922366</v>
      </c>
    </row>
    <row r="113" spans="1:5" x14ac:dyDescent="0.3">
      <c r="A113" s="14" t="s">
        <v>6</v>
      </c>
      <c r="B113" s="14">
        <v>2007</v>
      </c>
      <c r="C113" s="15">
        <v>230.73099999999999</v>
      </c>
      <c r="D113">
        <v>86.6</v>
      </c>
      <c r="E113" s="22">
        <f t="shared" si="1"/>
        <v>0.37532884614551143</v>
      </c>
    </row>
    <row r="114" spans="1:5" x14ac:dyDescent="0.3">
      <c r="A114" s="14" t="s">
        <v>17</v>
      </c>
      <c r="B114" s="14">
        <v>2007</v>
      </c>
      <c r="C114" s="15">
        <v>130</v>
      </c>
      <c r="D114">
        <v>30.4</v>
      </c>
      <c r="E114" s="22">
        <f t="shared" si="1"/>
        <v>0.23384615384615384</v>
      </c>
    </row>
    <row r="115" spans="1:5" x14ac:dyDescent="0.3">
      <c r="A115" s="14" t="s">
        <v>10</v>
      </c>
      <c r="B115" s="14">
        <v>2007</v>
      </c>
      <c r="C115" s="15">
        <v>55.783000000000001</v>
      </c>
      <c r="D115">
        <v>13.73</v>
      </c>
      <c r="E115" s="22">
        <f t="shared" si="1"/>
        <v>0.24613233422368822</v>
      </c>
    </row>
    <row r="116" spans="1:5" x14ac:dyDescent="0.3">
      <c r="A116" s="14" t="s">
        <v>25</v>
      </c>
      <c r="B116" s="14">
        <v>2007</v>
      </c>
      <c r="C116" s="15">
        <v>6.5170000000000003</v>
      </c>
      <c r="D116">
        <v>11.82</v>
      </c>
      <c r="E116" s="22">
        <f t="shared" si="1"/>
        <v>1.8137179683903637</v>
      </c>
    </row>
    <row r="117" spans="1:5" x14ac:dyDescent="0.3">
      <c r="A117" s="14" t="s">
        <v>20</v>
      </c>
      <c r="B117" s="14">
        <v>2007</v>
      </c>
      <c r="C117" s="15">
        <v>3.36</v>
      </c>
      <c r="D117">
        <v>6.98</v>
      </c>
      <c r="E117" s="22">
        <f t="shared" si="1"/>
        <v>2.0773809523809526</v>
      </c>
    </row>
    <row r="118" spans="1:5" x14ac:dyDescent="0.3">
      <c r="A118" s="14" t="s">
        <v>21</v>
      </c>
      <c r="B118" s="14">
        <v>2007</v>
      </c>
      <c r="C118" s="15">
        <v>25.484999999999999</v>
      </c>
      <c r="D118">
        <v>3.57</v>
      </c>
      <c r="E118" s="22">
        <f t="shared" si="1"/>
        <v>0.14008240141259565</v>
      </c>
    </row>
    <row r="119" spans="1:5" x14ac:dyDescent="0.3">
      <c r="A119" s="14" t="s">
        <v>18</v>
      </c>
      <c r="B119" s="14">
        <v>2007</v>
      </c>
      <c r="C119" s="15">
        <v>1.39</v>
      </c>
      <c r="D119">
        <v>1.07</v>
      </c>
      <c r="E119" s="22">
        <f t="shared" si="1"/>
        <v>0.7697841726618706</v>
      </c>
    </row>
    <row r="120" spans="1:5" x14ac:dyDescent="0.3">
      <c r="A120" s="16" t="s">
        <v>12</v>
      </c>
      <c r="B120">
        <v>2008</v>
      </c>
      <c r="C120" s="17">
        <v>0.75900000000000001</v>
      </c>
      <c r="D120">
        <v>15566.32</v>
      </c>
      <c r="E120" s="22">
        <f t="shared" si="1"/>
        <v>20508.985507246376</v>
      </c>
    </row>
    <row r="121" spans="1:5" x14ac:dyDescent="0.3">
      <c r="A121" s="16" t="s">
        <v>13</v>
      </c>
      <c r="B121" s="16">
        <v>2008</v>
      </c>
      <c r="C121" s="17">
        <v>104.098</v>
      </c>
      <c r="D121">
        <v>3781.94</v>
      </c>
      <c r="E121" s="22">
        <f t="shared" si="1"/>
        <v>36.330573113796618</v>
      </c>
    </row>
    <row r="122" spans="1:5" x14ac:dyDescent="0.3">
      <c r="A122" s="16" t="s">
        <v>16</v>
      </c>
      <c r="B122" s="16">
        <v>2008</v>
      </c>
      <c r="C122" s="17">
        <v>22.5718</v>
      </c>
      <c r="D122">
        <v>408.57</v>
      </c>
      <c r="E122" s="22">
        <f t="shared" si="1"/>
        <v>18.10090466865735</v>
      </c>
    </row>
    <row r="123" spans="1:5" x14ac:dyDescent="0.3">
      <c r="A123" s="16" t="s">
        <v>11</v>
      </c>
      <c r="B123" s="16">
        <v>2008</v>
      </c>
      <c r="C123" s="17">
        <v>2.0886200000000001</v>
      </c>
      <c r="D123">
        <v>366.04</v>
      </c>
      <c r="E123" s="22">
        <f t="shared" si="1"/>
        <v>175.25447424615297</v>
      </c>
    </row>
    <row r="124" spans="1:5" x14ac:dyDescent="0.3">
      <c r="A124" s="16" t="s">
        <v>4</v>
      </c>
      <c r="B124" s="16">
        <v>2008</v>
      </c>
      <c r="C124" s="17">
        <v>521.52300000000002</v>
      </c>
      <c r="D124">
        <v>353.38</v>
      </c>
      <c r="E124" s="22">
        <f t="shared" si="1"/>
        <v>0.6775923593015073</v>
      </c>
    </row>
    <row r="125" spans="1:5" x14ac:dyDescent="0.3">
      <c r="A125" s="16" t="s">
        <v>15</v>
      </c>
      <c r="B125" s="16">
        <v>2008</v>
      </c>
      <c r="C125" s="17">
        <v>150.84299999999999</v>
      </c>
      <c r="D125">
        <v>178.17</v>
      </c>
      <c r="E125" s="22">
        <f t="shared" si="1"/>
        <v>1.1811618702889759</v>
      </c>
    </row>
    <row r="126" spans="1:5" x14ac:dyDescent="0.3">
      <c r="A126" s="16" t="s">
        <v>17</v>
      </c>
      <c r="B126" s="16">
        <v>2008</v>
      </c>
      <c r="C126" s="17">
        <v>55.597999999999999</v>
      </c>
      <c r="D126">
        <v>53.87</v>
      </c>
      <c r="E126" s="22">
        <f t="shared" si="1"/>
        <v>0.96891974531457958</v>
      </c>
    </row>
    <row r="127" spans="1:5" x14ac:dyDescent="0.3">
      <c r="A127" s="16" t="s">
        <v>25</v>
      </c>
      <c r="B127" s="16">
        <v>2008</v>
      </c>
      <c r="C127" s="17">
        <v>174.256</v>
      </c>
      <c r="D127">
        <v>20.67</v>
      </c>
      <c r="E127" s="22">
        <f t="shared" si="1"/>
        <v>0.11861858415205216</v>
      </c>
    </row>
    <row r="128" spans="1:5" x14ac:dyDescent="0.3">
      <c r="A128" s="16" t="s">
        <v>10</v>
      </c>
      <c r="B128" s="16">
        <v>2008</v>
      </c>
      <c r="C128" s="17">
        <v>6.5860000000000003</v>
      </c>
      <c r="D128">
        <v>18.850000000000001</v>
      </c>
      <c r="E128" s="22">
        <f t="shared" si="1"/>
        <v>2.8621317947160643</v>
      </c>
    </row>
    <row r="129" spans="1:5" x14ac:dyDescent="0.3">
      <c r="A129" s="16" t="s">
        <v>21</v>
      </c>
      <c r="B129" s="16">
        <v>2008</v>
      </c>
      <c r="C129" s="17">
        <v>9.06</v>
      </c>
      <c r="D129">
        <v>7.96</v>
      </c>
      <c r="E129" s="22">
        <f t="shared" si="1"/>
        <v>0.87858719646799111</v>
      </c>
    </row>
    <row r="130" spans="1:5" x14ac:dyDescent="0.3">
      <c r="A130" s="16" t="s">
        <v>18</v>
      </c>
      <c r="B130" s="16">
        <v>2008</v>
      </c>
      <c r="C130" s="17">
        <v>9.2859999999999996</v>
      </c>
      <c r="D130">
        <v>7.28</v>
      </c>
      <c r="E130" s="22">
        <f t="shared" si="1"/>
        <v>0.78397587766530263</v>
      </c>
    </row>
    <row r="131" spans="1:5" x14ac:dyDescent="0.3">
      <c r="A131" s="16" t="s">
        <v>24</v>
      </c>
      <c r="B131" s="16">
        <v>2008</v>
      </c>
      <c r="C131" s="17">
        <v>3.2120000000000002</v>
      </c>
      <c r="D131">
        <v>3.19</v>
      </c>
      <c r="E131" s="22">
        <f t="shared" ref="E131:E194" si="2">D131/C131</f>
        <v>0.99315068493150682</v>
      </c>
    </row>
    <row r="132" spans="1:5" x14ac:dyDescent="0.3">
      <c r="A132" s="16" t="s">
        <v>31</v>
      </c>
      <c r="B132" s="16">
        <v>2008</v>
      </c>
      <c r="C132" s="17">
        <v>2.3159999999999998</v>
      </c>
      <c r="D132">
        <v>2.12</v>
      </c>
      <c r="E132" s="22">
        <f t="shared" si="2"/>
        <v>0.91537132987910197</v>
      </c>
    </row>
    <row r="133" spans="1:5" x14ac:dyDescent="0.3">
      <c r="A133" s="16" t="s">
        <v>20</v>
      </c>
      <c r="B133" s="16">
        <v>2008</v>
      </c>
      <c r="C133" s="17">
        <v>1.4970000000000001</v>
      </c>
      <c r="D133">
        <v>0.87</v>
      </c>
      <c r="E133" s="22">
        <f t="shared" si="2"/>
        <v>0.58116232464929851</v>
      </c>
    </row>
    <row r="134" spans="1:5" x14ac:dyDescent="0.3">
      <c r="A134" s="16" t="s">
        <v>34</v>
      </c>
      <c r="B134" s="16">
        <v>2008</v>
      </c>
      <c r="C134" s="17">
        <v>1.6140000000000001</v>
      </c>
      <c r="D134">
        <v>0.43</v>
      </c>
      <c r="E134" s="22">
        <f t="shared" si="2"/>
        <v>0.26641883519206938</v>
      </c>
    </row>
    <row r="135" spans="1:5" x14ac:dyDescent="0.3">
      <c r="A135" s="16" t="s">
        <v>35</v>
      </c>
      <c r="B135" s="16">
        <v>2008</v>
      </c>
      <c r="C135" s="17">
        <v>0.2</v>
      </c>
      <c r="D135">
        <v>0.4</v>
      </c>
      <c r="E135" s="22">
        <f t="shared" si="2"/>
        <v>2</v>
      </c>
    </row>
    <row r="136" spans="1:5" x14ac:dyDescent="0.3">
      <c r="A136" s="16" t="s">
        <v>6</v>
      </c>
      <c r="B136" s="16">
        <v>2008</v>
      </c>
      <c r="C136" s="17">
        <v>0.22900000000000001</v>
      </c>
      <c r="D136">
        <v>0.19</v>
      </c>
      <c r="E136" s="22">
        <f t="shared" si="2"/>
        <v>0.82969432314410474</v>
      </c>
    </row>
    <row r="137" spans="1:5" x14ac:dyDescent="0.3">
      <c r="A137" s="16" t="s">
        <v>5</v>
      </c>
      <c r="B137" s="16">
        <v>2008</v>
      </c>
      <c r="C137" s="17">
        <v>0.63500000000000001</v>
      </c>
      <c r="D137">
        <v>0</v>
      </c>
      <c r="E137" s="22">
        <f t="shared" si="2"/>
        <v>0</v>
      </c>
    </row>
    <row r="138" spans="1:5" x14ac:dyDescent="0.3">
      <c r="A138" s="18" t="s">
        <v>12</v>
      </c>
      <c r="B138">
        <v>2009</v>
      </c>
      <c r="C138" s="19">
        <v>3.0000000000000001E-3</v>
      </c>
      <c r="D138">
        <v>19632.419999999998</v>
      </c>
      <c r="E138" s="22">
        <f t="shared" si="2"/>
        <v>6544139.9999999991</v>
      </c>
    </row>
    <row r="139" spans="1:5" x14ac:dyDescent="0.3">
      <c r="A139" s="18" t="s">
        <v>13</v>
      </c>
      <c r="B139" s="18">
        <v>2009</v>
      </c>
      <c r="C139" s="19">
        <v>131.80799999999999</v>
      </c>
      <c r="D139">
        <v>4948.34</v>
      </c>
      <c r="E139" s="22">
        <f t="shared" si="2"/>
        <v>37.54203083272639</v>
      </c>
    </row>
    <row r="140" spans="1:5" x14ac:dyDescent="0.3">
      <c r="A140" s="18" t="s">
        <v>15</v>
      </c>
      <c r="B140" s="18">
        <v>2009</v>
      </c>
      <c r="C140" s="19">
        <v>35.607599999999998</v>
      </c>
      <c r="D140">
        <v>176.06</v>
      </c>
      <c r="E140" s="22">
        <f t="shared" si="2"/>
        <v>4.9444500612228852</v>
      </c>
    </row>
    <row r="141" spans="1:5" x14ac:dyDescent="0.3">
      <c r="A141" s="18" t="s">
        <v>4</v>
      </c>
      <c r="B141" s="18">
        <v>2009</v>
      </c>
      <c r="C141" s="19">
        <v>0.62204000000000004</v>
      </c>
      <c r="D141">
        <v>154.13</v>
      </c>
      <c r="E141" s="22">
        <f t="shared" si="2"/>
        <v>247.7814931515658</v>
      </c>
    </row>
    <row r="142" spans="1:5" x14ac:dyDescent="0.3">
      <c r="A142" s="18" t="s">
        <v>11</v>
      </c>
      <c r="B142" s="18">
        <v>2009</v>
      </c>
      <c r="C142" s="19">
        <v>0.64878000000000002</v>
      </c>
      <c r="D142">
        <v>84.66</v>
      </c>
      <c r="E142" s="22">
        <f t="shared" si="2"/>
        <v>130.49107555719965</v>
      </c>
    </row>
    <row r="143" spans="1:5" x14ac:dyDescent="0.3">
      <c r="A143" s="18" t="s">
        <v>17</v>
      </c>
      <c r="B143" s="18">
        <v>2009</v>
      </c>
      <c r="C143" s="19">
        <v>218.26599999999999</v>
      </c>
      <c r="D143">
        <v>69.430000000000007</v>
      </c>
      <c r="E143" s="22">
        <f t="shared" si="2"/>
        <v>0.31809810048289705</v>
      </c>
    </row>
    <row r="144" spans="1:5" x14ac:dyDescent="0.3">
      <c r="A144" s="18" t="s">
        <v>16</v>
      </c>
      <c r="B144" s="18">
        <v>2009</v>
      </c>
      <c r="C144" s="19">
        <v>23.027000000000001</v>
      </c>
      <c r="D144">
        <v>58.65</v>
      </c>
      <c r="E144" s="22">
        <f t="shared" si="2"/>
        <v>2.5470100317019151</v>
      </c>
    </row>
    <row r="145" spans="1:5" x14ac:dyDescent="0.3">
      <c r="A145" s="18" t="s">
        <v>25</v>
      </c>
      <c r="B145" s="18">
        <v>2009</v>
      </c>
      <c r="C145" s="19">
        <v>232.78299999999999</v>
      </c>
      <c r="D145">
        <v>48.19</v>
      </c>
      <c r="E145" s="22">
        <f t="shared" si="2"/>
        <v>0.20701683542183064</v>
      </c>
    </row>
    <row r="146" spans="1:5" x14ac:dyDescent="0.3">
      <c r="A146" s="18" t="s">
        <v>10</v>
      </c>
      <c r="B146" s="18">
        <v>2009</v>
      </c>
      <c r="C146" s="19">
        <v>17.916</v>
      </c>
      <c r="D146">
        <v>23.7</v>
      </c>
      <c r="E146" s="22">
        <f t="shared" si="2"/>
        <v>1.3228399196249163</v>
      </c>
    </row>
    <row r="147" spans="1:5" x14ac:dyDescent="0.3">
      <c r="A147" s="18" t="s">
        <v>18</v>
      </c>
      <c r="B147" s="18">
        <v>2009</v>
      </c>
      <c r="C147" s="19">
        <v>10.069000000000001</v>
      </c>
      <c r="D147">
        <v>12.76</v>
      </c>
      <c r="E147" s="22">
        <f t="shared" si="2"/>
        <v>1.2672559340550202</v>
      </c>
    </row>
    <row r="148" spans="1:5" x14ac:dyDescent="0.3">
      <c r="A148" s="18" t="s">
        <v>20</v>
      </c>
      <c r="B148" s="18">
        <v>2009</v>
      </c>
      <c r="C148" s="19">
        <v>5.3410000000000002</v>
      </c>
      <c r="D148">
        <v>5.76</v>
      </c>
      <c r="E148" s="22">
        <f t="shared" si="2"/>
        <v>1.0784497285152592</v>
      </c>
    </row>
    <row r="149" spans="1:5" x14ac:dyDescent="0.3">
      <c r="A149" s="18" t="s">
        <v>36</v>
      </c>
      <c r="B149" s="18">
        <v>2009</v>
      </c>
      <c r="C149" s="19">
        <v>1.6379999999999999</v>
      </c>
      <c r="D149">
        <v>4.57</v>
      </c>
      <c r="E149" s="22">
        <f t="shared" si="2"/>
        <v>2.7899877899877903</v>
      </c>
    </row>
    <row r="150" spans="1:5" x14ac:dyDescent="0.3">
      <c r="A150" s="18" t="s">
        <v>37</v>
      </c>
      <c r="B150" s="18">
        <v>2009</v>
      </c>
      <c r="C150" s="19">
        <v>1.31</v>
      </c>
      <c r="D150">
        <v>4.51</v>
      </c>
      <c r="E150" s="22">
        <f t="shared" si="2"/>
        <v>3.4427480916030531</v>
      </c>
    </row>
    <row r="151" spans="1:5" x14ac:dyDescent="0.3">
      <c r="A151" s="18" t="s">
        <v>21</v>
      </c>
      <c r="B151" s="18">
        <v>2009</v>
      </c>
      <c r="C151" s="19">
        <v>1.3049999999999999</v>
      </c>
      <c r="D151">
        <v>3.66</v>
      </c>
      <c r="E151" s="22">
        <f t="shared" si="2"/>
        <v>2.8045977011494254</v>
      </c>
    </row>
    <row r="152" spans="1:5" x14ac:dyDescent="0.3">
      <c r="A152" s="18" t="s">
        <v>31</v>
      </c>
      <c r="B152" s="18">
        <v>2009</v>
      </c>
      <c r="C152" s="19">
        <v>1.6080000000000001</v>
      </c>
      <c r="D152">
        <v>1.33</v>
      </c>
      <c r="E152" s="22">
        <f t="shared" si="2"/>
        <v>0.82711442786069655</v>
      </c>
    </row>
    <row r="153" spans="1:5" x14ac:dyDescent="0.3">
      <c r="A153" s="18" t="s">
        <v>6</v>
      </c>
      <c r="B153" s="18">
        <v>2009</v>
      </c>
      <c r="C153" s="19">
        <v>1.1719999999999999</v>
      </c>
      <c r="D153">
        <v>1</v>
      </c>
      <c r="E153" s="22">
        <f t="shared" si="2"/>
        <v>0.85324232081911267</v>
      </c>
    </row>
    <row r="154" spans="1:5" x14ac:dyDescent="0.3">
      <c r="A154" s="18" t="s">
        <v>38</v>
      </c>
      <c r="B154" s="18">
        <v>2009</v>
      </c>
      <c r="C154" s="19">
        <v>2.0019999999999998</v>
      </c>
      <c r="D154">
        <v>0.53</v>
      </c>
      <c r="E154" s="22">
        <f t="shared" si="2"/>
        <v>0.26473526473526476</v>
      </c>
    </row>
    <row r="155" spans="1:5" x14ac:dyDescent="0.3">
      <c r="A155" s="18" t="s">
        <v>35</v>
      </c>
      <c r="B155" s="18">
        <v>2009</v>
      </c>
      <c r="C155" s="19">
        <v>3.3250000000000002</v>
      </c>
      <c r="D155">
        <v>0.05</v>
      </c>
      <c r="E155" s="22">
        <f t="shared" si="2"/>
        <v>1.5037593984962405E-2</v>
      </c>
    </row>
    <row r="156" spans="1:5" x14ac:dyDescent="0.3">
      <c r="A156" s="20" t="s">
        <v>12</v>
      </c>
      <c r="B156">
        <v>2010</v>
      </c>
      <c r="C156" s="21">
        <v>2.1000000000000001E-2</v>
      </c>
      <c r="D156">
        <v>25473.83</v>
      </c>
      <c r="E156" s="22">
        <f t="shared" si="2"/>
        <v>1213039.5238095238</v>
      </c>
    </row>
    <row r="157" spans="1:5" x14ac:dyDescent="0.3">
      <c r="A157" s="20" t="s">
        <v>13</v>
      </c>
      <c r="B157" s="20">
        <v>2010</v>
      </c>
      <c r="C157" s="21">
        <v>116.94199999999999</v>
      </c>
      <c r="D157">
        <v>5707.7</v>
      </c>
      <c r="E157" s="22">
        <f t="shared" si="2"/>
        <v>48.807956080792188</v>
      </c>
    </row>
    <row r="158" spans="1:5" x14ac:dyDescent="0.3">
      <c r="A158" s="20" t="s">
        <v>20</v>
      </c>
      <c r="B158" s="20">
        <v>2010</v>
      </c>
      <c r="C158" s="21">
        <v>25.158300000000001</v>
      </c>
      <c r="D158">
        <v>555.80999999999995</v>
      </c>
      <c r="E158" s="22">
        <f t="shared" si="2"/>
        <v>22.09251022525369</v>
      </c>
    </row>
    <row r="159" spans="1:5" x14ac:dyDescent="0.3">
      <c r="A159" s="20" t="s">
        <v>15</v>
      </c>
      <c r="B159" s="20">
        <v>2010</v>
      </c>
      <c r="C159" s="21">
        <v>2.36205</v>
      </c>
      <c r="D159">
        <v>384.1</v>
      </c>
      <c r="E159" s="22">
        <f t="shared" si="2"/>
        <v>162.61298448381703</v>
      </c>
    </row>
    <row r="160" spans="1:5" x14ac:dyDescent="0.3">
      <c r="A160" s="20" t="s">
        <v>4</v>
      </c>
      <c r="B160" s="20">
        <v>2010</v>
      </c>
      <c r="C160" s="21">
        <v>122.012</v>
      </c>
      <c r="D160">
        <v>152.58000000000001</v>
      </c>
      <c r="E160" s="22">
        <f t="shared" si="2"/>
        <v>1.2505327344851327</v>
      </c>
    </row>
    <row r="161" spans="1:7" x14ac:dyDescent="0.3">
      <c r="A161" s="20" t="s">
        <v>25</v>
      </c>
      <c r="B161" s="20">
        <v>2010</v>
      </c>
      <c r="C161" s="21">
        <v>44.104999999999997</v>
      </c>
      <c r="D161">
        <v>102.2</v>
      </c>
      <c r="E161" s="22">
        <f t="shared" si="2"/>
        <v>2.3171975966443714</v>
      </c>
    </row>
    <row r="162" spans="1:7" x14ac:dyDescent="0.3">
      <c r="A162" s="20" t="s">
        <v>6</v>
      </c>
      <c r="B162" s="20">
        <v>2010</v>
      </c>
      <c r="C162" s="21">
        <v>35.503999999999998</v>
      </c>
      <c r="D162">
        <v>92.85</v>
      </c>
      <c r="E162" s="22">
        <f t="shared" si="2"/>
        <v>2.6151982875168995</v>
      </c>
    </row>
    <row r="163" spans="1:7" x14ac:dyDescent="0.3">
      <c r="A163" s="20" t="s">
        <v>17</v>
      </c>
      <c r="B163" s="20">
        <v>2010</v>
      </c>
      <c r="C163" s="21">
        <v>354.49599999999998</v>
      </c>
      <c r="D163">
        <v>81.680000000000007</v>
      </c>
      <c r="E163" s="22">
        <f t="shared" si="2"/>
        <v>0.2304116266474093</v>
      </c>
    </row>
    <row r="164" spans="1:7" x14ac:dyDescent="0.3">
      <c r="A164" s="20" t="s">
        <v>11</v>
      </c>
      <c r="B164" s="20">
        <v>2010</v>
      </c>
      <c r="C164" s="21">
        <v>8.8949999999999996</v>
      </c>
      <c r="D164">
        <v>49.24</v>
      </c>
      <c r="E164" s="22">
        <f t="shared" si="2"/>
        <v>5.5356942102304671</v>
      </c>
    </row>
    <row r="165" spans="1:7" x14ac:dyDescent="0.3">
      <c r="A165" s="20" t="s">
        <v>21</v>
      </c>
      <c r="B165" s="20">
        <v>2010</v>
      </c>
      <c r="C165" s="21">
        <v>96.037999999999997</v>
      </c>
      <c r="D165">
        <v>23.39</v>
      </c>
      <c r="E165" s="22">
        <f t="shared" si="2"/>
        <v>0.24354942835127763</v>
      </c>
    </row>
    <row r="166" spans="1:7" x14ac:dyDescent="0.3">
      <c r="A166" s="20" t="s">
        <v>16</v>
      </c>
      <c r="B166" s="20">
        <v>2010</v>
      </c>
      <c r="C166" s="21">
        <v>51.844999999999999</v>
      </c>
      <c r="D166">
        <v>11.86</v>
      </c>
      <c r="E166" s="22">
        <f t="shared" si="2"/>
        <v>0.22875880027003567</v>
      </c>
    </row>
    <row r="167" spans="1:7" x14ac:dyDescent="0.3">
      <c r="A167" s="20" t="s">
        <v>10</v>
      </c>
      <c r="B167" s="20">
        <v>2010</v>
      </c>
      <c r="C167" s="21">
        <v>33.954999999999998</v>
      </c>
      <c r="D167">
        <v>9</v>
      </c>
      <c r="E167" s="22">
        <f t="shared" si="2"/>
        <v>0.26505669268149024</v>
      </c>
    </row>
    <row r="168" spans="1:7" x14ac:dyDescent="0.3">
      <c r="A168" s="20" t="s">
        <v>18</v>
      </c>
      <c r="B168" s="20">
        <v>2010</v>
      </c>
      <c r="C168" s="21">
        <v>3.7949999999999999</v>
      </c>
      <c r="D168">
        <v>7.29</v>
      </c>
      <c r="E168" s="22">
        <f t="shared" si="2"/>
        <v>1.9209486166007905</v>
      </c>
    </row>
    <row r="169" spans="1:7" x14ac:dyDescent="0.3">
      <c r="A169" s="20" t="s">
        <v>31</v>
      </c>
      <c r="B169" s="20">
        <v>2010</v>
      </c>
      <c r="C169" s="21">
        <v>2.2610000000000001</v>
      </c>
      <c r="D169">
        <v>1.36</v>
      </c>
      <c r="E169" s="22">
        <f t="shared" si="2"/>
        <v>0.60150375939849621</v>
      </c>
    </row>
    <row r="170" spans="1:7" x14ac:dyDescent="0.3">
      <c r="A170" s="20" t="s">
        <v>32</v>
      </c>
      <c r="B170" s="20">
        <v>2010</v>
      </c>
      <c r="C170" s="21">
        <v>1.9159999999999999</v>
      </c>
      <c r="D170">
        <v>0.4</v>
      </c>
      <c r="E170" s="22">
        <f t="shared" si="2"/>
        <v>0.20876826722338207</v>
      </c>
    </row>
    <row r="171" spans="1:7" x14ac:dyDescent="0.3">
      <c r="A171" s="25" t="s">
        <v>12</v>
      </c>
      <c r="B171">
        <v>2011</v>
      </c>
      <c r="C171" s="26">
        <v>79763.899999999994</v>
      </c>
      <c r="D171">
        <v>22284.13</v>
      </c>
      <c r="E171" s="22">
        <f t="shared" si="2"/>
        <v>0.27937613381492132</v>
      </c>
    </row>
    <row r="172" spans="1:7" x14ac:dyDescent="0.3">
      <c r="A172" s="25" t="s">
        <v>13</v>
      </c>
      <c r="B172" s="25">
        <v>2011</v>
      </c>
      <c r="C172" s="26">
        <v>24895.200000000001</v>
      </c>
      <c r="D172">
        <v>6397.11</v>
      </c>
      <c r="E172" s="26">
        <f t="shared" si="2"/>
        <v>0.2569615829557505</v>
      </c>
      <c r="G172" s="26"/>
    </row>
    <row r="173" spans="1:7" x14ac:dyDescent="0.3">
      <c r="A173" s="25" t="s">
        <v>4</v>
      </c>
      <c r="B173" s="25">
        <v>2011</v>
      </c>
      <c r="C173" s="26">
        <v>128.13200000000001</v>
      </c>
      <c r="D173">
        <v>240.6</v>
      </c>
      <c r="E173" s="26">
        <f t="shared" si="2"/>
        <v>1.8777510692098771</v>
      </c>
      <c r="G173" s="26"/>
    </row>
    <row r="174" spans="1:7" x14ac:dyDescent="0.3">
      <c r="A174" s="25" t="s">
        <v>15</v>
      </c>
      <c r="B174" s="25">
        <v>2011</v>
      </c>
      <c r="C174" s="26">
        <v>61.231000000000002</v>
      </c>
      <c r="D174">
        <v>208.97</v>
      </c>
      <c r="E174" s="26">
        <f t="shared" si="2"/>
        <v>3.4128137708023711</v>
      </c>
      <c r="G174" s="26"/>
    </row>
    <row r="175" spans="1:7" x14ac:dyDescent="0.3">
      <c r="A175" s="25" t="s">
        <v>25</v>
      </c>
      <c r="B175" s="25">
        <v>2011</v>
      </c>
      <c r="C175" s="26">
        <v>42.597000000000001</v>
      </c>
      <c r="D175">
        <v>137.19</v>
      </c>
      <c r="E175" s="26">
        <f t="shared" si="2"/>
        <v>3.2206493415029227</v>
      </c>
      <c r="G175" s="26"/>
    </row>
    <row r="176" spans="1:7" x14ac:dyDescent="0.3">
      <c r="A176" s="25" t="s">
        <v>11</v>
      </c>
      <c r="B176" s="25">
        <v>2011</v>
      </c>
      <c r="C176" s="26">
        <v>238.828</v>
      </c>
      <c r="D176">
        <v>108.07</v>
      </c>
      <c r="E176" s="26">
        <f t="shared" si="2"/>
        <v>0.45250138174753374</v>
      </c>
      <c r="G176" s="26"/>
    </row>
    <row r="177" spans="1:9" x14ac:dyDescent="0.3">
      <c r="A177" s="25" t="s">
        <v>10</v>
      </c>
      <c r="B177" s="25">
        <v>2011</v>
      </c>
      <c r="C177" s="26">
        <v>34.451000000000001</v>
      </c>
      <c r="D177">
        <v>58.47</v>
      </c>
      <c r="E177" s="26">
        <f t="shared" si="2"/>
        <v>1.6971931148587849</v>
      </c>
      <c r="G177" s="26"/>
    </row>
    <row r="178" spans="1:9" x14ac:dyDescent="0.3">
      <c r="A178" s="25" t="s">
        <v>16</v>
      </c>
      <c r="B178" s="25">
        <v>2011</v>
      </c>
      <c r="C178" s="26">
        <v>82.894999999999996</v>
      </c>
      <c r="D178">
        <v>29.11</v>
      </c>
      <c r="E178" s="26">
        <f t="shared" si="2"/>
        <v>0.3511671391519392</v>
      </c>
      <c r="G178" s="26"/>
    </row>
    <row r="179" spans="1:9" x14ac:dyDescent="0.3">
      <c r="A179" s="25" t="s">
        <v>18</v>
      </c>
      <c r="B179" s="25">
        <v>2011</v>
      </c>
      <c r="C179" s="26">
        <v>16.489000000000001</v>
      </c>
      <c r="D179">
        <v>23.1</v>
      </c>
      <c r="E179" s="26">
        <f t="shared" si="2"/>
        <v>1.4009339559706471</v>
      </c>
      <c r="G179" s="26"/>
    </row>
    <row r="180" spans="1:9" x14ac:dyDescent="0.3">
      <c r="A180" s="25" t="s">
        <v>24</v>
      </c>
      <c r="B180" s="25">
        <v>2011</v>
      </c>
      <c r="C180" s="26">
        <v>13.327999999999999</v>
      </c>
      <c r="D180">
        <v>18.18</v>
      </c>
      <c r="E180" s="26">
        <f t="shared" si="2"/>
        <v>1.3640456182472989</v>
      </c>
      <c r="G180" s="26"/>
    </row>
    <row r="181" spans="1:9" x14ac:dyDescent="0.3">
      <c r="A181" s="25" t="s">
        <v>6</v>
      </c>
      <c r="B181" s="25">
        <v>2011</v>
      </c>
      <c r="C181" s="26">
        <v>48.225000000000001</v>
      </c>
      <c r="D181">
        <v>11.88</v>
      </c>
      <c r="E181" s="26">
        <f t="shared" si="2"/>
        <v>0.24634525660964232</v>
      </c>
      <c r="G181" s="26"/>
    </row>
    <row r="182" spans="1:9" x14ac:dyDescent="0.3">
      <c r="A182" s="25" t="s">
        <v>40</v>
      </c>
      <c r="B182" s="25">
        <v>2011</v>
      </c>
      <c r="C182" s="26">
        <v>2.08</v>
      </c>
      <c r="D182">
        <v>5.72</v>
      </c>
      <c r="E182" s="26">
        <f t="shared" si="2"/>
        <v>2.75</v>
      </c>
      <c r="G182" s="26"/>
    </row>
    <row r="183" spans="1:9" x14ac:dyDescent="0.3">
      <c r="A183" s="25" t="s">
        <v>17</v>
      </c>
      <c r="B183" s="25">
        <v>2011</v>
      </c>
      <c r="C183" s="26">
        <v>3.3610000000000002</v>
      </c>
      <c r="D183">
        <v>4.01</v>
      </c>
      <c r="E183" s="26">
        <f t="shared" si="2"/>
        <v>1.1930972924724783</v>
      </c>
      <c r="G183" s="26"/>
    </row>
    <row r="184" spans="1:9" x14ac:dyDescent="0.3">
      <c r="A184" s="25" t="s">
        <v>21</v>
      </c>
      <c r="B184" s="25">
        <v>2011</v>
      </c>
      <c r="C184" s="26">
        <v>0.54600000000000004</v>
      </c>
      <c r="D184">
        <v>2.0699999999999998</v>
      </c>
      <c r="E184" s="26">
        <f t="shared" si="2"/>
        <v>3.7912087912087906</v>
      </c>
      <c r="G184" s="26"/>
    </row>
    <row r="185" spans="1:9" x14ac:dyDescent="0.3">
      <c r="A185" s="25" t="s">
        <v>20</v>
      </c>
      <c r="B185" s="25">
        <v>2011</v>
      </c>
      <c r="C185" s="26">
        <v>8.7999999999999995E-2</v>
      </c>
      <c r="D185">
        <v>0.89</v>
      </c>
      <c r="E185" s="26">
        <f t="shared" si="2"/>
        <v>10.113636363636365</v>
      </c>
      <c r="G185" s="26"/>
    </row>
    <row r="186" spans="1:9" x14ac:dyDescent="0.3">
      <c r="A186" s="25" t="s">
        <v>28</v>
      </c>
      <c r="B186" s="25">
        <v>2011</v>
      </c>
      <c r="C186" s="26">
        <v>1.7999999999999999E-2</v>
      </c>
      <c r="D186">
        <v>0.09</v>
      </c>
      <c r="E186" s="26">
        <f t="shared" si="2"/>
        <v>5</v>
      </c>
      <c r="G186" s="26"/>
    </row>
    <row r="187" spans="1:9" x14ac:dyDescent="0.3">
      <c r="A187" s="25" t="s">
        <v>5</v>
      </c>
      <c r="B187" s="25">
        <v>2011</v>
      </c>
      <c r="C187" s="26">
        <v>1.7999999999999999E-2</v>
      </c>
      <c r="D187">
        <v>0.02</v>
      </c>
      <c r="E187" s="26">
        <f t="shared" si="2"/>
        <v>1.1111111111111112</v>
      </c>
      <c r="G187" s="26"/>
    </row>
    <row r="188" spans="1:9" x14ac:dyDescent="0.3">
      <c r="A188" s="27" t="s">
        <v>12</v>
      </c>
      <c r="B188">
        <v>2012</v>
      </c>
      <c r="C188" s="28">
        <v>32725</v>
      </c>
      <c r="D188">
        <v>7815.85</v>
      </c>
      <c r="E188" s="29">
        <f t="shared" si="2"/>
        <v>0.2388342245989305</v>
      </c>
    </row>
    <row r="189" spans="1:9" x14ac:dyDescent="0.3">
      <c r="A189" s="27" t="s">
        <v>13</v>
      </c>
      <c r="B189" s="27">
        <v>2012</v>
      </c>
      <c r="C189" s="28">
        <v>6733.61</v>
      </c>
      <c r="D189">
        <v>1866.93</v>
      </c>
      <c r="E189" s="29">
        <f t="shared" si="2"/>
        <v>0.27725543950421844</v>
      </c>
      <c r="H189" s="29"/>
    </row>
    <row r="190" spans="1:9" x14ac:dyDescent="0.3">
      <c r="A190" s="27" t="s">
        <v>4</v>
      </c>
      <c r="B190" s="27">
        <v>2012</v>
      </c>
      <c r="C190" s="28">
        <v>145.465</v>
      </c>
      <c r="D190">
        <v>293.83999999999997</v>
      </c>
      <c r="E190" s="29">
        <f t="shared" si="2"/>
        <v>2.0200048121541263</v>
      </c>
      <c r="H190" s="29"/>
    </row>
    <row r="191" spans="1:9" x14ac:dyDescent="0.3">
      <c r="A191" s="27" t="s">
        <v>11</v>
      </c>
      <c r="B191" s="27">
        <v>2012</v>
      </c>
      <c r="C191" s="28">
        <v>423.26100000000002</v>
      </c>
      <c r="D191">
        <v>245.11</v>
      </c>
      <c r="E191" s="29">
        <f t="shared" si="2"/>
        <v>0.57909894840299481</v>
      </c>
      <c r="H191" s="29"/>
      <c r="I191" s="29"/>
    </row>
    <row r="192" spans="1:9" x14ac:dyDescent="0.3">
      <c r="A192" s="27" t="s">
        <v>15</v>
      </c>
      <c r="B192" s="27">
        <v>2012</v>
      </c>
      <c r="C192" s="28">
        <v>62.683</v>
      </c>
      <c r="D192">
        <v>181.97</v>
      </c>
      <c r="E192" s="29">
        <f t="shared" si="2"/>
        <v>2.9030199575642519</v>
      </c>
      <c r="H192" s="29"/>
      <c r="I192" s="29"/>
    </row>
    <row r="193" spans="1:9" x14ac:dyDescent="0.3">
      <c r="A193" s="27" t="s">
        <v>25</v>
      </c>
      <c r="B193" s="27">
        <v>2012</v>
      </c>
      <c r="C193" s="28">
        <v>33.103999999999999</v>
      </c>
      <c r="D193">
        <v>114.7</v>
      </c>
      <c r="E193" s="29">
        <f t="shared" si="2"/>
        <v>3.4648380860318997</v>
      </c>
      <c r="H193" s="29"/>
      <c r="I193" s="29"/>
    </row>
    <row r="194" spans="1:9" x14ac:dyDescent="0.3">
      <c r="A194" s="27" t="s">
        <v>18</v>
      </c>
      <c r="B194" s="27">
        <v>2012</v>
      </c>
      <c r="C194" s="28">
        <v>58.633000000000003</v>
      </c>
      <c r="D194">
        <v>114.55</v>
      </c>
      <c r="E194" s="29">
        <f t="shared" si="2"/>
        <v>1.9536779629219039</v>
      </c>
      <c r="H194" s="29"/>
      <c r="I194" s="29"/>
    </row>
    <row r="195" spans="1:9" x14ac:dyDescent="0.3">
      <c r="A195" s="27" t="s">
        <v>10</v>
      </c>
      <c r="B195" s="27">
        <v>2012</v>
      </c>
      <c r="C195" s="28">
        <v>61.793999999999997</v>
      </c>
      <c r="D195">
        <v>114.3</v>
      </c>
      <c r="E195" s="29">
        <f t="shared" ref="E195:E258" si="3">D195/C195</f>
        <v>1.8496941450626274</v>
      </c>
      <c r="H195" s="29"/>
      <c r="I195" s="29"/>
    </row>
    <row r="196" spans="1:9" x14ac:dyDescent="0.3">
      <c r="A196" s="27" t="s">
        <v>6</v>
      </c>
      <c r="B196" s="27">
        <v>2012</v>
      </c>
      <c r="C196" s="28">
        <v>202.41</v>
      </c>
      <c r="D196">
        <v>70.7</v>
      </c>
      <c r="E196" s="29">
        <f t="shared" si="3"/>
        <v>0.34929104293266144</v>
      </c>
      <c r="H196" s="29"/>
      <c r="I196" s="29"/>
    </row>
    <row r="197" spans="1:9" x14ac:dyDescent="0.3">
      <c r="A197" s="27" t="s">
        <v>16</v>
      </c>
      <c r="B197" s="27">
        <v>2012</v>
      </c>
      <c r="C197" s="28">
        <v>6.7439999999999998</v>
      </c>
      <c r="D197">
        <v>36.840000000000003</v>
      </c>
      <c r="E197" s="29">
        <f t="shared" si="3"/>
        <v>5.4626334519572959</v>
      </c>
      <c r="H197" s="29"/>
      <c r="I197" s="29"/>
    </row>
    <row r="198" spans="1:9" x14ac:dyDescent="0.3">
      <c r="A198" s="27" t="s">
        <v>40</v>
      </c>
      <c r="B198" s="27">
        <v>2012</v>
      </c>
      <c r="C198" s="28">
        <v>10.077999999999999</v>
      </c>
      <c r="D198">
        <v>34.97</v>
      </c>
      <c r="E198" s="29">
        <f t="shared" si="3"/>
        <v>3.4699345108156381</v>
      </c>
      <c r="H198" s="29"/>
      <c r="I198" s="29"/>
    </row>
    <row r="199" spans="1:9" x14ac:dyDescent="0.3">
      <c r="A199" s="27" t="s">
        <v>17</v>
      </c>
      <c r="B199" s="27">
        <v>2012</v>
      </c>
      <c r="C199" s="28">
        <v>27.776</v>
      </c>
      <c r="D199">
        <v>34.93</v>
      </c>
      <c r="E199" s="29">
        <f t="shared" si="3"/>
        <v>1.2575604838709677</v>
      </c>
      <c r="H199" s="29"/>
      <c r="I199" s="29"/>
    </row>
    <row r="200" spans="1:9" x14ac:dyDescent="0.3">
      <c r="A200" s="27" t="s">
        <v>24</v>
      </c>
      <c r="B200" s="27">
        <v>2012</v>
      </c>
      <c r="C200" s="28">
        <v>19.725000000000001</v>
      </c>
      <c r="D200">
        <v>28.37</v>
      </c>
      <c r="E200" s="29">
        <f t="shared" si="3"/>
        <v>1.4382762991128009</v>
      </c>
      <c r="H200" s="29"/>
      <c r="I200" s="29"/>
    </row>
    <row r="201" spans="1:9" x14ac:dyDescent="0.3">
      <c r="A201" s="27" t="s">
        <v>31</v>
      </c>
      <c r="B201" s="27">
        <v>2012</v>
      </c>
      <c r="C201" s="28">
        <v>7.6029999999999998</v>
      </c>
      <c r="D201">
        <v>24.36</v>
      </c>
      <c r="E201" s="29">
        <f t="shared" si="3"/>
        <v>3.2039984216756543</v>
      </c>
      <c r="H201" s="29"/>
      <c r="I201" s="29"/>
    </row>
    <row r="202" spans="1:9" x14ac:dyDescent="0.3">
      <c r="A202" s="27" t="s">
        <v>9</v>
      </c>
      <c r="B202" s="27">
        <v>2012</v>
      </c>
      <c r="C202" s="28">
        <v>12.77</v>
      </c>
      <c r="D202">
        <v>20.420000000000002</v>
      </c>
      <c r="E202" s="29">
        <f t="shared" si="3"/>
        <v>1.5990602975724355</v>
      </c>
      <c r="H202" s="29"/>
      <c r="I202" s="29"/>
    </row>
    <row r="203" spans="1:9" x14ac:dyDescent="0.3">
      <c r="A203" s="27" t="s">
        <v>41</v>
      </c>
      <c r="B203" s="27">
        <v>2012</v>
      </c>
      <c r="C203" s="28">
        <v>1.964</v>
      </c>
      <c r="D203">
        <v>9.3000000000000007</v>
      </c>
      <c r="E203" s="29">
        <f t="shared" si="3"/>
        <v>4.7352342158859475</v>
      </c>
      <c r="H203" s="29"/>
      <c r="I203" s="29"/>
    </row>
    <row r="204" spans="1:9" x14ac:dyDescent="0.3">
      <c r="A204" s="27" t="s">
        <v>8</v>
      </c>
      <c r="B204" s="27">
        <v>2012</v>
      </c>
      <c r="C204" s="28">
        <v>17.3</v>
      </c>
      <c r="D204">
        <v>4.5</v>
      </c>
      <c r="E204" s="29">
        <f t="shared" si="3"/>
        <v>0.26011560693641617</v>
      </c>
      <c r="H204" s="29"/>
      <c r="I204" s="29"/>
    </row>
    <row r="205" spans="1:9" x14ac:dyDescent="0.3">
      <c r="A205" s="27" t="s">
        <v>20</v>
      </c>
      <c r="B205" s="27">
        <v>2012</v>
      </c>
      <c r="C205" s="28">
        <v>0.40100000000000002</v>
      </c>
      <c r="D205">
        <v>0.76</v>
      </c>
      <c r="E205" s="29">
        <f t="shared" si="3"/>
        <v>1.8952618453865335</v>
      </c>
      <c r="H205" s="29"/>
      <c r="I205" s="29"/>
    </row>
    <row r="206" spans="1:9" x14ac:dyDescent="0.3">
      <c r="A206" s="27" t="s">
        <v>28</v>
      </c>
      <c r="B206" s="27">
        <v>2012</v>
      </c>
      <c r="C206" s="28">
        <v>9.0999999999999998E-2</v>
      </c>
      <c r="D206">
        <v>0.04</v>
      </c>
      <c r="E206" s="29">
        <f t="shared" si="3"/>
        <v>0.43956043956043961</v>
      </c>
      <c r="H206" s="29"/>
      <c r="I206" s="29"/>
    </row>
    <row r="207" spans="1:9" x14ac:dyDescent="0.3">
      <c r="A207" s="30" t="s">
        <v>12</v>
      </c>
      <c r="B207">
        <v>2013</v>
      </c>
      <c r="C207" s="31">
        <v>111003</v>
      </c>
      <c r="D207">
        <v>26706.14</v>
      </c>
      <c r="E207" s="31">
        <f t="shared" si="3"/>
        <v>0.24058935344089799</v>
      </c>
      <c r="I207" s="29"/>
    </row>
    <row r="208" spans="1:9" x14ac:dyDescent="0.3">
      <c r="A208" s="30" t="s">
        <v>13</v>
      </c>
      <c r="B208" s="30">
        <v>2013</v>
      </c>
      <c r="C208" s="31">
        <v>14280.7</v>
      </c>
      <c r="D208">
        <v>3502.29</v>
      </c>
      <c r="E208" s="31">
        <f t="shared" si="3"/>
        <v>0.24524638147989944</v>
      </c>
      <c r="G208" s="31"/>
      <c r="I208" s="29"/>
    </row>
    <row r="209" spans="1:9" x14ac:dyDescent="0.3">
      <c r="A209" s="30" t="s">
        <v>15</v>
      </c>
      <c r="B209" s="30">
        <v>2013</v>
      </c>
      <c r="C209" s="31">
        <v>788.43399999999997</v>
      </c>
      <c r="D209">
        <v>705.23</v>
      </c>
      <c r="E209" s="31">
        <f t="shared" si="3"/>
        <v>0.89446928975665696</v>
      </c>
      <c r="G209" s="31"/>
      <c r="I209" s="29"/>
    </row>
    <row r="210" spans="1:9" x14ac:dyDescent="0.3">
      <c r="A210" s="30" t="s">
        <v>4</v>
      </c>
      <c r="B210" s="30">
        <v>2013</v>
      </c>
      <c r="C210" s="31">
        <v>172.548</v>
      </c>
      <c r="D210">
        <v>320.89999999999998</v>
      </c>
      <c r="E210" s="31">
        <f t="shared" si="3"/>
        <v>1.8597723532002688</v>
      </c>
      <c r="G210" s="31"/>
    </row>
    <row r="211" spans="1:9" x14ac:dyDescent="0.3">
      <c r="A211" s="30" t="s">
        <v>11</v>
      </c>
      <c r="B211" s="30">
        <v>2013</v>
      </c>
      <c r="C211" s="31">
        <v>108.81100000000001</v>
      </c>
      <c r="D211">
        <v>233.22</v>
      </c>
      <c r="E211" s="31">
        <f t="shared" si="3"/>
        <v>2.1433494775344402</v>
      </c>
      <c r="G211" s="31"/>
    </row>
    <row r="212" spans="1:9" x14ac:dyDescent="0.3">
      <c r="A212" s="30" t="s">
        <v>10</v>
      </c>
      <c r="B212" s="30">
        <v>2013</v>
      </c>
      <c r="C212" s="31">
        <v>75.344999999999999</v>
      </c>
      <c r="D212">
        <v>165.9</v>
      </c>
      <c r="E212" s="31">
        <f t="shared" si="3"/>
        <v>2.2018713915986465</v>
      </c>
      <c r="G212" s="31"/>
    </row>
    <row r="213" spans="1:9" x14ac:dyDescent="0.3">
      <c r="A213" s="30" t="s">
        <v>25</v>
      </c>
      <c r="B213" s="30">
        <v>2013</v>
      </c>
      <c r="C213" s="31">
        <v>46.06</v>
      </c>
      <c r="D213">
        <v>159.6</v>
      </c>
      <c r="E213" s="31">
        <f t="shared" si="3"/>
        <v>3.4650455927051671</v>
      </c>
      <c r="G213" s="31"/>
    </row>
    <row r="214" spans="1:9" x14ac:dyDescent="0.3">
      <c r="A214" s="30" t="s">
        <v>18</v>
      </c>
      <c r="B214" s="30">
        <v>2013</v>
      </c>
      <c r="C214" s="31">
        <v>57.488999999999997</v>
      </c>
      <c r="D214">
        <v>118.2</v>
      </c>
      <c r="E214" s="31">
        <f t="shared" si="3"/>
        <v>2.0560455043573556</v>
      </c>
      <c r="G214" s="31"/>
    </row>
    <row r="215" spans="1:9" x14ac:dyDescent="0.3">
      <c r="A215" s="30" t="s">
        <v>40</v>
      </c>
      <c r="B215" s="30">
        <v>2013</v>
      </c>
      <c r="C215" s="31">
        <v>212.864</v>
      </c>
      <c r="D215">
        <v>96.71</v>
      </c>
      <c r="E215" s="31">
        <f t="shared" si="3"/>
        <v>0.45432764582080576</v>
      </c>
      <c r="G215" s="31"/>
    </row>
    <row r="216" spans="1:9" x14ac:dyDescent="0.3">
      <c r="A216" s="30" t="s">
        <v>16</v>
      </c>
      <c r="B216" s="30">
        <v>2013</v>
      </c>
      <c r="C216" s="31">
        <v>221.714</v>
      </c>
      <c r="D216">
        <v>55.14</v>
      </c>
      <c r="E216" s="31">
        <f t="shared" si="3"/>
        <v>0.24869877409635838</v>
      </c>
      <c r="G216" s="31"/>
    </row>
    <row r="217" spans="1:9" x14ac:dyDescent="0.3">
      <c r="A217" s="30" t="s">
        <v>17</v>
      </c>
      <c r="B217" s="30">
        <v>2013</v>
      </c>
      <c r="C217" s="31">
        <v>8.0549999999999997</v>
      </c>
      <c r="D217">
        <v>28.11</v>
      </c>
      <c r="E217" s="31">
        <f t="shared" si="3"/>
        <v>3.4897579143389201</v>
      </c>
      <c r="G217" s="31"/>
    </row>
    <row r="218" spans="1:9" x14ac:dyDescent="0.3">
      <c r="A218" s="30" t="s">
        <v>8</v>
      </c>
      <c r="B218" s="30">
        <v>2013</v>
      </c>
      <c r="C218" s="31">
        <v>39.299999999999997</v>
      </c>
      <c r="D218">
        <v>8.92</v>
      </c>
      <c r="E218" s="31">
        <f t="shared" si="3"/>
        <v>0.22697201017811705</v>
      </c>
      <c r="G218" s="31"/>
    </row>
    <row r="219" spans="1:9" x14ac:dyDescent="0.3">
      <c r="A219" s="30" t="s">
        <v>9</v>
      </c>
      <c r="B219" s="30">
        <v>2013</v>
      </c>
      <c r="C219" s="31">
        <v>8.2799999999999994</v>
      </c>
      <c r="D219">
        <v>4.91</v>
      </c>
      <c r="E219" s="31">
        <f t="shared" si="3"/>
        <v>0.59299516908212568</v>
      </c>
      <c r="G219" s="31"/>
    </row>
    <row r="220" spans="1:9" x14ac:dyDescent="0.3">
      <c r="A220" s="30" t="s">
        <v>26</v>
      </c>
      <c r="B220" s="30">
        <v>2013</v>
      </c>
      <c r="C220" s="31">
        <v>0.55300000000000005</v>
      </c>
      <c r="D220">
        <v>2.77</v>
      </c>
      <c r="E220" s="31">
        <f t="shared" si="3"/>
        <v>5.0090415913200719</v>
      </c>
      <c r="G220" s="31"/>
    </row>
    <row r="221" spans="1:9" x14ac:dyDescent="0.3">
      <c r="A221" s="30" t="s">
        <v>42</v>
      </c>
      <c r="B221" s="30">
        <v>2013</v>
      </c>
      <c r="C221" s="31">
        <v>0.5</v>
      </c>
      <c r="D221">
        <v>1.25</v>
      </c>
      <c r="E221" s="31">
        <f t="shared" si="3"/>
        <v>2.5</v>
      </c>
      <c r="G221" s="31"/>
    </row>
    <row r="222" spans="1:9" x14ac:dyDescent="0.3">
      <c r="A222" s="30" t="s">
        <v>31</v>
      </c>
      <c r="B222" s="30">
        <v>2013</v>
      </c>
      <c r="C222" s="31">
        <v>0.54</v>
      </c>
      <c r="D222">
        <v>1.1499999999999999</v>
      </c>
      <c r="E222" s="31">
        <f t="shared" si="3"/>
        <v>2.1296296296296293</v>
      </c>
      <c r="G222" s="31"/>
    </row>
    <row r="223" spans="1:9" x14ac:dyDescent="0.3">
      <c r="A223" s="30" t="s">
        <v>20</v>
      </c>
      <c r="B223" s="30">
        <v>2013</v>
      </c>
      <c r="C223" s="31">
        <v>0.33800000000000002</v>
      </c>
      <c r="D223">
        <v>0.91</v>
      </c>
      <c r="E223" s="31">
        <f t="shared" si="3"/>
        <v>2.6923076923076921</v>
      </c>
      <c r="G223" s="31"/>
    </row>
    <row r="224" spans="1:9" x14ac:dyDescent="0.3">
      <c r="A224" s="30" t="s">
        <v>43</v>
      </c>
      <c r="B224" s="30">
        <v>2013</v>
      </c>
      <c r="C224" s="31">
        <v>0.03</v>
      </c>
      <c r="D224">
        <v>0.06</v>
      </c>
      <c r="E224" s="31">
        <f t="shared" si="3"/>
        <v>2</v>
      </c>
      <c r="G224" s="31"/>
    </row>
    <row r="225" spans="1:7" x14ac:dyDescent="0.3">
      <c r="A225" s="32" t="s">
        <v>12</v>
      </c>
      <c r="B225">
        <v>2014</v>
      </c>
      <c r="C225" s="33">
        <v>71347.8</v>
      </c>
      <c r="D225">
        <v>16947.82</v>
      </c>
      <c r="E225" s="33">
        <f t="shared" si="3"/>
        <v>0.23753808806998952</v>
      </c>
    </row>
    <row r="226" spans="1:7" x14ac:dyDescent="0.3">
      <c r="A226" s="32" t="s">
        <v>13</v>
      </c>
      <c r="B226" s="32">
        <v>2014</v>
      </c>
      <c r="C226" s="33">
        <v>6464.39</v>
      </c>
      <c r="D226">
        <v>1653.81</v>
      </c>
      <c r="E226" s="33">
        <f t="shared" si="3"/>
        <v>0.25583388378485827</v>
      </c>
      <c r="G226" s="33"/>
    </row>
    <row r="227" spans="1:7" x14ac:dyDescent="0.3">
      <c r="A227" s="32" t="s">
        <v>15</v>
      </c>
      <c r="B227" s="32">
        <v>2014</v>
      </c>
      <c r="C227" s="33">
        <v>702.68499999999995</v>
      </c>
      <c r="D227">
        <v>497.69</v>
      </c>
      <c r="E227" s="33">
        <f t="shared" si="3"/>
        <v>0.70826899677664956</v>
      </c>
      <c r="G227" s="33"/>
    </row>
    <row r="228" spans="1:7" x14ac:dyDescent="0.3">
      <c r="A228" s="32" t="s">
        <v>10</v>
      </c>
      <c r="B228" s="32">
        <v>2014</v>
      </c>
      <c r="C228" s="33">
        <v>101.99</v>
      </c>
      <c r="D228">
        <v>226.64</v>
      </c>
      <c r="E228" s="33">
        <f t="shared" si="3"/>
        <v>2.2221786449651928</v>
      </c>
      <c r="G228" s="33"/>
    </row>
    <row r="229" spans="1:7" x14ac:dyDescent="0.3">
      <c r="A229" s="32" t="s">
        <v>25</v>
      </c>
      <c r="B229" s="32">
        <v>2014</v>
      </c>
      <c r="C229" s="33">
        <v>46.2</v>
      </c>
      <c r="D229">
        <v>160.08000000000001</v>
      </c>
      <c r="E229" s="33">
        <f t="shared" si="3"/>
        <v>3.464935064935065</v>
      </c>
      <c r="G229" s="33"/>
    </row>
    <row r="230" spans="1:7" x14ac:dyDescent="0.3">
      <c r="A230" s="32" t="s">
        <v>17</v>
      </c>
      <c r="B230" s="32">
        <v>2014</v>
      </c>
      <c r="C230" s="33">
        <v>44.368000000000002</v>
      </c>
      <c r="D230">
        <v>116.64</v>
      </c>
      <c r="E230" s="33">
        <f t="shared" si="3"/>
        <v>2.6289217454020917</v>
      </c>
      <c r="G230" s="33"/>
    </row>
    <row r="231" spans="1:7" x14ac:dyDescent="0.3">
      <c r="A231" s="32" t="s">
        <v>4</v>
      </c>
      <c r="B231" s="32">
        <v>2014</v>
      </c>
      <c r="C231" s="33">
        <v>84.777000000000001</v>
      </c>
      <c r="D231">
        <v>98.8</v>
      </c>
      <c r="E231" s="33">
        <f t="shared" si="3"/>
        <v>1.1654104297156067</v>
      </c>
      <c r="G231" s="33"/>
    </row>
    <row r="232" spans="1:7" x14ac:dyDescent="0.3">
      <c r="A232" s="32" t="s">
        <v>16</v>
      </c>
      <c r="B232" s="32">
        <v>2014</v>
      </c>
      <c r="C232" s="33">
        <v>32.048999999999999</v>
      </c>
      <c r="D232">
        <v>91.98</v>
      </c>
      <c r="E232" s="33">
        <f t="shared" si="3"/>
        <v>2.8699803426003934</v>
      </c>
      <c r="G232" s="33"/>
    </row>
    <row r="233" spans="1:7" x14ac:dyDescent="0.3">
      <c r="A233" s="32" t="s">
        <v>18</v>
      </c>
      <c r="B233" s="32">
        <v>2014</v>
      </c>
      <c r="C233" s="33">
        <v>26.654</v>
      </c>
      <c r="D233">
        <v>55.8</v>
      </c>
      <c r="E233" s="33">
        <f t="shared" si="3"/>
        <v>2.0934944098446762</v>
      </c>
      <c r="G233" s="33"/>
    </row>
    <row r="234" spans="1:7" x14ac:dyDescent="0.3">
      <c r="A234" s="32" t="s">
        <v>11</v>
      </c>
      <c r="B234" s="32">
        <v>2014</v>
      </c>
      <c r="C234" s="33">
        <v>37.255000000000003</v>
      </c>
      <c r="D234">
        <v>33.04</v>
      </c>
      <c r="E234" s="33">
        <f t="shared" si="3"/>
        <v>0.88686082405046296</v>
      </c>
      <c r="G234" s="33"/>
    </row>
    <row r="235" spans="1:7" x14ac:dyDescent="0.3">
      <c r="A235" s="32" t="s">
        <v>40</v>
      </c>
      <c r="B235" s="32">
        <v>2014</v>
      </c>
      <c r="C235" s="33">
        <v>72.099999999999994</v>
      </c>
      <c r="D235">
        <v>29.31</v>
      </c>
      <c r="E235" s="33">
        <f t="shared" si="3"/>
        <v>0.40651872399445216</v>
      </c>
      <c r="G235" s="33"/>
    </row>
    <row r="236" spans="1:7" x14ac:dyDescent="0.3">
      <c r="A236" s="32" t="s">
        <v>28</v>
      </c>
      <c r="B236" s="32">
        <v>2014</v>
      </c>
      <c r="C236" s="33">
        <v>2.681</v>
      </c>
      <c r="D236">
        <v>11.6</v>
      </c>
      <c r="E236" s="33">
        <f t="shared" si="3"/>
        <v>4.3267437523312191</v>
      </c>
      <c r="G236" s="33"/>
    </row>
    <row r="237" spans="1:7" x14ac:dyDescent="0.3">
      <c r="A237" s="32" t="s">
        <v>6</v>
      </c>
      <c r="B237" s="32">
        <v>2014</v>
      </c>
      <c r="C237" s="33">
        <v>0.21099999999999999</v>
      </c>
      <c r="D237">
        <v>0.76</v>
      </c>
      <c r="E237" s="33">
        <f t="shared" si="3"/>
        <v>3.6018957345971567</v>
      </c>
      <c r="G237" s="33"/>
    </row>
    <row r="238" spans="1:7" x14ac:dyDescent="0.3">
      <c r="A238" s="32" t="s">
        <v>20</v>
      </c>
      <c r="B238" s="32">
        <v>2014</v>
      </c>
      <c r="C238" s="33">
        <v>0.22500000000000001</v>
      </c>
      <c r="D238">
        <v>0.7</v>
      </c>
      <c r="E238" s="33">
        <f t="shared" si="3"/>
        <v>3.1111111111111107</v>
      </c>
      <c r="G238" s="33"/>
    </row>
    <row r="239" spans="1:7" x14ac:dyDescent="0.3">
      <c r="A239" s="32" t="s">
        <v>21</v>
      </c>
      <c r="B239" s="32">
        <v>2014</v>
      </c>
      <c r="C239" s="33">
        <v>0.11</v>
      </c>
      <c r="D239">
        <v>0.11</v>
      </c>
      <c r="E239" s="33">
        <f t="shared" si="3"/>
        <v>1</v>
      </c>
      <c r="G239" s="33"/>
    </row>
    <row r="240" spans="1:7" x14ac:dyDescent="0.3">
      <c r="A240" s="34" t="s">
        <v>12</v>
      </c>
      <c r="B240">
        <v>2015</v>
      </c>
      <c r="C240" s="35">
        <v>4667.97</v>
      </c>
      <c r="D240">
        <v>1305.99</v>
      </c>
      <c r="E240" s="35">
        <f t="shared" si="3"/>
        <v>0.27977686231916654</v>
      </c>
    </row>
    <row r="241" spans="1:7" x14ac:dyDescent="0.3">
      <c r="A241" s="34" t="s">
        <v>26</v>
      </c>
      <c r="B241" s="34">
        <v>2015</v>
      </c>
      <c r="C241" s="35">
        <v>651.4</v>
      </c>
      <c r="D241">
        <v>549.13</v>
      </c>
      <c r="E241" s="35">
        <f t="shared" si="3"/>
        <v>0.84299969296898991</v>
      </c>
      <c r="G241" s="35"/>
    </row>
    <row r="242" spans="1:7" x14ac:dyDescent="0.3">
      <c r="A242" s="34" t="s">
        <v>11</v>
      </c>
      <c r="B242" s="34">
        <v>2015</v>
      </c>
      <c r="C242" s="35">
        <v>158.11799999999999</v>
      </c>
      <c r="D242">
        <v>171.54</v>
      </c>
      <c r="E242" s="35">
        <f t="shared" si="3"/>
        <v>1.0848859712366714</v>
      </c>
      <c r="G242" s="35"/>
    </row>
    <row r="243" spans="1:7" x14ac:dyDescent="0.3">
      <c r="A243" s="34" t="s">
        <v>15</v>
      </c>
      <c r="B243" s="34">
        <v>2015</v>
      </c>
      <c r="C243" s="35">
        <v>216.96799999999999</v>
      </c>
      <c r="D243">
        <v>147.54</v>
      </c>
      <c r="E243" s="35">
        <f t="shared" si="3"/>
        <v>0.68000811179528775</v>
      </c>
      <c r="G243" s="35"/>
    </row>
    <row r="244" spans="1:7" x14ac:dyDescent="0.3">
      <c r="A244" s="34" t="s">
        <v>10</v>
      </c>
      <c r="B244" s="34">
        <v>2015</v>
      </c>
      <c r="C244" s="35">
        <v>60.015000000000001</v>
      </c>
      <c r="D244">
        <v>136.47</v>
      </c>
      <c r="E244" s="35">
        <f t="shared" si="3"/>
        <v>2.2739315171207197</v>
      </c>
      <c r="G244" s="35"/>
    </row>
    <row r="245" spans="1:7" x14ac:dyDescent="0.3">
      <c r="A245" s="34" t="s">
        <v>25</v>
      </c>
      <c r="B245" s="34">
        <v>2015</v>
      </c>
      <c r="C245" s="35">
        <v>37.027999999999999</v>
      </c>
      <c r="D245">
        <v>128.62</v>
      </c>
      <c r="E245" s="35">
        <f t="shared" si="3"/>
        <v>3.4735875553635092</v>
      </c>
      <c r="G245" s="35"/>
    </row>
    <row r="246" spans="1:7" x14ac:dyDescent="0.3">
      <c r="A246" s="34" t="s">
        <v>13</v>
      </c>
      <c r="B246" s="34">
        <v>2015</v>
      </c>
      <c r="C246" s="35">
        <v>49.079000000000001</v>
      </c>
      <c r="D246">
        <v>63.9</v>
      </c>
      <c r="E246" s="35">
        <f t="shared" si="3"/>
        <v>1.3019825179812139</v>
      </c>
      <c r="G246" s="35"/>
    </row>
    <row r="247" spans="1:7" x14ac:dyDescent="0.3">
      <c r="A247" s="34" t="s">
        <v>17</v>
      </c>
      <c r="B247" s="34">
        <v>2015</v>
      </c>
      <c r="C247" s="35">
        <v>21.623000000000001</v>
      </c>
      <c r="D247">
        <v>48.29</v>
      </c>
      <c r="E247" s="35">
        <f t="shared" si="3"/>
        <v>2.233270129029274</v>
      </c>
      <c r="G247" s="35"/>
    </row>
    <row r="248" spans="1:7" x14ac:dyDescent="0.3">
      <c r="A248" s="34" t="s">
        <v>40</v>
      </c>
      <c r="B248" s="34">
        <v>2015</v>
      </c>
      <c r="C248" s="35">
        <v>88.5</v>
      </c>
      <c r="D248">
        <v>35.4</v>
      </c>
      <c r="E248" s="35">
        <f t="shared" si="3"/>
        <v>0.39999999999999997</v>
      </c>
      <c r="G248" s="35"/>
    </row>
    <row r="249" spans="1:7" x14ac:dyDescent="0.3">
      <c r="A249" s="34" t="s">
        <v>4</v>
      </c>
      <c r="B249" s="34">
        <v>2015</v>
      </c>
      <c r="C249" s="35">
        <v>26.634</v>
      </c>
      <c r="D249">
        <v>33.53</v>
      </c>
      <c r="E249" s="35">
        <f t="shared" si="3"/>
        <v>1.2589171735375835</v>
      </c>
      <c r="G249" s="35"/>
    </row>
    <row r="250" spans="1:7" x14ac:dyDescent="0.3">
      <c r="A250" s="34" t="s">
        <v>16</v>
      </c>
      <c r="B250" s="34">
        <v>2015</v>
      </c>
      <c r="C250" s="35">
        <v>13.531000000000001</v>
      </c>
      <c r="D250">
        <v>27.59</v>
      </c>
      <c r="E250" s="35">
        <f t="shared" si="3"/>
        <v>2.0390215061710144</v>
      </c>
      <c r="G250" s="35"/>
    </row>
    <row r="251" spans="1:7" x14ac:dyDescent="0.3">
      <c r="A251" s="34" t="s">
        <v>7</v>
      </c>
      <c r="B251" s="34">
        <v>2015</v>
      </c>
      <c r="C251" s="35">
        <v>21</v>
      </c>
      <c r="D251">
        <v>15.33</v>
      </c>
      <c r="E251" s="35">
        <f t="shared" si="3"/>
        <v>0.73</v>
      </c>
      <c r="G251" s="35"/>
    </row>
    <row r="252" spans="1:7" x14ac:dyDescent="0.3">
      <c r="A252" s="34" t="s">
        <v>5</v>
      </c>
      <c r="B252" s="34">
        <v>2015</v>
      </c>
      <c r="C252" s="35">
        <v>1.23</v>
      </c>
      <c r="D252">
        <v>3.77</v>
      </c>
      <c r="E252" s="35">
        <f t="shared" si="3"/>
        <v>3.065040650406504</v>
      </c>
      <c r="G252" s="35"/>
    </row>
    <row r="253" spans="1:7" x14ac:dyDescent="0.3">
      <c r="A253" s="34" t="s">
        <v>24</v>
      </c>
      <c r="B253" s="34">
        <v>2015</v>
      </c>
      <c r="C253" s="35">
        <v>1.4850000000000001</v>
      </c>
      <c r="D253">
        <v>3.42</v>
      </c>
      <c r="E253" s="35">
        <f t="shared" si="3"/>
        <v>2.3030303030303028</v>
      </c>
      <c r="G253" s="35"/>
    </row>
    <row r="254" spans="1:7" x14ac:dyDescent="0.3">
      <c r="A254" s="34" t="s">
        <v>28</v>
      </c>
      <c r="B254" s="34">
        <v>2015</v>
      </c>
      <c r="C254" s="35">
        <v>0.23200000000000001</v>
      </c>
      <c r="D254">
        <v>0.54</v>
      </c>
      <c r="E254" s="35">
        <f t="shared" si="3"/>
        <v>2.3275862068965516</v>
      </c>
      <c r="G254" s="35"/>
    </row>
    <row r="255" spans="1:7" x14ac:dyDescent="0.3">
      <c r="A255" s="34" t="s">
        <v>9</v>
      </c>
      <c r="B255" s="34">
        <v>2015</v>
      </c>
      <c r="C255" s="35">
        <v>1.2999999999999999E-2</v>
      </c>
      <c r="D255">
        <v>0.01</v>
      </c>
      <c r="E255" s="35">
        <f t="shared" si="3"/>
        <v>0.76923076923076927</v>
      </c>
      <c r="G255" s="35"/>
    </row>
    <row r="256" spans="1:7" x14ac:dyDescent="0.3">
      <c r="A256" s="36" t="s">
        <v>12</v>
      </c>
      <c r="B256">
        <v>2016</v>
      </c>
      <c r="C256" s="37">
        <v>36525.300000000003</v>
      </c>
      <c r="D256">
        <v>6085.7</v>
      </c>
      <c r="E256" s="37">
        <f t="shared" si="3"/>
        <v>0.16661601684311969</v>
      </c>
      <c r="G256" s="35"/>
    </row>
    <row r="257" spans="1:9" x14ac:dyDescent="0.3">
      <c r="A257" s="36" t="s">
        <v>15</v>
      </c>
      <c r="B257" s="36">
        <v>2016</v>
      </c>
      <c r="C257" s="37">
        <v>682</v>
      </c>
      <c r="D257">
        <v>470.58</v>
      </c>
      <c r="E257" s="37">
        <f t="shared" si="3"/>
        <v>0.69</v>
      </c>
      <c r="I257" s="37"/>
    </row>
    <row r="258" spans="1:9" x14ac:dyDescent="0.3">
      <c r="A258" s="36" t="s">
        <v>10</v>
      </c>
      <c r="B258" s="36">
        <v>2016</v>
      </c>
      <c r="C258" s="37">
        <v>119.875</v>
      </c>
      <c r="D258">
        <v>272.44</v>
      </c>
      <c r="E258" s="37">
        <f t="shared" si="3"/>
        <v>2.2727007299270072</v>
      </c>
      <c r="I258" s="37"/>
    </row>
    <row r="259" spans="1:9" x14ac:dyDescent="0.3">
      <c r="A259" s="36" t="s">
        <v>11</v>
      </c>
      <c r="B259" s="36">
        <v>2016</v>
      </c>
      <c r="C259" s="37">
        <v>173.44900000000001</v>
      </c>
      <c r="D259">
        <v>104.49</v>
      </c>
      <c r="E259" s="37">
        <f t="shared" ref="E259:E322" si="4">D259/C259</f>
        <v>0.60242492029357331</v>
      </c>
      <c r="I259" s="37"/>
    </row>
    <row r="260" spans="1:9" x14ac:dyDescent="0.3">
      <c r="A260" s="36" t="s">
        <v>25</v>
      </c>
      <c r="B260" s="36">
        <v>2016</v>
      </c>
      <c r="C260" s="37">
        <v>14.4</v>
      </c>
      <c r="D260">
        <v>49.9</v>
      </c>
      <c r="E260" s="37">
        <f t="shared" si="4"/>
        <v>3.4652777777777777</v>
      </c>
      <c r="I260" s="37"/>
    </row>
    <row r="261" spans="1:9" x14ac:dyDescent="0.3">
      <c r="A261" s="36" t="s">
        <v>40</v>
      </c>
      <c r="B261" s="36">
        <v>2016</v>
      </c>
      <c r="C261" s="37">
        <v>133.63999999999999</v>
      </c>
      <c r="D261">
        <v>48.83</v>
      </c>
      <c r="E261" s="37">
        <f t="shared" si="4"/>
        <v>0.36538461538461542</v>
      </c>
      <c r="I261" s="37"/>
    </row>
    <row r="262" spans="1:9" x14ac:dyDescent="0.3">
      <c r="A262" s="36" t="s">
        <v>17</v>
      </c>
      <c r="B262" s="36">
        <v>2016</v>
      </c>
      <c r="C262" s="37">
        <v>19.751999999999999</v>
      </c>
      <c r="D262">
        <v>40.299999999999997</v>
      </c>
      <c r="E262" s="37">
        <f t="shared" si="4"/>
        <v>2.0402997164844066</v>
      </c>
      <c r="I262" s="37"/>
    </row>
    <row r="263" spans="1:9" x14ac:dyDescent="0.3">
      <c r="A263" s="36" t="s">
        <v>4</v>
      </c>
      <c r="B263" s="36">
        <v>2016</v>
      </c>
      <c r="C263" s="37">
        <v>45.96</v>
      </c>
      <c r="D263">
        <v>34.020000000000003</v>
      </c>
      <c r="E263" s="37">
        <f t="shared" si="4"/>
        <v>0.74020887728459539</v>
      </c>
      <c r="I263" s="37"/>
    </row>
    <row r="264" spans="1:9" x14ac:dyDescent="0.3">
      <c r="A264" s="36" t="s">
        <v>26</v>
      </c>
      <c r="B264" s="36">
        <v>2016</v>
      </c>
      <c r="C264" s="37">
        <v>39.892000000000003</v>
      </c>
      <c r="D264">
        <v>29.15</v>
      </c>
      <c r="E264" s="37">
        <f t="shared" si="4"/>
        <v>0.73072295197031978</v>
      </c>
      <c r="I264" s="37"/>
    </row>
    <row r="265" spans="1:9" x14ac:dyDescent="0.3">
      <c r="A265" s="36" t="s">
        <v>16</v>
      </c>
      <c r="B265" s="36">
        <v>2016</v>
      </c>
      <c r="C265" s="37">
        <v>11.067</v>
      </c>
      <c r="D265">
        <v>28.41</v>
      </c>
      <c r="E265" s="37">
        <f t="shared" si="4"/>
        <v>2.5670913526701002</v>
      </c>
      <c r="I265" s="37"/>
    </row>
    <row r="266" spans="1:9" x14ac:dyDescent="0.3">
      <c r="A266" s="36" t="s">
        <v>13</v>
      </c>
      <c r="B266" s="36">
        <v>2016</v>
      </c>
      <c r="C266" s="37">
        <v>14.25</v>
      </c>
      <c r="D266">
        <v>24.14</v>
      </c>
      <c r="E266" s="37">
        <f t="shared" si="4"/>
        <v>1.6940350877192982</v>
      </c>
      <c r="I266" s="37"/>
    </row>
    <row r="267" spans="1:9" x14ac:dyDescent="0.3">
      <c r="A267" s="36" t="s">
        <v>20</v>
      </c>
      <c r="B267" s="36">
        <v>2016</v>
      </c>
      <c r="C267" s="37">
        <v>2.399</v>
      </c>
      <c r="D267">
        <v>7.2</v>
      </c>
      <c r="E267" s="37">
        <f t="shared" si="4"/>
        <v>3.0012505210504377</v>
      </c>
      <c r="I267" s="37"/>
    </row>
    <row r="268" spans="1:9" x14ac:dyDescent="0.3">
      <c r="A268" s="36" t="s">
        <v>18</v>
      </c>
      <c r="B268" s="36">
        <v>2016</v>
      </c>
      <c r="C268" s="37">
        <v>1.47</v>
      </c>
      <c r="D268">
        <v>4.25</v>
      </c>
      <c r="E268" s="37">
        <f t="shared" si="4"/>
        <v>2.8911564625850339</v>
      </c>
      <c r="I268" s="37"/>
    </row>
    <row r="269" spans="1:9" x14ac:dyDescent="0.3">
      <c r="A269" s="36" t="s">
        <v>28</v>
      </c>
      <c r="B269" s="36">
        <v>2016</v>
      </c>
      <c r="C269" s="37">
        <v>0.33100000000000002</v>
      </c>
      <c r="D269">
        <v>0.31</v>
      </c>
      <c r="E269" s="37">
        <f t="shared" si="4"/>
        <v>0.93655589123867067</v>
      </c>
      <c r="I269" s="37"/>
    </row>
    <row r="270" spans="1:9" x14ac:dyDescent="0.3">
      <c r="A270" s="36" t="s">
        <v>38</v>
      </c>
      <c r="B270" s="36">
        <v>2016</v>
      </c>
      <c r="C270" s="37">
        <v>3.9E-2</v>
      </c>
      <c r="D270">
        <v>0.27</v>
      </c>
      <c r="E270" s="37">
        <f t="shared" si="4"/>
        <v>6.9230769230769234</v>
      </c>
      <c r="I270" s="37"/>
    </row>
    <row r="271" spans="1:9" x14ac:dyDescent="0.3">
      <c r="A271" s="36" t="s">
        <v>6</v>
      </c>
      <c r="B271" s="36">
        <v>2016</v>
      </c>
      <c r="C271" s="37">
        <v>2.5000000000000001E-2</v>
      </c>
      <c r="D271">
        <v>0.01</v>
      </c>
      <c r="E271" s="37">
        <f t="shared" si="4"/>
        <v>0.39999999999999997</v>
      </c>
      <c r="I271" s="37"/>
    </row>
    <row r="272" spans="1:9" x14ac:dyDescent="0.3">
      <c r="A272" s="38" t="s">
        <v>12</v>
      </c>
      <c r="B272">
        <v>2017</v>
      </c>
      <c r="C272" s="39">
        <v>7051.51</v>
      </c>
      <c r="D272">
        <v>1376.47</v>
      </c>
      <c r="E272" s="44">
        <f t="shared" si="4"/>
        <v>0.19520216237373272</v>
      </c>
      <c r="I272" s="37"/>
    </row>
    <row r="273" spans="1:8" x14ac:dyDescent="0.3">
      <c r="A273" s="38" t="s">
        <v>10</v>
      </c>
      <c r="B273" s="38">
        <v>2017</v>
      </c>
      <c r="C273" s="39">
        <v>320.53500000000003</v>
      </c>
      <c r="D273">
        <v>448.25</v>
      </c>
      <c r="E273" s="44">
        <f t="shared" si="4"/>
        <v>1.3984432277286412</v>
      </c>
      <c r="H273" s="39"/>
    </row>
    <row r="274" spans="1:8" x14ac:dyDescent="0.3">
      <c r="A274" s="38" t="s">
        <v>15</v>
      </c>
      <c r="B274" s="38">
        <v>2017</v>
      </c>
      <c r="C274" s="39">
        <v>594</v>
      </c>
      <c r="D274">
        <v>413.38</v>
      </c>
      <c r="E274" s="44">
        <f t="shared" si="4"/>
        <v>0.69592592592592595</v>
      </c>
      <c r="H274" s="39"/>
    </row>
    <row r="275" spans="1:8" x14ac:dyDescent="0.3">
      <c r="A275" s="38" t="s">
        <v>11</v>
      </c>
      <c r="B275" s="38">
        <v>2017</v>
      </c>
      <c r="C275" s="39">
        <v>287.00299999999999</v>
      </c>
      <c r="D275">
        <v>153.97999999999999</v>
      </c>
      <c r="E275" s="44">
        <f t="shared" si="4"/>
        <v>0.53651007132329631</v>
      </c>
      <c r="H275" s="39"/>
    </row>
    <row r="276" spans="1:8" x14ac:dyDescent="0.3">
      <c r="A276" s="38" t="s">
        <v>26</v>
      </c>
      <c r="B276" s="38">
        <v>2017</v>
      </c>
      <c r="C276" s="39">
        <v>54.45</v>
      </c>
      <c r="D276">
        <v>143.26</v>
      </c>
      <c r="E276" s="44">
        <f t="shared" si="4"/>
        <v>2.6310376492194671</v>
      </c>
      <c r="H276" s="39"/>
    </row>
    <row r="277" spans="1:8" x14ac:dyDescent="0.3">
      <c r="A277" s="38" t="s">
        <v>17</v>
      </c>
      <c r="B277" s="38">
        <v>2017</v>
      </c>
      <c r="C277" s="39">
        <v>42.136699999999998</v>
      </c>
      <c r="D277">
        <v>74.97</v>
      </c>
      <c r="E277" s="44">
        <f t="shared" si="4"/>
        <v>1.7792090980072004</v>
      </c>
      <c r="H277" s="39"/>
    </row>
    <row r="278" spans="1:8" x14ac:dyDescent="0.3">
      <c r="A278" s="38" t="s">
        <v>4</v>
      </c>
      <c r="B278" s="38">
        <v>2017</v>
      </c>
      <c r="C278" s="39">
        <v>92.171999999999997</v>
      </c>
      <c r="D278">
        <v>73.03</v>
      </c>
      <c r="E278" s="44">
        <f t="shared" si="4"/>
        <v>0.79232304821420829</v>
      </c>
      <c r="H278" s="39"/>
    </row>
    <row r="279" spans="1:8" x14ac:dyDescent="0.3">
      <c r="A279" s="38" t="s">
        <v>16</v>
      </c>
      <c r="B279" s="38">
        <v>2017</v>
      </c>
      <c r="C279" s="39">
        <v>148.083</v>
      </c>
      <c r="D279">
        <v>36.909999999999997</v>
      </c>
      <c r="E279" s="44">
        <f t="shared" si="4"/>
        <v>0.24925210861476332</v>
      </c>
      <c r="H279" s="39"/>
    </row>
    <row r="280" spans="1:8" x14ac:dyDescent="0.3">
      <c r="A280" s="38" t="s">
        <v>20</v>
      </c>
      <c r="B280" s="38">
        <v>2017</v>
      </c>
      <c r="C280" s="39">
        <v>7.6520000000000001</v>
      </c>
      <c r="D280">
        <v>17.63</v>
      </c>
      <c r="E280" s="44">
        <f t="shared" si="4"/>
        <v>2.3039728175640355</v>
      </c>
      <c r="H280" s="39"/>
    </row>
    <row r="281" spans="1:8" x14ac:dyDescent="0.3">
      <c r="A281" s="38" t="s">
        <v>5</v>
      </c>
      <c r="B281" s="38">
        <v>2017</v>
      </c>
      <c r="C281" s="39">
        <v>2.3900999999999999</v>
      </c>
      <c r="D281">
        <v>13.35</v>
      </c>
      <c r="E281" s="44">
        <f t="shared" si="4"/>
        <v>5.5855403539600852</v>
      </c>
      <c r="H281" s="39"/>
    </row>
    <row r="282" spans="1:8" x14ac:dyDescent="0.3">
      <c r="A282" s="38" t="s">
        <v>18</v>
      </c>
      <c r="B282" s="38">
        <v>2017</v>
      </c>
      <c r="C282" s="39">
        <v>0.28000000000000003</v>
      </c>
      <c r="D282">
        <v>4.63</v>
      </c>
      <c r="E282" s="44">
        <f t="shared" si="4"/>
        <v>16.535714285714285</v>
      </c>
      <c r="H282" s="39"/>
    </row>
    <row r="283" spans="1:8" x14ac:dyDescent="0.3">
      <c r="A283" s="38" t="s">
        <v>25</v>
      </c>
      <c r="B283" s="38">
        <v>2017</v>
      </c>
      <c r="C283" s="39">
        <v>0.23599999999999999</v>
      </c>
      <c r="D283">
        <v>4.5999999999999996</v>
      </c>
      <c r="E283" s="44">
        <f t="shared" si="4"/>
        <v>19.491525423728813</v>
      </c>
      <c r="H283" s="39"/>
    </row>
    <row r="284" spans="1:8" x14ac:dyDescent="0.3">
      <c r="A284" s="38" t="s">
        <v>14</v>
      </c>
      <c r="B284" s="38">
        <v>2017</v>
      </c>
      <c r="C284" s="39">
        <v>3</v>
      </c>
      <c r="D284">
        <v>3.3</v>
      </c>
      <c r="E284" s="44">
        <f t="shared" si="4"/>
        <v>1.0999999999999999</v>
      </c>
      <c r="H284" s="39"/>
    </row>
    <row r="285" spans="1:8" x14ac:dyDescent="0.3">
      <c r="A285" s="38" t="s">
        <v>6</v>
      </c>
      <c r="B285" s="38">
        <v>2017</v>
      </c>
      <c r="C285" s="39">
        <v>10.2775</v>
      </c>
      <c r="D285">
        <v>3.07</v>
      </c>
      <c r="E285" s="44">
        <f t="shared" si="4"/>
        <v>0.29871077596691803</v>
      </c>
      <c r="H285" s="39"/>
    </row>
    <row r="286" spans="1:8" x14ac:dyDescent="0.3">
      <c r="A286" s="38" t="s">
        <v>44</v>
      </c>
      <c r="B286" s="38">
        <v>2017</v>
      </c>
      <c r="C286" s="39">
        <v>0.315</v>
      </c>
      <c r="D286">
        <v>1.91</v>
      </c>
      <c r="E286" s="44">
        <f t="shared" si="4"/>
        <v>6.0634920634920633</v>
      </c>
      <c r="H286" s="39"/>
    </row>
    <row r="287" spans="1:8" x14ac:dyDescent="0.3">
      <c r="A287" s="38" t="s">
        <v>38</v>
      </c>
      <c r="B287" s="38">
        <v>2017</v>
      </c>
      <c r="C287" s="39">
        <v>0.121</v>
      </c>
      <c r="D287">
        <v>1.73</v>
      </c>
      <c r="E287" s="44">
        <f t="shared" si="4"/>
        <v>14.297520661157025</v>
      </c>
      <c r="H287" s="39"/>
    </row>
    <row r="288" spans="1:8" x14ac:dyDescent="0.3">
      <c r="A288" s="38" t="s">
        <v>45</v>
      </c>
      <c r="B288" s="38">
        <v>2017</v>
      </c>
      <c r="C288" s="39">
        <v>0.31819999999999998</v>
      </c>
      <c r="D288">
        <v>0.72</v>
      </c>
      <c r="E288" s="44">
        <f t="shared" si="4"/>
        <v>2.2627278441231931</v>
      </c>
      <c r="H288" s="39"/>
    </row>
    <row r="289" spans="1:8" x14ac:dyDescent="0.3">
      <c r="A289" s="38" t="s">
        <v>35</v>
      </c>
      <c r="B289" s="38">
        <v>2017</v>
      </c>
      <c r="C289" s="39">
        <v>5.0000000000000001E-3</v>
      </c>
      <c r="D289">
        <v>0.17</v>
      </c>
      <c r="E289" s="44">
        <f t="shared" si="4"/>
        <v>34</v>
      </c>
      <c r="H289" s="39"/>
    </row>
    <row r="290" spans="1:8" x14ac:dyDescent="0.3">
      <c r="A290" s="38" t="s">
        <v>28</v>
      </c>
      <c r="B290" s="38">
        <v>2017</v>
      </c>
      <c r="C290" s="39">
        <v>9.0999999999999998E-2</v>
      </c>
      <c r="D290">
        <v>0.15</v>
      </c>
      <c r="E290" s="44">
        <f t="shared" si="4"/>
        <v>1.6483516483516483</v>
      </c>
      <c r="H290" s="39"/>
    </row>
    <row r="291" spans="1:8" x14ac:dyDescent="0.3">
      <c r="A291" s="38" t="s">
        <v>19</v>
      </c>
      <c r="B291" s="38">
        <v>2017</v>
      </c>
      <c r="C291" s="39">
        <v>7.9000000000000001E-2</v>
      </c>
      <c r="D291">
        <v>0.06</v>
      </c>
      <c r="E291" s="44">
        <f t="shared" si="4"/>
        <v>0.75949367088607589</v>
      </c>
      <c r="H291" s="39"/>
    </row>
    <row r="292" spans="1:8" x14ac:dyDescent="0.3">
      <c r="A292" s="38" t="s">
        <v>13</v>
      </c>
      <c r="B292" s="38">
        <v>2017</v>
      </c>
      <c r="C292" s="39">
        <v>4.0499999999999998E-3</v>
      </c>
      <c r="D292">
        <v>0.03</v>
      </c>
      <c r="E292" s="44">
        <f t="shared" si="4"/>
        <v>7.4074074074074074</v>
      </c>
      <c r="H292" s="39"/>
    </row>
    <row r="293" spans="1:8" x14ac:dyDescent="0.3">
      <c r="A293" s="40" t="s">
        <v>12</v>
      </c>
      <c r="B293">
        <v>2018</v>
      </c>
      <c r="C293" s="41">
        <v>326.36799999999999</v>
      </c>
      <c r="D293">
        <v>945.91</v>
      </c>
      <c r="E293" s="44">
        <f t="shared" si="4"/>
        <v>2.898292724776939</v>
      </c>
    </row>
    <row r="294" spans="1:8" x14ac:dyDescent="0.3">
      <c r="A294" s="40" t="s">
        <v>26</v>
      </c>
      <c r="B294" s="41">
        <v>2018</v>
      </c>
      <c r="C294" s="41">
        <v>116.11</v>
      </c>
      <c r="D294">
        <v>334.24</v>
      </c>
      <c r="E294" s="44">
        <f t="shared" si="4"/>
        <v>2.8786495564550858</v>
      </c>
      <c r="G294" s="41"/>
    </row>
    <row r="295" spans="1:8" x14ac:dyDescent="0.3">
      <c r="A295" s="40" t="s">
        <v>10</v>
      </c>
      <c r="B295" s="41">
        <v>2018</v>
      </c>
      <c r="C295" s="41">
        <v>201.65199999999999</v>
      </c>
      <c r="D295">
        <v>250.57</v>
      </c>
      <c r="E295" s="44">
        <f t="shared" si="4"/>
        <v>1.2425862376767898</v>
      </c>
      <c r="G295" s="41"/>
    </row>
    <row r="296" spans="1:8" x14ac:dyDescent="0.3">
      <c r="A296" s="40" t="s">
        <v>15</v>
      </c>
      <c r="B296" s="41">
        <v>2018</v>
      </c>
      <c r="C296" s="41">
        <v>351.72800000000001</v>
      </c>
      <c r="D296">
        <v>250.05</v>
      </c>
      <c r="E296" s="44">
        <f t="shared" si="4"/>
        <v>0.71091866442250828</v>
      </c>
      <c r="G296" s="41"/>
    </row>
    <row r="297" spans="1:8" x14ac:dyDescent="0.3">
      <c r="A297" s="40" t="s">
        <v>40</v>
      </c>
      <c r="B297" s="41">
        <v>2018</v>
      </c>
      <c r="C297" s="41">
        <v>110.36799999999999</v>
      </c>
      <c r="D297">
        <v>118.55</v>
      </c>
      <c r="E297" s="44">
        <f t="shared" si="4"/>
        <v>1.0741338069005508</v>
      </c>
      <c r="G297" s="41"/>
    </row>
    <row r="298" spans="1:8" x14ac:dyDescent="0.3">
      <c r="A298" s="40" t="s">
        <v>11</v>
      </c>
      <c r="B298" s="41">
        <v>2018</v>
      </c>
      <c r="C298" s="41">
        <v>212.43100000000001</v>
      </c>
      <c r="D298">
        <v>85.36</v>
      </c>
      <c r="E298" s="44">
        <f t="shared" si="4"/>
        <v>0.4018245924559033</v>
      </c>
      <c r="G298" s="41"/>
    </row>
    <row r="299" spans="1:8" x14ac:dyDescent="0.3">
      <c r="A299" s="40" t="s">
        <v>29</v>
      </c>
      <c r="B299" s="41">
        <v>2018</v>
      </c>
      <c r="C299" s="41">
        <v>70.251999999999995</v>
      </c>
      <c r="D299">
        <v>51.9</v>
      </c>
      <c r="E299" s="44">
        <f t="shared" si="4"/>
        <v>0.73876900301770776</v>
      </c>
      <c r="G299" s="41"/>
    </row>
    <row r="300" spans="1:8" x14ac:dyDescent="0.3">
      <c r="A300" s="40" t="s">
        <v>46</v>
      </c>
      <c r="B300" s="41">
        <v>2018</v>
      </c>
      <c r="C300" s="41">
        <v>50</v>
      </c>
      <c r="D300">
        <v>49.25</v>
      </c>
      <c r="E300" s="44">
        <f t="shared" si="4"/>
        <v>0.98499999999999999</v>
      </c>
      <c r="G300" s="41"/>
    </row>
    <row r="301" spans="1:8" x14ac:dyDescent="0.3">
      <c r="A301" s="40" t="s">
        <v>17</v>
      </c>
      <c r="B301" s="41">
        <v>2018</v>
      </c>
      <c r="C301" s="41">
        <v>31.558499999999999</v>
      </c>
      <c r="D301">
        <v>48.84</v>
      </c>
      <c r="E301" s="44">
        <f t="shared" si="4"/>
        <v>1.5476020723418416</v>
      </c>
      <c r="G301" s="41"/>
    </row>
    <row r="302" spans="1:8" x14ac:dyDescent="0.3">
      <c r="A302" s="40" t="s">
        <v>16</v>
      </c>
      <c r="B302" s="41">
        <v>2018</v>
      </c>
      <c r="C302" s="41">
        <v>30.335999999999999</v>
      </c>
      <c r="D302">
        <v>19.559999999999999</v>
      </c>
      <c r="E302" s="44">
        <f t="shared" si="4"/>
        <v>0.64477848101265822</v>
      </c>
      <c r="G302" s="41"/>
    </row>
    <row r="303" spans="1:8" x14ac:dyDescent="0.3">
      <c r="A303" s="40" t="s">
        <v>4</v>
      </c>
      <c r="B303" s="41">
        <v>2018</v>
      </c>
      <c r="C303" s="41">
        <v>5.0679999999999996</v>
      </c>
      <c r="D303">
        <v>18.87</v>
      </c>
      <c r="E303" s="44">
        <f t="shared" si="4"/>
        <v>3.7233622730860305</v>
      </c>
      <c r="G303" s="41"/>
    </row>
    <row r="304" spans="1:8" x14ac:dyDescent="0.3">
      <c r="A304" s="40" t="s">
        <v>5</v>
      </c>
      <c r="B304" s="41">
        <v>2018</v>
      </c>
      <c r="C304" s="41">
        <v>4.2766799999999998</v>
      </c>
      <c r="D304">
        <v>17.54</v>
      </c>
      <c r="E304" s="44">
        <f t="shared" si="4"/>
        <v>4.1013122328535223</v>
      </c>
      <c r="G304" s="41"/>
    </row>
    <row r="305" spans="1:11" x14ac:dyDescent="0.3">
      <c r="A305" s="40" t="s">
        <v>9</v>
      </c>
      <c r="B305" s="41">
        <v>2018</v>
      </c>
      <c r="C305" s="41">
        <v>16</v>
      </c>
      <c r="D305">
        <v>16</v>
      </c>
      <c r="E305" s="44">
        <f t="shared" si="4"/>
        <v>1</v>
      </c>
      <c r="G305" s="41"/>
    </row>
    <row r="306" spans="1:11" x14ac:dyDescent="0.3">
      <c r="A306" s="40" t="s">
        <v>20</v>
      </c>
      <c r="B306" s="41">
        <v>2018</v>
      </c>
      <c r="C306" s="41">
        <v>4.8886500000000002</v>
      </c>
      <c r="D306">
        <v>4.2699999999999996</v>
      </c>
      <c r="E306" s="44">
        <f t="shared" si="4"/>
        <v>0.8734517709388071</v>
      </c>
      <c r="G306" s="41"/>
    </row>
    <row r="307" spans="1:11" x14ac:dyDescent="0.3">
      <c r="A307" s="40" t="s">
        <v>13</v>
      </c>
      <c r="B307" s="41">
        <v>2018</v>
      </c>
      <c r="C307" s="41">
        <v>1.05</v>
      </c>
      <c r="D307">
        <v>1.3</v>
      </c>
      <c r="E307" s="44">
        <f t="shared" si="4"/>
        <v>1.2380952380952381</v>
      </c>
      <c r="G307" s="41"/>
    </row>
    <row r="308" spans="1:11" x14ac:dyDescent="0.3">
      <c r="A308" s="40" t="s">
        <v>28</v>
      </c>
      <c r="B308" s="41">
        <v>2018</v>
      </c>
      <c r="C308" s="41">
        <v>0.28499999999999998</v>
      </c>
      <c r="D308">
        <v>0.38</v>
      </c>
      <c r="E308" s="44">
        <f t="shared" si="4"/>
        <v>1.3333333333333335</v>
      </c>
      <c r="G308" s="41"/>
    </row>
    <row r="309" spans="1:11" x14ac:dyDescent="0.3">
      <c r="A309" s="40" t="s">
        <v>36</v>
      </c>
      <c r="B309" s="41">
        <v>2018</v>
      </c>
      <c r="C309" s="41">
        <v>0.06</v>
      </c>
      <c r="D309">
        <v>0.27</v>
      </c>
      <c r="E309" s="44">
        <f t="shared" si="4"/>
        <v>4.5000000000000009</v>
      </c>
      <c r="G309" s="41"/>
    </row>
    <row r="310" spans="1:11" x14ac:dyDescent="0.3">
      <c r="A310" s="40" t="s">
        <v>38</v>
      </c>
      <c r="B310" s="41">
        <v>2018</v>
      </c>
      <c r="C310" s="41">
        <v>1.4999999999999999E-2</v>
      </c>
      <c r="D310">
        <v>0.03</v>
      </c>
      <c r="E310" s="44">
        <f t="shared" si="4"/>
        <v>2</v>
      </c>
      <c r="G310" s="41"/>
    </row>
    <row r="311" spans="1:11" x14ac:dyDescent="0.3">
      <c r="A311" s="40" t="s">
        <v>6</v>
      </c>
      <c r="B311" s="41">
        <v>2018</v>
      </c>
      <c r="C311" s="41">
        <v>8.5000000000000006E-2</v>
      </c>
      <c r="D311">
        <v>0.02</v>
      </c>
      <c r="E311" s="44">
        <f t="shared" si="4"/>
        <v>0.23529411764705882</v>
      </c>
      <c r="G311" s="41"/>
    </row>
    <row r="312" spans="1:11" x14ac:dyDescent="0.3">
      <c r="A312" s="42" t="s">
        <v>12</v>
      </c>
      <c r="B312">
        <v>2019</v>
      </c>
      <c r="C312" s="44">
        <v>416.60700000000003</v>
      </c>
      <c r="D312">
        <v>1831.91</v>
      </c>
      <c r="E312" s="44">
        <f t="shared" si="4"/>
        <v>4.3972136809991191</v>
      </c>
    </row>
    <row r="313" spans="1:11" x14ac:dyDescent="0.3">
      <c r="A313" s="42" t="s">
        <v>15</v>
      </c>
      <c r="B313" s="42">
        <v>2019</v>
      </c>
      <c r="C313" s="44">
        <v>1308</v>
      </c>
      <c r="D313">
        <v>1012.92</v>
      </c>
      <c r="E313" s="44">
        <f t="shared" si="4"/>
        <v>0.77440366972477059</v>
      </c>
      <c r="F313" s="44"/>
    </row>
    <row r="314" spans="1:11" x14ac:dyDescent="0.3">
      <c r="A314" s="42" t="s">
        <v>26</v>
      </c>
      <c r="B314" s="42">
        <v>2019</v>
      </c>
      <c r="C314" s="44">
        <v>549.09</v>
      </c>
      <c r="D314">
        <v>577.46</v>
      </c>
      <c r="E314" s="44">
        <f t="shared" si="4"/>
        <v>1.0516673040849405</v>
      </c>
      <c r="F314" s="44"/>
    </row>
    <row r="315" spans="1:11" x14ac:dyDescent="0.3">
      <c r="A315" s="42" t="s">
        <v>29</v>
      </c>
      <c r="B315" s="42">
        <v>2019</v>
      </c>
      <c r="C315" s="44">
        <v>278.52100000000002</v>
      </c>
      <c r="D315">
        <v>199.34</v>
      </c>
      <c r="E315" s="44">
        <f t="shared" si="4"/>
        <v>0.71570904886884645</v>
      </c>
      <c r="F315" s="44"/>
      <c r="J315" s="43"/>
      <c r="K315" s="43"/>
    </row>
    <row r="316" spans="1:11" x14ac:dyDescent="0.3">
      <c r="A316" s="42" t="s">
        <v>10</v>
      </c>
      <c r="B316" s="42">
        <v>2019</v>
      </c>
      <c r="C316" s="44">
        <v>132.61799999999999</v>
      </c>
      <c r="D316">
        <v>131.9</v>
      </c>
      <c r="E316" s="44">
        <f t="shared" si="4"/>
        <v>0.99458595364128555</v>
      </c>
      <c r="F316" s="44"/>
      <c r="J316" s="43"/>
      <c r="K316" s="43"/>
    </row>
    <row r="317" spans="1:11" x14ac:dyDescent="0.3">
      <c r="A317" s="42" t="s">
        <v>11</v>
      </c>
      <c r="B317" s="42">
        <v>2019</v>
      </c>
      <c r="C317" s="44">
        <v>183.62700000000001</v>
      </c>
      <c r="D317">
        <v>113.48</v>
      </c>
      <c r="E317" s="44">
        <f t="shared" si="4"/>
        <v>0.61799190750815514</v>
      </c>
      <c r="F317" s="44"/>
      <c r="J317" s="43"/>
      <c r="K317" s="43"/>
    </row>
    <row r="318" spans="1:11" x14ac:dyDescent="0.3">
      <c r="A318" s="42" t="s">
        <v>16</v>
      </c>
      <c r="B318" s="42">
        <v>2019</v>
      </c>
      <c r="C318" s="44">
        <v>60.823</v>
      </c>
      <c r="D318">
        <v>79.05</v>
      </c>
      <c r="E318" s="44">
        <f t="shared" si="4"/>
        <v>1.299672821136741</v>
      </c>
      <c r="F318" s="44"/>
      <c r="J318" s="43"/>
      <c r="K318" s="43"/>
    </row>
    <row r="319" spans="1:11" x14ac:dyDescent="0.3">
      <c r="A319" s="42" t="s">
        <v>40</v>
      </c>
      <c r="B319" s="42">
        <v>2019</v>
      </c>
      <c r="C319" s="44">
        <v>73.882000000000005</v>
      </c>
      <c r="D319">
        <v>64.78</v>
      </c>
      <c r="E319" s="44">
        <f t="shared" si="4"/>
        <v>0.87680355160932288</v>
      </c>
      <c r="F319" s="44"/>
      <c r="J319" s="43"/>
      <c r="K319" s="43"/>
    </row>
    <row r="320" spans="1:11" x14ac:dyDescent="0.3">
      <c r="A320" s="42" t="s">
        <v>17</v>
      </c>
      <c r="B320" s="42">
        <v>2019</v>
      </c>
      <c r="C320" s="44">
        <v>16.4375</v>
      </c>
      <c r="D320">
        <v>34.94</v>
      </c>
      <c r="E320" s="44">
        <f t="shared" si="4"/>
        <v>2.1256273764258555</v>
      </c>
      <c r="F320" s="44"/>
      <c r="J320" s="43"/>
      <c r="K320" s="43"/>
    </row>
    <row r="321" spans="1:11" x14ac:dyDescent="0.3">
      <c r="A321" s="42" t="s">
        <v>31</v>
      </c>
      <c r="B321" s="42">
        <v>2019</v>
      </c>
      <c r="C321" s="44">
        <v>11.183999999999999</v>
      </c>
      <c r="D321">
        <v>25.41</v>
      </c>
      <c r="E321" s="44">
        <f t="shared" si="4"/>
        <v>2.2719957081545066</v>
      </c>
      <c r="F321" s="44"/>
      <c r="J321" s="43"/>
      <c r="K321" s="43"/>
    </row>
    <row r="322" spans="1:11" x14ac:dyDescent="0.3">
      <c r="A322" s="42" t="s">
        <v>4</v>
      </c>
      <c r="B322" s="42">
        <v>2019</v>
      </c>
      <c r="C322" s="44">
        <v>23.56</v>
      </c>
      <c r="D322">
        <v>23.72</v>
      </c>
      <c r="E322" s="44">
        <f t="shared" si="4"/>
        <v>1.0067911714770799</v>
      </c>
      <c r="F322" s="44"/>
      <c r="J322" s="43"/>
      <c r="K322" s="43"/>
    </row>
    <row r="323" spans="1:11" x14ac:dyDescent="0.3">
      <c r="A323" s="42" t="s">
        <v>13</v>
      </c>
      <c r="B323" s="42">
        <v>2019</v>
      </c>
      <c r="C323" s="44">
        <v>11.706</v>
      </c>
      <c r="D323">
        <v>20.170000000000002</v>
      </c>
      <c r="E323" s="44">
        <f t="shared" ref="E323:E370" si="5">D323/C323</f>
        <v>1.7230480095677432</v>
      </c>
      <c r="F323" s="44"/>
      <c r="J323" s="43"/>
      <c r="K323" s="43"/>
    </row>
    <row r="324" spans="1:11" x14ac:dyDescent="0.3">
      <c r="A324" s="42" t="s">
        <v>25</v>
      </c>
      <c r="B324" s="42">
        <v>2019</v>
      </c>
      <c r="C324" s="44">
        <v>29.75</v>
      </c>
      <c r="D324">
        <v>12.23</v>
      </c>
      <c r="E324" s="44">
        <f t="shared" si="5"/>
        <v>0.41109243697478992</v>
      </c>
      <c r="F324" s="44"/>
      <c r="J324" s="43"/>
      <c r="K324" s="43"/>
    </row>
    <row r="325" spans="1:11" x14ac:dyDescent="0.3">
      <c r="A325" s="42" t="s">
        <v>20</v>
      </c>
      <c r="B325" s="42">
        <v>2019</v>
      </c>
      <c r="C325" s="44">
        <v>6.2830000000000004</v>
      </c>
      <c r="D325">
        <v>11.59</v>
      </c>
      <c r="E325" s="44">
        <f t="shared" si="5"/>
        <v>1.8446601941747571</v>
      </c>
      <c r="F325" s="44"/>
      <c r="J325" s="43"/>
      <c r="K325" s="43"/>
    </row>
    <row r="326" spans="1:11" x14ac:dyDescent="0.3">
      <c r="A326" s="42" t="s">
        <v>6</v>
      </c>
      <c r="B326" s="42">
        <v>2019</v>
      </c>
      <c r="C326" s="44">
        <v>9.0250000000000004</v>
      </c>
      <c r="D326">
        <v>9.7899999999999991</v>
      </c>
      <c r="E326" s="44">
        <f t="shared" si="5"/>
        <v>1.084764542936288</v>
      </c>
      <c r="F326" s="44"/>
      <c r="J326" s="43"/>
      <c r="K326" s="43"/>
    </row>
    <row r="327" spans="1:11" x14ac:dyDescent="0.3">
      <c r="A327" s="42" t="s">
        <v>36</v>
      </c>
      <c r="B327" s="42">
        <v>2019</v>
      </c>
      <c r="C327" s="44">
        <v>5.1999999999999998E-2</v>
      </c>
      <c r="D327">
        <v>0.09</v>
      </c>
      <c r="E327" s="44">
        <f t="shared" si="5"/>
        <v>1.7307692307692308</v>
      </c>
      <c r="F327" s="44"/>
      <c r="J327" s="43"/>
      <c r="K327" s="43"/>
    </row>
    <row r="328" spans="1:11" x14ac:dyDescent="0.3">
      <c r="A328" s="42" t="s">
        <v>9</v>
      </c>
      <c r="B328" s="42">
        <v>2019</v>
      </c>
      <c r="C328" s="44">
        <v>9.7999999999999997E-3</v>
      </c>
      <c r="D328">
        <v>0.01</v>
      </c>
      <c r="E328" s="44">
        <f t="shared" si="5"/>
        <v>1.0204081632653061</v>
      </c>
      <c r="F328" s="44"/>
      <c r="J328" s="43"/>
      <c r="K328" s="43"/>
    </row>
    <row r="329" spans="1:11" x14ac:dyDescent="0.3">
      <c r="A329" s="45" t="s">
        <v>12</v>
      </c>
      <c r="B329">
        <v>2020</v>
      </c>
      <c r="C329" s="46">
        <v>12758.6</v>
      </c>
      <c r="D329">
        <v>5699.8</v>
      </c>
      <c r="E329" s="46">
        <f t="shared" si="5"/>
        <v>0.44674180552725223</v>
      </c>
      <c r="J329" s="43"/>
      <c r="K329" s="43"/>
    </row>
    <row r="330" spans="1:11" x14ac:dyDescent="0.3">
      <c r="A330" s="45" t="s">
        <v>26</v>
      </c>
      <c r="B330" s="45">
        <v>2020</v>
      </c>
      <c r="C330" s="46">
        <v>1332.13</v>
      </c>
      <c r="D330">
        <v>1351.49</v>
      </c>
      <c r="E330" s="46">
        <f t="shared" si="5"/>
        <v>1.0145331161373139</v>
      </c>
      <c r="I330" s="46"/>
      <c r="J330" s="43"/>
      <c r="K330" s="43"/>
    </row>
    <row r="331" spans="1:11" x14ac:dyDescent="0.3">
      <c r="A331" s="45" t="s">
        <v>29</v>
      </c>
      <c r="B331" s="45">
        <v>2020</v>
      </c>
      <c r="C331" s="46">
        <v>568.73800000000006</v>
      </c>
      <c r="D331">
        <v>837.72</v>
      </c>
      <c r="E331" s="46">
        <f t="shared" si="5"/>
        <v>1.4729453632428287</v>
      </c>
      <c r="I331" s="46"/>
      <c r="J331" s="43"/>
      <c r="K331" s="43"/>
    </row>
    <row r="332" spans="1:11" x14ac:dyDescent="0.3">
      <c r="A332" s="45" t="s">
        <v>15</v>
      </c>
      <c r="B332" s="45">
        <v>2020</v>
      </c>
      <c r="C332" s="46">
        <v>1014.09</v>
      </c>
      <c r="D332">
        <v>778.42</v>
      </c>
      <c r="E332" s="46">
        <f t="shared" si="5"/>
        <v>0.76760445325365589</v>
      </c>
      <c r="I332" s="46"/>
    </row>
    <row r="333" spans="1:11" x14ac:dyDescent="0.3">
      <c r="A333" s="45" t="s">
        <v>10</v>
      </c>
      <c r="B333" s="45">
        <v>2020</v>
      </c>
      <c r="C333" s="46">
        <v>377.28</v>
      </c>
      <c r="D333">
        <v>444.35</v>
      </c>
      <c r="E333" s="46">
        <f t="shared" si="5"/>
        <v>1.1777724766751485</v>
      </c>
      <c r="I333" s="46"/>
    </row>
    <row r="334" spans="1:11" x14ac:dyDescent="0.3">
      <c r="A334" s="45" t="s">
        <v>40</v>
      </c>
      <c r="B334" s="45">
        <v>2020</v>
      </c>
      <c r="C334" s="46">
        <v>120.52</v>
      </c>
      <c r="D334">
        <v>187.96</v>
      </c>
      <c r="E334" s="46">
        <f t="shared" si="5"/>
        <v>1.5595751742449386</v>
      </c>
      <c r="I334" s="46"/>
    </row>
    <row r="335" spans="1:11" x14ac:dyDescent="0.3">
      <c r="A335" s="45" t="s">
        <v>16</v>
      </c>
      <c r="B335" s="45">
        <v>2020</v>
      </c>
      <c r="C335" s="46">
        <v>70.6511</v>
      </c>
      <c r="D335">
        <v>102.38</v>
      </c>
      <c r="E335" s="46">
        <f t="shared" si="5"/>
        <v>1.4490927954412598</v>
      </c>
      <c r="I335" s="46"/>
    </row>
    <row r="336" spans="1:11" x14ac:dyDescent="0.3">
      <c r="A336" s="45" t="s">
        <v>31</v>
      </c>
      <c r="B336" s="45">
        <v>2020</v>
      </c>
      <c r="C336" s="46">
        <v>29.789000000000001</v>
      </c>
      <c r="D336">
        <v>64.760000000000005</v>
      </c>
      <c r="E336" s="46">
        <f t="shared" si="5"/>
        <v>2.1739568297022394</v>
      </c>
      <c r="I336" s="46"/>
    </row>
    <row r="337" spans="1:9" x14ac:dyDescent="0.3">
      <c r="A337" s="45" t="s">
        <v>4</v>
      </c>
      <c r="B337" s="45">
        <v>2020</v>
      </c>
      <c r="C337" s="46">
        <v>14.958</v>
      </c>
      <c r="D337">
        <v>57.95</v>
      </c>
      <c r="E337" s="46">
        <f t="shared" si="5"/>
        <v>3.8741810402460222</v>
      </c>
      <c r="I337" s="46"/>
    </row>
    <row r="338" spans="1:9" x14ac:dyDescent="0.3">
      <c r="A338" s="45" t="s">
        <v>47</v>
      </c>
      <c r="B338" s="45">
        <v>2020</v>
      </c>
      <c r="C338" s="46">
        <v>15.59</v>
      </c>
      <c r="D338">
        <v>56.8</v>
      </c>
      <c r="E338" s="46">
        <f t="shared" si="5"/>
        <v>3.6433611289288002</v>
      </c>
      <c r="I338" s="46"/>
    </row>
    <row r="339" spans="1:9" x14ac:dyDescent="0.3">
      <c r="A339" s="45" t="s">
        <v>17</v>
      </c>
      <c r="B339" s="45">
        <v>2020</v>
      </c>
      <c r="C339" s="46">
        <v>25.756799999999998</v>
      </c>
      <c r="D339">
        <v>41.1</v>
      </c>
      <c r="E339" s="46">
        <f t="shared" si="5"/>
        <v>1.5956951174058891</v>
      </c>
      <c r="I339" s="46"/>
    </row>
    <row r="340" spans="1:9" x14ac:dyDescent="0.3">
      <c r="A340" s="45" t="s">
        <v>20</v>
      </c>
      <c r="B340" s="45">
        <v>2020</v>
      </c>
      <c r="C340" s="46">
        <v>13.405799999999999</v>
      </c>
      <c r="D340">
        <v>25.78</v>
      </c>
      <c r="E340" s="46">
        <f t="shared" si="5"/>
        <v>1.9230482328544363</v>
      </c>
      <c r="I340" s="46"/>
    </row>
    <row r="341" spans="1:9" x14ac:dyDescent="0.3">
      <c r="A341" s="45" t="s">
        <v>11</v>
      </c>
      <c r="B341" s="45">
        <v>2020</v>
      </c>
      <c r="C341" s="46">
        <v>161.875</v>
      </c>
      <c r="D341">
        <v>23.97</v>
      </c>
      <c r="E341" s="46">
        <f t="shared" si="5"/>
        <v>0.14807722007722007</v>
      </c>
      <c r="I341" s="46"/>
    </row>
    <row r="342" spans="1:9" x14ac:dyDescent="0.3">
      <c r="A342" s="45" t="s">
        <v>35</v>
      </c>
      <c r="B342" s="45">
        <v>2020</v>
      </c>
      <c r="C342" s="46">
        <v>10.680999999999999</v>
      </c>
      <c r="D342">
        <v>11.74</v>
      </c>
      <c r="E342" s="46">
        <f t="shared" si="5"/>
        <v>1.099148019848329</v>
      </c>
      <c r="I342" s="46"/>
    </row>
    <row r="343" spans="1:9" x14ac:dyDescent="0.3">
      <c r="A343" s="45" t="s">
        <v>5</v>
      </c>
      <c r="B343" s="45">
        <v>2020</v>
      </c>
      <c r="C343" s="46">
        <v>2.3235600000000001</v>
      </c>
      <c r="D343">
        <v>11.58</v>
      </c>
      <c r="E343" s="46">
        <f t="shared" si="5"/>
        <v>4.9837318597324796</v>
      </c>
      <c r="I343" s="46"/>
    </row>
    <row r="344" spans="1:9" x14ac:dyDescent="0.3">
      <c r="A344" s="45" t="s">
        <v>13</v>
      </c>
      <c r="B344" s="45">
        <v>2020</v>
      </c>
      <c r="C344" s="46">
        <v>4.84</v>
      </c>
      <c r="D344">
        <v>11.44</v>
      </c>
      <c r="E344" s="46">
        <f t="shared" si="5"/>
        <v>2.3636363636363638</v>
      </c>
      <c r="I344" s="46"/>
    </row>
    <row r="345" spans="1:9" x14ac:dyDescent="0.3">
      <c r="A345" s="45" t="s">
        <v>48</v>
      </c>
      <c r="B345" s="45">
        <v>2020</v>
      </c>
      <c r="C345" s="46">
        <v>3.4289999999999998</v>
      </c>
      <c r="D345">
        <v>11.11</v>
      </c>
      <c r="E345" s="46">
        <f t="shared" si="5"/>
        <v>3.2400116652085158</v>
      </c>
      <c r="I345" s="46"/>
    </row>
    <row r="346" spans="1:9" x14ac:dyDescent="0.3">
      <c r="A346" s="45" t="s">
        <v>18</v>
      </c>
      <c r="B346" s="45">
        <v>2020</v>
      </c>
      <c r="C346" s="46">
        <v>2.5</v>
      </c>
      <c r="D346">
        <v>6.12</v>
      </c>
      <c r="E346" s="46">
        <f t="shared" si="5"/>
        <v>2.448</v>
      </c>
      <c r="I346" s="46"/>
    </row>
    <row r="347" spans="1:9" x14ac:dyDescent="0.3">
      <c r="A347" s="45" t="s">
        <v>49</v>
      </c>
      <c r="B347" s="45">
        <v>2020</v>
      </c>
      <c r="C347" s="46">
        <v>0.77800000000000002</v>
      </c>
      <c r="D347">
        <v>2.64</v>
      </c>
      <c r="E347" s="46">
        <f t="shared" si="5"/>
        <v>3.3933161953727509</v>
      </c>
      <c r="I347" s="46"/>
    </row>
    <row r="348" spans="1:9" x14ac:dyDescent="0.3">
      <c r="A348" s="45" t="s">
        <v>36</v>
      </c>
      <c r="B348" s="45">
        <v>2020</v>
      </c>
      <c r="C348" s="46">
        <v>0.87</v>
      </c>
      <c r="D348">
        <v>1.59</v>
      </c>
      <c r="E348" s="46">
        <f t="shared" si="5"/>
        <v>1.8275862068965518</v>
      </c>
      <c r="I348" s="46"/>
    </row>
    <row r="349" spans="1:9" x14ac:dyDescent="0.3">
      <c r="A349" s="45" t="s">
        <v>50</v>
      </c>
      <c r="B349" s="45">
        <v>2020</v>
      </c>
      <c r="C349" s="46">
        <v>0.31230000000000002</v>
      </c>
      <c r="D349">
        <v>1.5</v>
      </c>
      <c r="E349" s="46">
        <f t="shared" si="5"/>
        <v>4.8030739673390963</v>
      </c>
      <c r="I349" s="46"/>
    </row>
    <row r="350" spans="1:9" x14ac:dyDescent="0.3">
      <c r="A350" s="45" t="s">
        <v>51</v>
      </c>
      <c r="B350" s="45">
        <v>2020</v>
      </c>
      <c r="C350" s="46">
        <v>0.1384</v>
      </c>
      <c r="D350">
        <v>0.52</v>
      </c>
      <c r="E350" s="46">
        <f t="shared" si="5"/>
        <v>3.757225433526012</v>
      </c>
      <c r="I350" s="46"/>
    </row>
    <row r="351" spans="1:9" x14ac:dyDescent="0.3">
      <c r="A351" s="45" t="s">
        <v>38</v>
      </c>
      <c r="B351" s="45">
        <v>2020</v>
      </c>
      <c r="C351" s="46">
        <v>1.2E-2</v>
      </c>
      <c r="D351">
        <v>0.06</v>
      </c>
      <c r="E351" s="46">
        <f t="shared" si="5"/>
        <v>5</v>
      </c>
      <c r="I351" s="46"/>
    </row>
    <row r="352" spans="1:9" x14ac:dyDescent="0.3">
      <c r="A352" s="45" t="s">
        <v>52</v>
      </c>
      <c r="B352" s="45">
        <v>2020</v>
      </c>
      <c r="C352" s="46">
        <v>1E-3</v>
      </c>
      <c r="D352">
        <v>0.01</v>
      </c>
      <c r="E352" s="46">
        <f t="shared" si="5"/>
        <v>10</v>
      </c>
      <c r="I352" s="46"/>
    </row>
    <row r="353" spans="1:8" x14ac:dyDescent="0.3">
      <c r="A353" s="47" t="s">
        <v>12</v>
      </c>
      <c r="B353">
        <v>2021</v>
      </c>
      <c r="C353" s="48">
        <v>2453.38</v>
      </c>
      <c r="D353">
        <v>1044.02</v>
      </c>
      <c r="E353" s="49">
        <f t="shared" si="5"/>
        <v>0.42554353585665489</v>
      </c>
    </row>
    <row r="354" spans="1:8" x14ac:dyDescent="0.3">
      <c r="A354" s="47" t="s">
        <v>10</v>
      </c>
      <c r="B354" s="47">
        <v>2021</v>
      </c>
      <c r="C354" s="48">
        <v>284.77</v>
      </c>
      <c r="D354">
        <v>429.96</v>
      </c>
      <c r="E354" s="49">
        <f t="shared" si="5"/>
        <v>1.5098500544298907</v>
      </c>
      <c r="H354" s="49"/>
    </row>
    <row r="355" spans="1:8" x14ac:dyDescent="0.3">
      <c r="A355" s="47" t="s">
        <v>29</v>
      </c>
      <c r="B355" s="47">
        <v>2021</v>
      </c>
      <c r="C355" s="48">
        <v>77.986000000000004</v>
      </c>
      <c r="D355">
        <v>169.48</v>
      </c>
      <c r="E355" s="49">
        <f t="shared" si="5"/>
        <v>2.1732105762572766</v>
      </c>
      <c r="H355" s="49"/>
    </row>
    <row r="356" spans="1:8" x14ac:dyDescent="0.3">
      <c r="A356" s="47" t="s">
        <v>15</v>
      </c>
      <c r="B356" s="47">
        <v>2021</v>
      </c>
      <c r="C356" s="48">
        <v>108.71</v>
      </c>
      <c r="D356">
        <v>94.92</v>
      </c>
      <c r="E356" s="49">
        <f t="shared" si="5"/>
        <v>0.87314874436574375</v>
      </c>
      <c r="H356" s="49"/>
    </row>
    <row r="357" spans="1:8" x14ac:dyDescent="0.3">
      <c r="A357" s="47" t="s">
        <v>16</v>
      </c>
      <c r="B357" s="47">
        <v>2021</v>
      </c>
      <c r="C357" s="48">
        <v>73.352199999999996</v>
      </c>
      <c r="D357">
        <v>90.19</v>
      </c>
      <c r="E357" s="49">
        <f t="shared" si="5"/>
        <v>1.2295473073745573</v>
      </c>
      <c r="H357" s="49"/>
    </row>
    <row r="358" spans="1:8" x14ac:dyDescent="0.3">
      <c r="A358" s="47" t="s">
        <v>20</v>
      </c>
      <c r="B358" s="47">
        <v>2021</v>
      </c>
      <c r="C358" s="48">
        <v>8.3222000000000005</v>
      </c>
      <c r="D358">
        <v>81.849999999999994</v>
      </c>
      <c r="E358" s="49">
        <f t="shared" si="5"/>
        <v>9.8351397467015929</v>
      </c>
      <c r="H358" s="49"/>
    </row>
    <row r="359" spans="1:8" x14ac:dyDescent="0.3">
      <c r="A359" s="47" t="s">
        <v>11</v>
      </c>
      <c r="B359" s="47">
        <v>2021</v>
      </c>
      <c r="C359" s="48">
        <v>340.22300000000001</v>
      </c>
      <c r="D359">
        <v>73.709999999999994</v>
      </c>
      <c r="E359" s="49">
        <f t="shared" si="5"/>
        <v>0.21665201941079817</v>
      </c>
      <c r="H359" s="49"/>
    </row>
    <row r="360" spans="1:8" x14ac:dyDescent="0.3">
      <c r="A360" s="47" t="s">
        <v>31</v>
      </c>
      <c r="B360" s="47">
        <v>2021</v>
      </c>
      <c r="C360" s="48">
        <v>20.8</v>
      </c>
      <c r="D360">
        <v>48.04</v>
      </c>
      <c r="E360" s="49">
        <f t="shared" si="5"/>
        <v>2.3096153846153844</v>
      </c>
      <c r="H360" s="49"/>
    </row>
    <row r="361" spans="1:8" x14ac:dyDescent="0.3">
      <c r="A361" s="47" t="s">
        <v>35</v>
      </c>
      <c r="B361" s="47">
        <v>2021</v>
      </c>
      <c r="C361" s="48">
        <v>50.027999999999999</v>
      </c>
      <c r="D361">
        <v>45</v>
      </c>
      <c r="E361" s="49">
        <f t="shared" si="5"/>
        <v>0.89949628208203414</v>
      </c>
      <c r="H361" s="49"/>
    </row>
    <row r="362" spans="1:8" x14ac:dyDescent="0.3">
      <c r="A362" s="47" t="s">
        <v>17</v>
      </c>
      <c r="B362" s="47">
        <v>2021</v>
      </c>
      <c r="C362" s="48">
        <v>36.321100000000001</v>
      </c>
      <c r="D362">
        <v>39.770000000000003</v>
      </c>
      <c r="E362" s="49">
        <f t="shared" si="5"/>
        <v>1.0949558245757975</v>
      </c>
      <c r="H362" s="49"/>
    </row>
    <row r="363" spans="1:8" x14ac:dyDescent="0.3">
      <c r="A363" s="47" t="s">
        <v>13</v>
      </c>
      <c r="B363" s="47">
        <v>2021</v>
      </c>
      <c r="C363" s="48">
        <v>6.73</v>
      </c>
      <c r="D363">
        <v>13.62</v>
      </c>
      <c r="E363" s="49">
        <f t="shared" si="5"/>
        <v>2.0237741456166418</v>
      </c>
      <c r="H363" s="49"/>
    </row>
    <row r="364" spans="1:8" x14ac:dyDescent="0.3">
      <c r="A364" s="47" t="s">
        <v>18</v>
      </c>
      <c r="B364" s="47">
        <v>2021</v>
      </c>
      <c r="C364" s="48">
        <v>4.82</v>
      </c>
      <c r="D364">
        <v>11.95</v>
      </c>
      <c r="E364" s="49">
        <f t="shared" si="5"/>
        <v>2.4792531120331947</v>
      </c>
      <c r="H364" s="49"/>
    </row>
    <row r="365" spans="1:8" x14ac:dyDescent="0.3">
      <c r="A365" s="47" t="s">
        <v>5</v>
      </c>
      <c r="B365" s="47">
        <v>2021</v>
      </c>
      <c r="C365" s="48">
        <v>2.1480000000000001</v>
      </c>
      <c r="D365">
        <v>10.43</v>
      </c>
      <c r="E365" s="49">
        <f t="shared" si="5"/>
        <v>4.855679702048417</v>
      </c>
      <c r="H365" s="49"/>
    </row>
    <row r="366" spans="1:8" x14ac:dyDescent="0.3">
      <c r="A366" s="47" t="s">
        <v>4</v>
      </c>
      <c r="B366" s="47">
        <v>2021</v>
      </c>
      <c r="C366" s="48">
        <v>6.3239999999999998</v>
      </c>
      <c r="D366">
        <v>10.130000000000001</v>
      </c>
      <c r="E366" s="49">
        <f t="shared" si="5"/>
        <v>1.6018342820999369</v>
      </c>
      <c r="H366" s="49"/>
    </row>
    <row r="367" spans="1:8" x14ac:dyDescent="0.3">
      <c r="A367" s="47" t="s">
        <v>36</v>
      </c>
      <c r="B367" s="47">
        <v>2021</v>
      </c>
      <c r="C367" s="48">
        <v>1.881</v>
      </c>
      <c r="D367">
        <v>3.72</v>
      </c>
      <c r="E367" s="49">
        <f t="shared" si="5"/>
        <v>1.9776714513556619</v>
      </c>
      <c r="H367" s="49"/>
    </row>
    <row r="368" spans="1:8" x14ac:dyDescent="0.3">
      <c r="A368" s="47" t="s">
        <v>6</v>
      </c>
      <c r="B368" s="47">
        <v>2021</v>
      </c>
      <c r="C368" s="48">
        <v>0.35349999999999998</v>
      </c>
      <c r="D368">
        <v>0.18</v>
      </c>
      <c r="E368" s="49">
        <f t="shared" si="5"/>
        <v>0.50919377652050923</v>
      </c>
      <c r="H368" s="49"/>
    </row>
    <row r="369" spans="1:8" x14ac:dyDescent="0.3">
      <c r="A369" s="47" t="s">
        <v>37</v>
      </c>
      <c r="B369" s="47">
        <v>2021</v>
      </c>
      <c r="C369" s="48">
        <v>0.03</v>
      </c>
      <c r="D369">
        <v>0.04</v>
      </c>
      <c r="E369" s="49">
        <f t="shared" si="5"/>
        <v>1.3333333333333335</v>
      </c>
      <c r="H369" s="49"/>
    </row>
    <row r="370" spans="1:8" x14ac:dyDescent="0.3">
      <c r="A370" s="47" t="s">
        <v>9</v>
      </c>
      <c r="B370" s="47">
        <v>2021</v>
      </c>
      <c r="C370" s="48">
        <v>2.5000000000000001E-2</v>
      </c>
      <c r="D370">
        <v>0</v>
      </c>
      <c r="E370" s="49">
        <f t="shared" si="5"/>
        <v>0</v>
      </c>
      <c r="H37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2023-12-13T16:58:29Z</dcterms:modified>
</cp:coreProperties>
</file>