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96A76A6F-603E-4EFF-A51C-523449B51B68}" xr6:coauthVersionLast="47" xr6:coauthVersionMax="47" xr10:uidLastSave="{00000000-0000-0000-0000-000000000000}"/>
  <bookViews>
    <workbookView xWindow="-108" yWindow="-108" windowWidth="23256" windowHeight="1245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1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<sst xmlns="http://schemas.openxmlformats.org/spreadsheetml/2006/main" count="609" uniqueCount="95">
  <si>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</si>
  <si>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</si>
  <si>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</si>
  <si>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</si>
  <si>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</si>
  <si>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</si>
  <si>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</si>
  <si>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</si>
  <si>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</si>
  <si>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Thailand</t>
  </si>
  <si>
    <t>Pakistan</t>
  </si>
  <si>
    <t>Singapore</t>
  </si>
  <si>
    <t>Bangladesh</t>
  </si>
  <si>
    <t>United Arab Emirates</t>
  </si>
  <si>
    <t>India</t>
  </si>
  <si>
    <t>Saudi Arabia</t>
  </si>
  <si>
    <t>United States</t>
  </si>
  <si>
    <t>Other Asia, nes</t>
  </si>
  <si>
    <t>Netherlands</t>
  </si>
  <si>
    <t>Bulgaria</t>
  </si>
  <si>
    <t>Turkey</t>
  </si>
  <si>
    <t>United Kingdom</t>
  </si>
  <si>
    <t>Hong Kong, China</t>
  </si>
  <si>
    <t>Germany</t>
  </si>
  <si>
    <t>Brunei</t>
  </si>
  <si>
    <t>Bahrain</t>
  </si>
  <si>
    <t>Brazil</t>
  </si>
  <si>
    <t>Mali</t>
  </si>
  <si>
    <t>Nigeria</t>
  </si>
  <si>
    <t>Sweden</t>
  </si>
  <si>
    <t>Korea, Rep.</t>
  </si>
  <si>
    <t>Canada</t>
  </si>
  <si>
    <t>Saint Helena</t>
  </si>
  <si>
    <t>Malta</t>
  </si>
  <si>
    <t>Mauritius</t>
  </si>
  <si>
    <t>East Timor</t>
  </si>
  <si>
    <t>Sri Lanka</t>
  </si>
  <si>
    <t>Spain</t>
  </si>
  <si>
    <t>Panama</t>
  </si>
  <si>
    <t>Occ.Pal.Terr</t>
  </si>
  <si>
    <t>Egypt, Arab Rep.</t>
  </si>
  <si>
    <t>Maldives</t>
  </si>
  <si>
    <t>China</t>
  </si>
  <si>
    <t>Mexico</t>
  </si>
  <si>
    <t>Australia</t>
  </si>
  <si>
    <t>Kuwait</t>
  </si>
  <si>
    <t>Turkmenistan</t>
  </si>
  <si>
    <t>Georgia</t>
  </si>
  <si>
    <t>Philippines</t>
  </si>
  <si>
    <t>Iran, Islamic Rep.</t>
  </si>
  <si>
    <t>South Georgia and the South Sa</t>
  </si>
  <si>
    <t>Papua New Guinea</t>
  </si>
  <si>
    <t>Belarus</t>
  </si>
  <si>
    <t>New Zealand</t>
  </si>
  <si>
    <t>Switzerland</t>
  </si>
  <si>
    <t>Italy</t>
  </si>
  <si>
    <t>Morocco</t>
  </si>
  <si>
    <t>Dominican Republic</t>
  </si>
  <si>
    <t>Mongolia</t>
  </si>
  <si>
    <t>Yemen</t>
  </si>
  <si>
    <t>France</t>
  </si>
  <si>
    <t>Greece</t>
  </si>
  <si>
    <t>Antigua and Barbuda</t>
  </si>
  <si>
    <t>Guinea</t>
  </si>
  <si>
    <t>Portugal</t>
  </si>
  <si>
    <t>Vietnam</t>
  </si>
  <si>
    <t>Austria</t>
  </si>
  <si>
    <t>Belgium</t>
  </si>
  <si>
    <t>Ukraine</t>
  </si>
  <si>
    <t>Argentina</t>
  </si>
  <si>
    <t>Qatar</t>
  </si>
  <si>
    <t>Syrian Arab Republic</t>
  </si>
  <si>
    <t>Benin</t>
  </si>
  <si>
    <t>Burkina Faso</t>
  </si>
  <si>
    <t>Lebanon</t>
  </si>
  <si>
    <t>Suriname</t>
  </si>
  <si>
    <t>Christmas Island</t>
  </si>
  <si>
    <t>Jordan</t>
  </si>
  <si>
    <t>Burundi</t>
  </si>
  <si>
    <t>Bahamas, The</t>
  </si>
  <si>
    <t>Iraq</t>
  </si>
  <si>
    <t>Slovak Republic</t>
  </si>
  <si>
    <t>Czech Republic</t>
  </si>
  <si>
    <t>Cote d'Ivoire</t>
  </si>
  <si>
    <t>Oman</t>
  </si>
  <si>
    <t>Afghanistan</t>
  </si>
  <si>
    <t>Serbia, FR(Serbia/Montenegro)</t>
  </si>
  <si>
    <t>Poland</t>
  </si>
  <si>
    <t>New Caledonia</t>
  </si>
  <si>
    <t>Russian Federation</t>
  </si>
  <si>
    <t>Ireland</t>
  </si>
  <si>
    <t>Hungary</t>
  </si>
  <si>
    <t>Cambodia</t>
  </si>
  <si>
    <t>Romania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</si>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</sst>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604"/>
  <sheetViews>
    <sheetView tabSelected="1" topLeftCell="A581" workbookViewId="0">
      <selection activeCell="F602" sqref="F602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5797.44</v>
      </c>
      <c r="D2" s="4">
        <v>14342800</v>
      </c>
      <c r="E2" s="2">
        <f>D2/1000</f>
        <v>14342.8</v>
      </c>
      <c r="F2" s="1">
        <f>C2/E2</f>
        <v>0.40420559444459936</v>
      </c>
    </row>
    <row r="3" spans="1:9" x14ac:dyDescent="0.3">
      <c r="A3" s="5" t="s">
        <v>9</v>
      </c>
      <c r="B3">
        <v>2000</v>
      </c>
      <c r="C3" s="3">
        <v>1774.58</v>
      </c>
      <c r="D3" s="4">
        <v>411334</v>
      </c>
      <c r="E3" s="2">
        <f t="shared" ref="E3:E66" si="0">D3/1000</f>
        <v>411.334</v>
      </c>
      <c r="F3" s="1">
        <f t="shared" ref="F3:F66" si="1">C3/E3</f>
        <v>4.3142069461799899</v>
      </c>
    </row>
    <row r="4" spans="1:9" x14ac:dyDescent="0.3">
      <c r="A4" s="5" t="s">
        <v>5</v>
      </c>
      <c r="B4">
        <v>2000</v>
      </c>
      <c r="C4" s="3">
        <v>725.83</v>
      </c>
      <c r="D4" s="4">
        <v>5355910</v>
      </c>
      <c r="E4" s="2">
        <f t="shared" si="0"/>
        <v>5355.91</v>
      </c>
      <c r="F4" s="1">
        <f t="shared" si="1"/>
        <v>0.13551945421039563</v>
      </c>
    </row>
    <row r="5" spans="1:9" x14ac:dyDescent="0.3">
      <c r="A5" s="5" t="s">
        <v>10</v>
      </c>
      <c r="B5">
        <v>2000</v>
      </c>
      <c r="C5" s="3">
        <v>717.5</v>
      </c>
      <c r="D5" s="4">
        <v>2460820</v>
      </c>
      <c r="E5" s="2">
        <f t="shared" si="0"/>
        <v>2460.8200000000002</v>
      </c>
      <c r="F5" s="1">
        <f t="shared" si="1"/>
        <v>0.29156947684105294</v>
      </c>
    </row>
    <row r="6" spans="1:9" x14ac:dyDescent="0.3">
      <c r="A6" s="5" t="s">
        <v>11</v>
      </c>
      <c r="B6">
        <v>2000</v>
      </c>
      <c r="C6" s="3">
        <v>691.56</v>
      </c>
      <c r="D6" s="4">
        <v>2088920</v>
      </c>
      <c r="E6" s="2">
        <f t="shared" si="0"/>
        <v>2088.92</v>
      </c>
      <c r="F6" s="1">
        <f t="shared" si="1"/>
        <v>0.3310610267506654</v>
      </c>
    </row>
    <row r="7" spans="1:9" x14ac:dyDescent="0.3">
      <c r="A7" s="5" t="s">
        <v>4</v>
      </c>
      <c r="B7">
        <v>2000</v>
      </c>
      <c r="C7" s="3">
        <v>469.72</v>
      </c>
      <c r="D7" s="4">
        <v>802877</v>
      </c>
      <c r="E7" s="2">
        <f t="shared" si="0"/>
        <v>802.87699999999995</v>
      </c>
      <c r="F7" s="1">
        <f t="shared" si="1"/>
        <v>0.58504602822101026</v>
      </c>
      <c r="I7" s="1"/>
    </row>
    <row r="8" spans="1:9" x14ac:dyDescent="0.3">
      <c r="A8" s="5" t="s">
        <v>12</v>
      </c>
      <c r="B8">
        <v>2000</v>
      </c>
      <c r="C8" s="3">
        <v>300.37</v>
      </c>
      <c r="D8" s="4">
        <v>1326250</v>
      </c>
      <c r="E8" s="2">
        <f t="shared" si="0"/>
        <v>1326.25</v>
      </c>
      <c r="F8" s="1">
        <f t="shared" si="1"/>
        <v>0.22648067860508955</v>
      </c>
    </row>
    <row r="9" spans="1:9" x14ac:dyDescent="0.3">
      <c r="A9" s="5" t="s">
        <v>13</v>
      </c>
      <c r="B9">
        <v>2000</v>
      </c>
      <c r="C9" s="3">
        <v>270.43</v>
      </c>
      <c r="D9" s="4">
        <v>655705</v>
      </c>
      <c r="E9" s="2">
        <f t="shared" si="0"/>
        <v>655.70500000000004</v>
      </c>
      <c r="F9" s="1">
        <f t="shared" si="1"/>
        <v>0.41242631976269817</v>
      </c>
      <c r="G9" s="2"/>
    </row>
    <row r="10" spans="1:9" x14ac:dyDescent="0.3">
      <c r="A10" s="5" t="s">
        <v>14</v>
      </c>
      <c r="B10">
        <v>2000</v>
      </c>
      <c r="C10" s="3">
        <v>254.13</v>
      </c>
      <c r="D10" s="4">
        <v>140360</v>
      </c>
      <c r="E10" s="2">
        <f t="shared" si="0"/>
        <v>140.36000000000001</v>
      </c>
      <c r="F10" s="1">
        <f t="shared" si="1"/>
        <v>1.8105585636933597</v>
      </c>
    </row>
    <row r="11" spans="1:9" x14ac:dyDescent="0.3">
      <c r="A11" s="5" t="s">
        <v>15</v>
      </c>
      <c r="B11">
        <v>2000</v>
      </c>
      <c r="C11" s="3">
        <v>139.22</v>
      </c>
      <c r="D11" s="4">
        <v>261481</v>
      </c>
      <c r="E11" s="2">
        <f t="shared" si="0"/>
        <v>261.48099999999999</v>
      </c>
      <c r="F11" s="2">
        <f t="shared" si="1"/>
        <v>0.53242874243252858</v>
      </c>
    </row>
    <row r="12" spans="1:9" x14ac:dyDescent="0.3">
      <c r="A12" s="5" t="s">
        <v>16</v>
      </c>
      <c r="B12">
        <v>2000</v>
      </c>
      <c r="C12" s="3">
        <v>76.81</v>
      </c>
      <c r="D12" s="4">
        <v>124902</v>
      </c>
      <c r="E12" s="2">
        <f t="shared" si="0"/>
        <v>124.902</v>
      </c>
      <c r="F12" s="1">
        <f t="shared" si="1"/>
        <v>0.61496213031016322</v>
      </c>
    </row>
    <row r="13" spans="1:9" x14ac:dyDescent="0.3">
      <c r="A13" s="5" t="s">
        <v>17</v>
      </c>
      <c r="B13">
        <v>2000</v>
      </c>
      <c r="C13" s="3">
        <v>71.09</v>
      </c>
      <c r="D13" s="4">
        <v>173926</v>
      </c>
      <c r="E13" s="2">
        <f t="shared" si="0"/>
        <v>173.92599999999999</v>
      </c>
      <c r="F13" s="1">
        <f t="shared" si="1"/>
        <v>0.40873704908984287</v>
      </c>
    </row>
    <row r="14" spans="1:9" x14ac:dyDescent="0.3">
      <c r="A14" s="5" t="s">
        <v>18</v>
      </c>
      <c r="B14">
        <v>2000</v>
      </c>
      <c r="C14" s="3">
        <v>48.24</v>
      </c>
      <c r="D14" s="4">
        <v>28862</v>
      </c>
      <c r="E14" s="2">
        <f t="shared" si="0"/>
        <v>28.861999999999998</v>
      </c>
      <c r="F14" s="1">
        <f t="shared" si="1"/>
        <v>1.671401843254106</v>
      </c>
    </row>
    <row r="15" spans="1:9" x14ac:dyDescent="0.3">
      <c r="A15" s="5" t="s">
        <v>19</v>
      </c>
      <c r="B15">
        <v>2000</v>
      </c>
      <c r="C15" s="3">
        <v>47.53</v>
      </c>
      <c r="D15" s="4">
        <v>193631</v>
      </c>
      <c r="E15" s="2">
        <f t="shared" si="0"/>
        <v>193.631</v>
      </c>
      <c r="F15" s="1">
        <f t="shared" si="1"/>
        <v>0.24546689321441298</v>
      </c>
    </row>
    <row r="16" spans="1:9" x14ac:dyDescent="0.3">
      <c r="A16" s="5" t="s">
        <v>20</v>
      </c>
      <c r="B16" s="5">
        <v>2000</v>
      </c>
      <c r="C16" s="3">
        <v>45</v>
      </c>
      <c r="D16" s="4">
        <v>9500</v>
      </c>
      <c r="E16" s="2">
        <f t="shared" si="0"/>
        <v>9.5</v>
      </c>
      <c r="F16" s="1">
        <f t="shared" si="1"/>
        <v>4.7368421052631575</v>
      </c>
    </row>
    <row r="17" spans="1:7" x14ac:dyDescent="0.3">
      <c r="A17" s="5" t="s">
        <v>21</v>
      </c>
      <c r="B17" s="5">
        <v>2000</v>
      </c>
      <c r="C17" s="3">
        <v>44.31</v>
      </c>
      <c r="D17" s="4">
        <v>82010</v>
      </c>
      <c r="E17" s="2">
        <f t="shared" si="0"/>
        <v>82.01</v>
      </c>
      <c r="F17" s="1">
        <f t="shared" si="1"/>
        <v>0.54029996341909525</v>
      </c>
      <c r="G17" s="2"/>
    </row>
    <row r="18" spans="1:7" x14ac:dyDescent="0.3">
      <c r="A18" s="5" t="s">
        <v>22</v>
      </c>
      <c r="B18" s="5">
        <v>2000</v>
      </c>
      <c r="C18" s="3">
        <v>39.03</v>
      </c>
      <c r="D18" s="4">
        <v>83818</v>
      </c>
      <c r="E18" s="2">
        <f t="shared" si="0"/>
        <v>83.817999999999998</v>
      </c>
      <c r="F18" s="1">
        <f t="shared" si="1"/>
        <v>0.46565176930969482</v>
      </c>
    </row>
    <row r="19" spans="1:7" x14ac:dyDescent="0.3">
      <c r="A19" s="5" t="s">
        <v>23</v>
      </c>
      <c r="B19" s="5">
        <v>2000</v>
      </c>
      <c r="C19" s="3">
        <v>28.33</v>
      </c>
      <c r="D19" s="4">
        <v>31790</v>
      </c>
      <c r="E19" s="2">
        <f t="shared" si="0"/>
        <v>31.79</v>
      </c>
      <c r="F19" s="1">
        <f t="shared" si="1"/>
        <v>0.89116074237181497</v>
      </c>
    </row>
    <row r="20" spans="1:7" x14ac:dyDescent="0.3">
      <c r="A20" s="5" t="s">
        <v>24</v>
      </c>
      <c r="B20" s="5">
        <v>2000</v>
      </c>
      <c r="C20" s="3">
        <v>28.18</v>
      </c>
      <c r="D20" s="4">
        <v>44202</v>
      </c>
      <c r="E20" s="2">
        <f t="shared" si="0"/>
        <v>44.201999999999998</v>
      </c>
      <c r="F20" s="1">
        <f t="shared" si="1"/>
        <v>0.63752771367811412</v>
      </c>
    </row>
    <row r="21" spans="1:7" x14ac:dyDescent="0.3">
      <c r="A21" s="5" t="s">
        <v>25</v>
      </c>
      <c r="B21" s="5">
        <v>2000</v>
      </c>
      <c r="C21" s="3">
        <v>7.33</v>
      </c>
      <c r="D21" s="4">
        <v>25830</v>
      </c>
      <c r="E21" s="2">
        <f t="shared" si="0"/>
        <v>25.83</v>
      </c>
      <c r="F21" s="1">
        <f t="shared" si="1"/>
        <v>0.28377855207123504</v>
      </c>
    </row>
    <row r="22" spans="1:7" x14ac:dyDescent="0.3">
      <c r="A22" s="5" t="s">
        <v>26</v>
      </c>
      <c r="B22" s="5">
        <v>2000</v>
      </c>
      <c r="C22" s="3">
        <v>4.76</v>
      </c>
      <c r="D22" s="4">
        <v>9000</v>
      </c>
      <c r="E22" s="2">
        <f t="shared" si="0"/>
        <v>9</v>
      </c>
      <c r="F22" s="1">
        <f t="shared" si="1"/>
        <v>0.52888888888888885</v>
      </c>
    </row>
    <row r="23" spans="1:7" x14ac:dyDescent="0.3">
      <c r="A23" s="5" t="s">
        <v>27</v>
      </c>
      <c r="B23" s="5">
        <v>2000</v>
      </c>
      <c r="C23" s="3">
        <v>4.04</v>
      </c>
      <c r="D23" s="4">
        <v>10100</v>
      </c>
      <c r="E23" s="2">
        <f t="shared" si="0"/>
        <v>10.1</v>
      </c>
      <c r="F23" s="1">
        <f t="shared" si="1"/>
        <v>0.4</v>
      </c>
    </row>
    <row r="24" spans="1:7" x14ac:dyDescent="0.3">
      <c r="A24" s="5" t="s">
        <v>28</v>
      </c>
      <c r="B24" s="5">
        <v>2000</v>
      </c>
      <c r="C24" s="3">
        <v>3.84</v>
      </c>
      <c r="D24" s="4">
        <v>778</v>
      </c>
      <c r="E24" s="2">
        <f t="shared" si="0"/>
        <v>0.77800000000000002</v>
      </c>
      <c r="F24" s="1">
        <f t="shared" si="1"/>
        <v>4.9357326478149099</v>
      </c>
    </row>
    <row r="25" spans="1:7" x14ac:dyDescent="0.3">
      <c r="A25" s="5" t="s">
        <v>29</v>
      </c>
      <c r="B25" s="5">
        <v>2000</v>
      </c>
      <c r="C25" s="3">
        <v>2.4300000000000002</v>
      </c>
      <c r="D25" s="4">
        <v>5599</v>
      </c>
      <c r="E25" s="2">
        <f t="shared" si="0"/>
        <v>5.5990000000000002</v>
      </c>
      <c r="F25" s="1">
        <f t="shared" si="1"/>
        <v>0.43400607251294876</v>
      </c>
    </row>
    <row r="26" spans="1:7" x14ac:dyDescent="0.3">
      <c r="A26" s="5" t="s">
        <v>30</v>
      </c>
      <c r="B26" s="5">
        <v>2000</v>
      </c>
      <c r="C26" s="3">
        <v>0.84</v>
      </c>
      <c r="D26" s="4">
        <v>163</v>
      </c>
      <c r="E26" s="2">
        <f t="shared" si="0"/>
        <v>0.16300000000000001</v>
      </c>
      <c r="F26" s="1">
        <f t="shared" si="1"/>
        <v>5.1533742331288339</v>
      </c>
    </row>
    <row r="27" spans="1:7" x14ac:dyDescent="0.3">
      <c r="A27" s="5" t="s">
        <v>31</v>
      </c>
      <c r="B27" s="5">
        <v>2000</v>
      </c>
      <c r="C27" s="3">
        <v>0.73</v>
      </c>
      <c r="D27" s="4">
        <v>256</v>
      </c>
      <c r="E27" s="2">
        <f t="shared" si="0"/>
        <v>0.25600000000000001</v>
      </c>
      <c r="F27" s="1">
        <f t="shared" si="1"/>
        <v>2.8515625</v>
      </c>
    </row>
    <row r="28" spans="1:7" x14ac:dyDescent="0.3">
      <c r="A28" s="5" t="s">
        <v>32</v>
      </c>
      <c r="B28" s="5">
        <v>2000</v>
      </c>
      <c r="C28" s="3">
        <v>0.71</v>
      </c>
      <c r="D28" s="4">
        <v>4720</v>
      </c>
      <c r="E28" s="2">
        <f t="shared" si="0"/>
        <v>4.72</v>
      </c>
      <c r="F28" s="1">
        <f t="shared" si="1"/>
        <v>0.15042372881355931</v>
      </c>
    </row>
    <row r="29" spans="1:7" x14ac:dyDescent="0.3">
      <c r="A29" s="5" t="s">
        <v>33</v>
      </c>
      <c r="B29" s="5">
        <v>2000</v>
      </c>
      <c r="C29" s="3">
        <v>0.5</v>
      </c>
      <c r="D29" s="4">
        <v>1900</v>
      </c>
      <c r="E29" s="2">
        <f t="shared" si="0"/>
        <v>1.9</v>
      </c>
      <c r="F29" s="1">
        <f t="shared" si="1"/>
        <v>0.26315789473684209</v>
      </c>
    </row>
    <row r="30" spans="1:7" x14ac:dyDescent="0.3">
      <c r="A30" s="5" t="s">
        <v>34</v>
      </c>
      <c r="B30" s="5">
        <v>2000</v>
      </c>
      <c r="C30" s="3">
        <v>0.38</v>
      </c>
      <c r="D30" s="4">
        <v>8150</v>
      </c>
      <c r="E30" s="2">
        <f t="shared" si="0"/>
        <v>8.15</v>
      </c>
      <c r="F30" s="1">
        <f t="shared" si="1"/>
        <v>4.6625766871165646E-2</v>
      </c>
    </row>
    <row r="31" spans="1:7" x14ac:dyDescent="0.3">
      <c r="A31" s="5" t="s">
        <v>35</v>
      </c>
      <c r="B31" s="5">
        <v>2000</v>
      </c>
      <c r="C31" s="3">
        <v>0.01</v>
      </c>
      <c r="D31" s="4">
        <v>4</v>
      </c>
      <c r="E31" s="2">
        <f t="shared" si="0"/>
        <v>4.0000000000000001E-3</v>
      </c>
      <c r="F31" s="1">
        <f t="shared" si="1"/>
        <v>2.5</v>
      </c>
    </row>
    <row r="32" spans="1:7" x14ac:dyDescent="0.3">
      <c r="A32" s="6" t="s">
        <v>8</v>
      </c>
      <c r="B32">
        <v>2001</v>
      </c>
      <c r="C32" s="3">
        <v>3510.83</v>
      </c>
      <c r="D32" s="4">
        <v>8149450</v>
      </c>
      <c r="E32" s="2">
        <f t="shared" si="0"/>
        <v>8149.45</v>
      </c>
      <c r="F32" s="1">
        <f t="shared" si="1"/>
        <v>0.4308057598979072</v>
      </c>
    </row>
    <row r="33" spans="1:6" x14ac:dyDescent="0.3">
      <c r="A33" s="6" t="s">
        <v>9</v>
      </c>
      <c r="B33" s="6">
        <v>2001</v>
      </c>
      <c r="C33" s="3">
        <v>1193.83</v>
      </c>
      <c r="D33" s="4">
        <v>176933</v>
      </c>
      <c r="E33" s="2">
        <f t="shared" si="0"/>
        <v>176.93299999999999</v>
      </c>
      <c r="F33" s="1">
        <f t="shared" si="1"/>
        <v>6.7473563439267972</v>
      </c>
    </row>
    <row r="34" spans="1:6" x14ac:dyDescent="0.3">
      <c r="A34" s="6" t="s">
        <v>10</v>
      </c>
      <c r="B34" s="6">
        <v>2001</v>
      </c>
      <c r="C34" s="3">
        <v>528.16999999999996</v>
      </c>
      <c r="D34" s="4">
        <v>2361680</v>
      </c>
      <c r="E34" s="2">
        <f t="shared" si="0"/>
        <v>2361.6799999999998</v>
      </c>
      <c r="F34" s="1">
        <f t="shared" si="1"/>
        <v>0.22364164493072727</v>
      </c>
    </row>
    <row r="35" spans="1:6" x14ac:dyDescent="0.3">
      <c r="A35" s="6" t="s">
        <v>4</v>
      </c>
      <c r="B35" s="6">
        <v>2001</v>
      </c>
      <c r="C35" s="3">
        <v>438.79</v>
      </c>
      <c r="D35" s="4">
        <v>343640</v>
      </c>
      <c r="E35" s="2">
        <f t="shared" si="0"/>
        <v>343.64</v>
      </c>
      <c r="F35" s="1">
        <f t="shared" si="1"/>
        <v>1.2768886043533931</v>
      </c>
    </row>
    <row r="36" spans="1:6" x14ac:dyDescent="0.3">
      <c r="A36" s="6" t="s">
        <v>5</v>
      </c>
      <c r="B36" s="6">
        <v>2001</v>
      </c>
      <c r="C36" s="3">
        <v>396.91</v>
      </c>
      <c r="D36" s="4">
        <v>2748410</v>
      </c>
      <c r="E36" s="2">
        <f t="shared" si="0"/>
        <v>2748.41</v>
      </c>
      <c r="F36" s="1">
        <f t="shared" si="1"/>
        <v>0.1444144068752479</v>
      </c>
    </row>
    <row r="37" spans="1:6" x14ac:dyDescent="0.3">
      <c r="A37" s="6" t="s">
        <v>11</v>
      </c>
      <c r="B37" s="6">
        <v>2001</v>
      </c>
      <c r="C37" s="3">
        <v>244.83</v>
      </c>
      <c r="D37" s="4">
        <v>1061590</v>
      </c>
      <c r="E37" s="2">
        <f t="shared" si="0"/>
        <v>1061.5899999999999</v>
      </c>
      <c r="F37" s="1">
        <f t="shared" si="1"/>
        <v>0.23062575947399658</v>
      </c>
    </row>
    <row r="38" spans="1:6" x14ac:dyDescent="0.3">
      <c r="A38" s="6" t="s">
        <v>17</v>
      </c>
      <c r="B38" s="6">
        <v>2001</v>
      </c>
      <c r="C38" s="3">
        <v>96.47</v>
      </c>
      <c r="D38" s="4">
        <v>16174</v>
      </c>
      <c r="E38" s="2">
        <f t="shared" si="0"/>
        <v>16.173999999999999</v>
      </c>
      <c r="F38" s="1">
        <f t="shared" si="1"/>
        <v>5.9645109434895511</v>
      </c>
    </row>
    <row r="39" spans="1:6" x14ac:dyDescent="0.3">
      <c r="A39" s="6" t="s">
        <v>15</v>
      </c>
      <c r="B39" s="6">
        <v>2001</v>
      </c>
      <c r="C39" s="3">
        <v>96.44</v>
      </c>
      <c r="D39" s="4">
        <v>96022</v>
      </c>
      <c r="E39" s="2">
        <f t="shared" si="0"/>
        <v>96.022000000000006</v>
      </c>
      <c r="F39" s="1">
        <f t="shared" si="1"/>
        <v>1.0043531690654224</v>
      </c>
    </row>
    <row r="40" spans="1:6" x14ac:dyDescent="0.3">
      <c r="A40" s="6" t="s">
        <v>12</v>
      </c>
      <c r="B40" s="6">
        <v>2001</v>
      </c>
      <c r="C40" s="3">
        <v>90.87</v>
      </c>
      <c r="D40" s="4">
        <v>437160</v>
      </c>
      <c r="E40" s="2">
        <f t="shared" si="0"/>
        <v>437.16</v>
      </c>
      <c r="F40" s="1">
        <f t="shared" si="1"/>
        <v>0.20786439747460883</v>
      </c>
    </row>
    <row r="41" spans="1:6" x14ac:dyDescent="0.3">
      <c r="A41" s="6" t="s">
        <v>16</v>
      </c>
      <c r="B41" s="6">
        <v>2001</v>
      </c>
      <c r="C41" s="3">
        <v>83.42</v>
      </c>
      <c r="D41" s="4">
        <v>45623</v>
      </c>
      <c r="E41" s="2">
        <f t="shared" si="0"/>
        <v>45.622999999999998</v>
      </c>
      <c r="F41" s="1">
        <f t="shared" si="1"/>
        <v>1.8284637134778512</v>
      </c>
    </row>
    <row r="42" spans="1:6" x14ac:dyDescent="0.3">
      <c r="A42" s="6" t="s">
        <v>19</v>
      </c>
      <c r="B42" s="6">
        <v>2001</v>
      </c>
      <c r="C42" s="3">
        <v>82.21</v>
      </c>
      <c r="D42" s="4">
        <v>338050</v>
      </c>
      <c r="E42" s="2">
        <f t="shared" si="0"/>
        <v>338.05</v>
      </c>
      <c r="F42" s="1">
        <f t="shared" si="1"/>
        <v>0.24318887738500219</v>
      </c>
    </row>
    <row r="43" spans="1:6" x14ac:dyDescent="0.3">
      <c r="A43" s="6" t="s">
        <v>13</v>
      </c>
      <c r="B43" s="6">
        <v>2001</v>
      </c>
      <c r="C43" s="3">
        <v>81.599999999999994</v>
      </c>
      <c r="D43" s="4">
        <v>172000</v>
      </c>
      <c r="E43" s="2">
        <f t="shared" si="0"/>
        <v>172</v>
      </c>
      <c r="F43" s="1">
        <f t="shared" si="1"/>
        <v>0.47441860465116276</v>
      </c>
    </row>
    <row r="44" spans="1:6" x14ac:dyDescent="0.3">
      <c r="A44" s="6" t="s">
        <v>14</v>
      </c>
      <c r="B44" s="6">
        <v>2001</v>
      </c>
      <c r="C44" s="3">
        <v>53.32</v>
      </c>
      <c r="D44" s="4">
        <v>19170</v>
      </c>
      <c r="E44" s="2">
        <f t="shared" si="0"/>
        <v>19.170000000000002</v>
      </c>
      <c r="F44" s="1">
        <f t="shared" si="1"/>
        <v>2.7814293166405841</v>
      </c>
    </row>
    <row r="45" spans="1:6" x14ac:dyDescent="0.3">
      <c r="A45" s="6" t="s">
        <v>24</v>
      </c>
      <c r="B45" s="6">
        <v>2001</v>
      </c>
      <c r="C45" s="3">
        <v>31.32</v>
      </c>
      <c r="D45" s="4">
        <v>83324</v>
      </c>
      <c r="E45" s="2">
        <f t="shared" si="0"/>
        <v>83.323999999999998</v>
      </c>
      <c r="F45" s="1">
        <f t="shared" si="1"/>
        <v>0.37588209879506507</v>
      </c>
    </row>
    <row r="46" spans="1:6" x14ac:dyDescent="0.3">
      <c r="A46" s="6" t="s">
        <v>22</v>
      </c>
      <c r="B46" s="6">
        <v>2001</v>
      </c>
      <c r="C46" s="3">
        <v>18.23</v>
      </c>
      <c r="D46" s="4">
        <v>60101</v>
      </c>
      <c r="E46" s="2">
        <f t="shared" si="0"/>
        <v>60.100999999999999</v>
      </c>
      <c r="F46" s="1">
        <f t="shared" si="1"/>
        <v>0.30332274005424203</v>
      </c>
    </row>
    <row r="47" spans="1:6" x14ac:dyDescent="0.3">
      <c r="A47" s="6" t="s">
        <v>36</v>
      </c>
      <c r="B47" s="6">
        <v>2001</v>
      </c>
      <c r="C47" s="3">
        <v>12.97</v>
      </c>
      <c r="D47" s="4">
        <v>37500</v>
      </c>
      <c r="E47" s="2">
        <f t="shared" si="0"/>
        <v>37.5</v>
      </c>
      <c r="F47" s="1">
        <f t="shared" si="1"/>
        <v>0.34586666666666671</v>
      </c>
    </row>
    <row r="48" spans="1:6" x14ac:dyDescent="0.3">
      <c r="A48" s="6" t="s">
        <v>37</v>
      </c>
      <c r="B48" s="6">
        <v>2001</v>
      </c>
      <c r="C48" s="3">
        <v>12.6</v>
      </c>
      <c r="D48" s="4">
        <v>18000</v>
      </c>
      <c r="E48" s="2">
        <f t="shared" si="0"/>
        <v>18</v>
      </c>
      <c r="F48" s="1">
        <f t="shared" si="1"/>
        <v>0.7</v>
      </c>
    </row>
    <row r="49" spans="1:6" x14ac:dyDescent="0.3">
      <c r="A49" s="6" t="s">
        <v>21</v>
      </c>
      <c r="B49" s="6">
        <v>2001</v>
      </c>
      <c r="C49" s="3">
        <v>11.56</v>
      </c>
      <c r="D49" s="4">
        <v>37510</v>
      </c>
      <c r="E49" s="2">
        <f t="shared" si="0"/>
        <v>37.51</v>
      </c>
      <c r="F49" s="1">
        <f t="shared" si="1"/>
        <v>0.30818448413756333</v>
      </c>
    </row>
    <row r="50" spans="1:6" x14ac:dyDescent="0.3">
      <c r="A50" s="6" t="s">
        <v>38</v>
      </c>
      <c r="B50" s="6">
        <v>2001</v>
      </c>
      <c r="C50" s="3">
        <v>9.99</v>
      </c>
      <c r="D50" s="4">
        <v>25500</v>
      </c>
      <c r="E50" s="2">
        <f t="shared" si="0"/>
        <v>25.5</v>
      </c>
      <c r="F50" s="1">
        <f t="shared" si="1"/>
        <v>0.39176470588235296</v>
      </c>
    </row>
    <row r="51" spans="1:6" x14ac:dyDescent="0.3">
      <c r="A51" s="6" t="s">
        <v>23</v>
      </c>
      <c r="B51" s="6">
        <v>2001</v>
      </c>
      <c r="C51" s="3">
        <v>7.23</v>
      </c>
      <c r="D51" s="4">
        <v>19171</v>
      </c>
      <c r="E51" s="2">
        <f t="shared" si="0"/>
        <v>19.170999999999999</v>
      </c>
      <c r="F51" s="1">
        <f t="shared" si="1"/>
        <v>0.37713212664962709</v>
      </c>
    </row>
    <row r="52" spans="1:6" x14ac:dyDescent="0.3">
      <c r="A52" s="6" t="s">
        <v>39</v>
      </c>
      <c r="B52" s="6">
        <v>2001</v>
      </c>
      <c r="C52" s="3">
        <v>5.46</v>
      </c>
      <c r="D52" s="4">
        <v>27950</v>
      </c>
      <c r="E52" s="2">
        <f t="shared" si="0"/>
        <v>27.95</v>
      </c>
      <c r="F52" s="1">
        <f t="shared" si="1"/>
        <v>0.19534883720930232</v>
      </c>
    </row>
    <row r="53" spans="1:6" x14ac:dyDescent="0.3">
      <c r="A53" s="6" t="s">
        <v>40</v>
      </c>
      <c r="B53" s="6">
        <v>2001</v>
      </c>
      <c r="C53" s="3">
        <v>4.67</v>
      </c>
      <c r="D53" s="4">
        <v>725</v>
      </c>
      <c r="E53" s="2">
        <f t="shared" si="0"/>
        <v>0.72499999999999998</v>
      </c>
      <c r="F53" s="1">
        <f t="shared" si="1"/>
        <v>6.4413793103448276</v>
      </c>
    </row>
    <row r="54" spans="1:6" x14ac:dyDescent="0.3">
      <c r="A54" s="6" t="s">
        <v>41</v>
      </c>
      <c r="B54" s="6">
        <v>2001</v>
      </c>
      <c r="C54" s="3">
        <v>4</v>
      </c>
      <c r="D54" s="4">
        <v>8000</v>
      </c>
      <c r="E54" s="2">
        <f t="shared" si="0"/>
        <v>8</v>
      </c>
      <c r="F54" s="1">
        <f t="shared" si="1"/>
        <v>0.5</v>
      </c>
    </row>
    <row r="55" spans="1:6" x14ac:dyDescent="0.3">
      <c r="A55" s="6" t="s">
        <v>26</v>
      </c>
      <c r="B55" s="6">
        <v>2001</v>
      </c>
      <c r="C55" s="3">
        <v>3.23</v>
      </c>
      <c r="D55" s="4">
        <v>9000</v>
      </c>
      <c r="E55" s="2">
        <f t="shared" si="0"/>
        <v>9</v>
      </c>
      <c r="F55" s="1">
        <f t="shared" si="1"/>
        <v>0.35888888888888887</v>
      </c>
    </row>
    <row r="56" spans="1:6" x14ac:dyDescent="0.3">
      <c r="A56" s="6" t="s">
        <v>18</v>
      </c>
      <c r="B56" s="6">
        <v>2001</v>
      </c>
      <c r="C56" s="3">
        <v>1.18</v>
      </c>
      <c r="D56" s="4">
        <v>1216</v>
      </c>
      <c r="E56" s="2">
        <f t="shared" si="0"/>
        <v>1.216</v>
      </c>
      <c r="F56" s="1">
        <f t="shared" si="1"/>
        <v>0.9703947368421052</v>
      </c>
    </row>
    <row r="57" spans="1:6" x14ac:dyDescent="0.3">
      <c r="A57" s="6" t="s">
        <v>42</v>
      </c>
      <c r="B57" s="6">
        <v>2001</v>
      </c>
      <c r="C57" s="3">
        <v>0.57999999999999996</v>
      </c>
      <c r="D57" s="4">
        <v>211</v>
      </c>
      <c r="E57" s="2">
        <f t="shared" si="0"/>
        <v>0.21099999999999999</v>
      </c>
      <c r="F57" s="1">
        <f t="shared" si="1"/>
        <v>2.7488151658767772</v>
      </c>
    </row>
    <row r="58" spans="1:6" x14ac:dyDescent="0.3">
      <c r="A58" s="6" t="s">
        <v>33</v>
      </c>
      <c r="B58" s="6">
        <v>2001</v>
      </c>
      <c r="C58" s="3">
        <v>0.4</v>
      </c>
      <c r="D58" s="4">
        <v>1559</v>
      </c>
      <c r="E58" s="2">
        <f t="shared" si="0"/>
        <v>1.5589999999999999</v>
      </c>
      <c r="F58" s="1">
        <f t="shared" si="1"/>
        <v>0.25657472738935216</v>
      </c>
    </row>
    <row r="59" spans="1:6" x14ac:dyDescent="0.3">
      <c r="A59" s="6" t="s">
        <v>43</v>
      </c>
      <c r="B59" s="6">
        <v>2001</v>
      </c>
      <c r="C59" s="3">
        <v>0.33</v>
      </c>
      <c r="D59" s="4">
        <v>2500</v>
      </c>
      <c r="E59" s="2">
        <f t="shared" si="0"/>
        <v>2.5</v>
      </c>
      <c r="F59" s="1">
        <f t="shared" si="1"/>
        <v>0.13200000000000001</v>
      </c>
    </row>
    <row r="60" spans="1:6" x14ac:dyDescent="0.3">
      <c r="A60" s="6" t="s">
        <v>34</v>
      </c>
      <c r="B60" s="6">
        <v>2001</v>
      </c>
      <c r="C60" s="3">
        <v>0.23</v>
      </c>
      <c r="D60" s="4">
        <v>725</v>
      </c>
      <c r="E60" s="2">
        <f t="shared" si="0"/>
        <v>0.72499999999999998</v>
      </c>
      <c r="F60" s="1">
        <f t="shared" si="1"/>
        <v>0.31724137931034485</v>
      </c>
    </row>
    <row r="61" spans="1:6" x14ac:dyDescent="0.3">
      <c r="A61" s="6" t="s">
        <v>44</v>
      </c>
      <c r="B61" s="6">
        <v>2001</v>
      </c>
      <c r="C61" s="3">
        <v>0.02</v>
      </c>
      <c r="D61" s="4">
        <v>5</v>
      </c>
      <c r="E61" s="2">
        <f t="shared" si="0"/>
        <v>5.0000000000000001E-3</v>
      </c>
      <c r="F61" s="1">
        <f t="shared" si="1"/>
        <v>4</v>
      </c>
    </row>
    <row r="62" spans="1:6" x14ac:dyDescent="0.3">
      <c r="A62" s="7" t="s">
        <v>8</v>
      </c>
      <c r="B62">
        <v>2002</v>
      </c>
      <c r="C62" s="3">
        <v>3930.32</v>
      </c>
      <c r="D62" s="4">
        <v>7470070</v>
      </c>
      <c r="E62" s="2">
        <f t="shared" si="0"/>
        <v>7470.07</v>
      </c>
      <c r="F62" s="1">
        <f t="shared" si="1"/>
        <v>0.52614232530618865</v>
      </c>
    </row>
    <row r="63" spans="1:6" x14ac:dyDescent="0.3">
      <c r="A63" s="7" t="s">
        <v>5</v>
      </c>
      <c r="B63" s="7">
        <v>2002</v>
      </c>
      <c r="C63" s="3">
        <v>1084.47</v>
      </c>
      <c r="D63" s="4">
        <v>3744880</v>
      </c>
      <c r="E63" s="2">
        <f t="shared" si="0"/>
        <v>3744.88</v>
      </c>
      <c r="F63" s="1">
        <f t="shared" si="1"/>
        <v>0.28958738330734229</v>
      </c>
    </row>
    <row r="64" spans="1:6" x14ac:dyDescent="0.3">
      <c r="A64" s="7" t="s">
        <v>9</v>
      </c>
      <c r="B64" s="7">
        <v>2002</v>
      </c>
      <c r="C64" s="3">
        <v>1016.21</v>
      </c>
      <c r="D64" s="4">
        <v>210297</v>
      </c>
      <c r="E64" s="2">
        <f t="shared" si="0"/>
        <v>210.297</v>
      </c>
      <c r="F64" s="1">
        <f t="shared" si="1"/>
        <v>4.8322610403381887</v>
      </c>
    </row>
    <row r="65" spans="1:6" x14ac:dyDescent="0.3">
      <c r="A65" s="7" t="s">
        <v>4</v>
      </c>
      <c r="B65" s="7">
        <v>2002</v>
      </c>
      <c r="C65" s="3">
        <v>636.53</v>
      </c>
      <c r="D65" s="4">
        <v>516336</v>
      </c>
      <c r="E65" s="2">
        <f t="shared" si="0"/>
        <v>516.33600000000001</v>
      </c>
      <c r="F65" s="1">
        <f t="shared" si="1"/>
        <v>1.2327825292057883</v>
      </c>
    </row>
    <row r="66" spans="1:6" x14ac:dyDescent="0.3">
      <c r="A66" s="7" t="s">
        <v>11</v>
      </c>
      <c r="B66" s="7">
        <v>2002</v>
      </c>
      <c r="C66" s="3">
        <v>207.11</v>
      </c>
      <c r="D66" s="4">
        <v>1036270</v>
      </c>
      <c r="E66" s="2">
        <f t="shared" si="0"/>
        <v>1036.27</v>
      </c>
      <c r="F66" s="1">
        <f t="shared" si="1"/>
        <v>0.19986104007642796</v>
      </c>
    </row>
    <row r="67" spans="1:6" x14ac:dyDescent="0.3">
      <c r="A67" s="7" t="s">
        <v>12</v>
      </c>
      <c r="B67" s="7">
        <v>2002</v>
      </c>
      <c r="C67" s="3">
        <v>196.24</v>
      </c>
      <c r="D67" s="4">
        <v>680302</v>
      </c>
      <c r="E67" s="2">
        <f t="shared" ref="E67:E130" si="2">D67/1000</f>
        <v>680.30200000000002</v>
      </c>
      <c r="F67" s="1">
        <f t="shared" ref="F67:F130" si="3">C67/E67</f>
        <v>0.28846012506210478</v>
      </c>
    </row>
    <row r="68" spans="1:6" x14ac:dyDescent="0.3">
      <c r="A68" s="7" t="s">
        <v>45</v>
      </c>
      <c r="B68" s="7">
        <v>2002</v>
      </c>
      <c r="C68" s="3">
        <v>142.35</v>
      </c>
      <c r="D68" s="4">
        <v>334941</v>
      </c>
      <c r="E68" s="2">
        <f t="shared" si="2"/>
        <v>334.94099999999997</v>
      </c>
      <c r="F68" s="1">
        <f t="shared" si="3"/>
        <v>0.42500022392003367</v>
      </c>
    </row>
    <row r="69" spans="1:6" x14ac:dyDescent="0.3">
      <c r="A69" s="7" t="s">
        <v>46</v>
      </c>
      <c r="B69" s="7">
        <v>2002</v>
      </c>
      <c r="C69" s="3">
        <v>117.27</v>
      </c>
      <c r="D69" s="4">
        <v>14630</v>
      </c>
      <c r="E69" s="2">
        <f t="shared" si="2"/>
        <v>14.63</v>
      </c>
      <c r="F69" s="1">
        <f t="shared" si="3"/>
        <v>8.0157211209842778</v>
      </c>
    </row>
    <row r="70" spans="1:6" x14ac:dyDescent="0.3">
      <c r="A70" s="7" t="s">
        <v>16</v>
      </c>
      <c r="B70" s="7">
        <v>2002</v>
      </c>
      <c r="C70" s="3">
        <v>86.81</v>
      </c>
      <c r="D70" s="4">
        <v>141183</v>
      </c>
      <c r="E70" s="2">
        <f t="shared" si="2"/>
        <v>141.18299999999999</v>
      </c>
      <c r="F70" s="1">
        <f t="shared" si="3"/>
        <v>0.61487572866421603</v>
      </c>
    </row>
    <row r="71" spans="1:6" x14ac:dyDescent="0.3">
      <c r="A71" s="7" t="s">
        <v>15</v>
      </c>
      <c r="B71" s="7">
        <v>2002</v>
      </c>
      <c r="C71" s="3">
        <v>77.3</v>
      </c>
      <c r="D71" s="4">
        <v>48776</v>
      </c>
      <c r="E71" s="2">
        <f t="shared" si="2"/>
        <v>48.776000000000003</v>
      </c>
      <c r="F71" s="1">
        <f t="shared" si="3"/>
        <v>1.5847958012137116</v>
      </c>
    </row>
    <row r="72" spans="1:6" x14ac:dyDescent="0.3">
      <c r="A72" s="7" t="s">
        <v>30</v>
      </c>
      <c r="B72" s="7">
        <v>2002</v>
      </c>
      <c r="C72" s="3">
        <v>63.77</v>
      </c>
      <c r="D72" s="4">
        <v>68360</v>
      </c>
      <c r="E72" s="2">
        <f t="shared" si="2"/>
        <v>68.36</v>
      </c>
      <c r="F72" s="1">
        <f t="shared" si="3"/>
        <v>0.93285547103569344</v>
      </c>
    </row>
    <row r="73" spans="1:6" x14ac:dyDescent="0.3">
      <c r="A73" s="7" t="s">
        <v>20</v>
      </c>
      <c r="B73" s="7">
        <v>2002</v>
      </c>
      <c r="C73" s="3">
        <v>58.27</v>
      </c>
      <c r="D73" s="4">
        <v>8340</v>
      </c>
      <c r="E73" s="2">
        <f t="shared" si="2"/>
        <v>8.34</v>
      </c>
      <c r="F73" s="1">
        <f t="shared" si="3"/>
        <v>6.9868105515587535</v>
      </c>
    </row>
    <row r="74" spans="1:6" x14ac:dyDescent="0.3">
      <c r="A74" s="7" t="s">
        <v>18</v>
      </c>
      <c r="B74" s="7">
        <v>2002</v>
      </c>
      <c r="C74" s="3">
        <v>52.16</v>
      </c>
      <c r="D74" s="4">
        <v>48035</v>
      </c>
      <c r="E74" s="2">
        <f t="shared" si="2"/>
        <v>48.034999999999997</v>
      </c>
      <c r="F74" s="1">
        <f t="shared" si="3"/>
        <v>1.085874882897887</v>
      </c>
    </row>
    <row r="75" spans="1:6" x14ac:dyDescent="0.3">
      <c r="A75" s="7" t="s">
        <v>19</v>
      </c>
      <c r="B75" s="7">
        <v>2002</v>
      </c>
      <c r="C75" s="3">
        <v>44.8</v>
      </c>
      <c r="D75" s="4">
        <v>201450</v>
      </c>
      <c r="E75" s="2">
        <f t="shared" si="2"/>
        <v>201.45</v>
      </c>
      <c r="F75" s="1">
        <f t="shared" si="3"/>
        <v>0.22238768925291635</v>
      </c>
    </row>
    <row r="76" spans="1:6" x14ac:dyDescent="0.3">
      <c r="A76" s="7" t="s">
        <v>37</v>
      </c>
      <c r="B76" s="7">
        <v>2002</v>
      </c>
      <c r="C76" s="3">
        <v>32.19</v>
      </c>
      <c r="D76" s="4">
        <v>30200</v>
      </c>
      <c r="E76" s="2">
        <f t="shared" si="2"/>
        <v>30.2</v>
      </c>
      <c r="F76" s="1">
        <f t="shared" si="3"/>
        <v>1.0658940397350993</v>
      </c>
    </row>
    <row r="77" spans="1:6" x14ac:dyDescent="0.3">
      <c r="A77" s="7" t="s">
        <v>47</v>
      </c>
      <c r="B77" s="7">
        <v>2002</v>
      </c>
      <c r="C77" s="3">
        <v>22.05</v>
      </c>
      <c r="D77" s="4">
        <v>28800</v>
      </c>
      <c r="E77" s="2">
        <f t="shared" si="2"/>
        <v>28.8</v>
      </c>
      <c r="F77" s="1">
        <f t="shared" si="3"/>
        <v>0.765625</v>
      </c>
    </row>
    <row r="78" spans="1:6" x14ac:dyDescent="0.3">
      <c r="A78" s="7" t="s">
        <v>10</v>
      </c>
      <c r="B78" s="7">
        <v>2002</v>
      </c>
      <c r="C78" s="3">
        <v>18.59</v>
      </c>
      <c r="D78" s="4">
        <v>100190</v>
      </c>
      <c r="E78" s="2">
        <f t="shared" si="2"/>
        <v>100.19</v>
      </c>
      <c r="F78" s="1">
        <f t="shared" si="3"/>
        <v>0.18554745982632997</v>
      </c>
    </row>
    <row r="79" spans="1:6" x14ac:dyDescent="0.3">
      <c r="A79" s="7" t="s">
        <v>14</v>
      </c>
      <c r="B79" s="7">
        <v>2002</v>
      </c>
      <c r="C79" s="3">
        <v>15.17</v>
      </c>
      <c r="D79" s="4">
        <v>23950</v>
      </c>
      <c r="E79" s="2">
        <f t="shared" si="2"/>
        <v>23.95</v>
      </c>
      <c r="F79" s="1">
        <f t="shared" si="3"/>
        <v>0.63340292275574117</v>
      </c>
    </row>
    <row r="80" spans="1:6" x14ac:dyDescent="0.3">
      <c r="A80" s="7" t="s">
        <v>13</v>
      </c>
      <c r="B80" s="7">
        <v>2002</v>
      </c>
      <c r="C80" s="3">
        <v>14.63</v>
      </c>
      <c r="D80" s="4">
        <v>25000</v>
      </c>
      <c r="E80" s="2">
        <f t="shared" si="2"/>
        <v>25</v>
      </c>
      <c r="F80" s="1">
        <f t="shared" si="3"/>
        <v>0.58520000000000005</v>
      </c>
    </row>
    <row r="81" spans="1:6" x14ac:dyDescent="0.3">
      <c r="A81" s="7" t="s">
        <v>48</v>
      </c>
      <c r="B81" s="7">
        <v>2002</v>
      </c>
      <c r="C81" s="3">
        <v>11.28</v>
      </c>
      <c r="D81" s="4">
        <v>129826</v>
      </c>
      <c r="E81" s="2">
        <f t="shared" si="2"/>
        <v>129.82599999999999</v>
      </c>
      <c r="F81" s="1">
        <f t="shared" si="3"/>
        <v>8.6885523700953579E-2</v>
      </c>
    </row>
    <row r="82" spans="1:6" x14ac:dyDescent="0.3">
      <c r="A82" s="7" t="s">
        <v>49</v>
      </c>
      <c r="B82" s="7">
        <v>2002</v>
      </c>
      <c r="C82" s="3">
        <v>11.16</v>
      </c>
      <c r="D82" s="4">
        <v>1800</v>
      </c>
      <c r="E82" s="2">
        <f t="shared" si="2"/>
        <v>1.8</v>
      </c>
      <c r="F82" s="1">
        <f t="shared" si="3"/>
        <v>6.2</v>
      </c>
    </row>
    <row r="83" spans="1:6" x14ac:dyDescent="0.3">
      <c r="A83" s="7" t="s">
        <v>50</v>
      </c>
      <c r="B83" s="7">
        <v>2002</v>
      </c>
      <c r="C83" s="3">
        <v>6.66</v>
      </c>
      <c r="D83" s="4">
        <v>25390</v>
      </c>
      <c r="E83" s="2">
        <f t="shared" si="2"/>
        <v>25.39</v>
      </c>
      <c r="F83" s="1">
        <f t="shared" si="3"/>
        <v>0.26230799527372983</v>
      </c>
    </row>
    <row r="84" spans="1:6" x14ac:dyDescent="0.3">
      <c r="A84" s="7" t="s">
        <v>51</v>
      </c>
      <c r="B84" s="7">
        <v>2002</v>
      </c>
      <c r="C84" s="3">
        <v>5</v>
      </c>
      <c r="D84" s="4">
        <v>25000</v>
      </c>
      <c r="E84" s="2">
        <f t="shared" si="2"/>
        <v>25</v>
      </c>
      <c r="F84" s="1">
        <f t="shared" si="3"/>
        <v>0.2</v>
      </c>
    </row>
    <row r="85" spans="1:6" x14ac:dyDescent="0.3">
      <c r="A85" s="7" t="s">
        <v>52</v>
      </c>
      <c r="B85" s="7">
        <v>2002</v>
      </c>
      <c r="C85" s="3">
        <v>3.62</v>
      </c>
      <c r="D85" s="4">
        <v>6371</v>
      </c>
      <c r="E85" s="2">
        <f t="shared" si="2"/>
        <v>6.3710000000000004</v>
      </c>
      <c r="F85" s="1">
        <f t="shared" si="3"/>
        <v>0.56819965468529277</v>
      </c>
    </row>
    <row r="86" spans="1:6" x14ac:dyDescent="0.3">
      <c r="A86" s="7" t="s">
        <v>25</v>
      </c>
      <c r="B86" s="7">
        <v>2002</v>
      </c>
      <c r="C86" s="3">
        <v>1.5</v>
      </c>
      <c r="D86" s="4">
        <v>80</v>
      </c>
      <c r="E86" s="2">
        <f t="shared" si="2"/>
        <v>0.08</v>
      </c>
      <c r="F86" s="1">
        <f t="shared" si="3"/>
        <v>18.75</v>
      </c>
    </row>
    <row r="87" spans="1:6" x14ac:dyDescent="0.3">
      <c r="A87" s="7" t="s">
        <v>32</v>
      </c>
      <c r="B87" s="7">
        <v>2002</v>
      </c>
      <c r="C87" s="3">
        <v>1.33</v>
      </c>
      <c r="D87" s="4">
        <v>4739</v>
      </c>
      <c r="E87" s="2">
        <f t="shared" si="2"/>
        <v>4.7389999999999999</v>
      </c>
      <c r="F87" s="1">
        <f t="shared" si="3"/>
        <v>0.28064992614475631</v>
      </c>
    </row>
    <row r="88" spans="1:6" x14ac:dyDescent="0.3">
      <c r="A88" s="7" t="s">
        <v>33</v>
      </c>
      <c r="B88" s="7">
        <v>2002</v>
      </c>
      <c r="C88" s="3">
        <v>1.05</v>
      </c>
      <c r="D88" s="4">
        <v>2738</v>
      </c>
      <c r="E88" s="2">
        <f t="shared" si="2"/>
        <v>2.738</v>
      </c>
      <c r="F88" s="1">
        <f t="shared" si="3"/>
        <v>0.38349159970781593</v>
      </c>
    </row>
    <row r="89" spans="1:6" x14ac:dyDescent="0.3">
      <c r="A89" s="7" t="s">
        <v>22</v>
      </c>
      <c r="B89" s="7">
        <v>2002</v>
      </c>
      <c r="C89" s="3">
        <v>0.92</v>
      </c>
      <c r="D89" s="4">
        <v>5300</v>
      </c>
      <c r="E89" s="2">
        <f t="shared" si="2"/>
        <v>5.3</v>
      </c>
      <c r="F89" s="1">
        <f t="shared" si="3"/>
        <v>0.17358490566037738</v>
      </c>
    </row>
    <row r="90" spans="1:6" x14ac:dyDescent="0.3">
      <c r="A90" s="7" t="s">
        <v>42</v>
      </c>
      <c r="B90" s="7">
        <v>2002</v>
      </c>
      <c r="C90" s="3">
        <v>0.6</v>
      </c>
      <c r="D90" s="4">
        <v>3054</v>
      </c>
      <c r="E90" s="2">
        <f t="shared" si="2"/>
        <v>3.0539999999999998</v>
      </c>
      <c r="F90" s="1">
        <f t="shared" si="3"/>
        <v>0.19646365422396858</v>
      </c>
    </row>
    <row r="91" spans="1:6" x14ac:dyDescent="0.3">
      <c r="A91" s="7" t="s">
        <v>53</v>
      </c>
      <c r="B91" s="7">
        <v>2002</v>
      </c>
      <c r="C91" s="3">
        <v>0.43</v>
      </c>
      <c r="D91" s="4">
        <v>183</v>
      </c>
      <c r="E91" s="2">
        <f t="shared" si="2"/>
        <v>0.183</v>
      </c>
      <c r="F91" s="1">
        <f t="shared" si="3"/>
        <v>2.3497267759562841</v>
      </c>
    </row>
    <row r="92" spans="1:6" x14ac:dyDescent="0.3">
      <c r="A92" s="7" t="s">
        <v>43</v>
      </c>
      <c r="B92" s="7">
        <v>2002</v>
      </c>
      <c r="C92" s="3">
        <v>0.4</v>
      </c>
      <c r="D92" s="4">
        <v>2057</v>
      </c>
      <c r="E92" s="2">
        <f t="shared" si="2"/>
        <v>2.0569999999999999</v>
      </c>
      <c r="F92" s="1">
        <f t="shared" si="3"/>
        <v>0.19445794846864367</v>
      </c>
    </row>
    <row r="93" spans="1:6" x14ac:dyDescent="0.3">
      <c r="A93" s="7" t="s">
        <v>34</v>
      </c>
      <c r="B93" s="7">
        <v>2002</v>
      </c>
      <c r="C93" s="3">
        <v>0.21</v>
      </c>
      <c r="D93" s="4">
        <v>800</v>
      </c>
      <c r="E93" s="2">
        <f t="shared" si="2"/>
        <v>0.8</v>
      </c>
      <c r="F93" s="1">
        <f t="shared" si="3"/>
        <v>0.26249999999999996</v>
      </c>
    </row>
    <row r="94" spans="1:6" x14ac:dyDescent="0.3">
      <c r="A94" s="7" t="s">
        <v>35</v>
      </c>
      <c r="B94" s="7">
        <v>2002</v>
      </c>
      <c r="C94" s="3">
        <v>0.2</v>
      </c>
      <c r="D94" s="4">
        <v>742</v>
      </c>
      <c r="E94" s="2">
        <f t="shared" si="2"/>
        <v>0.74199999999999999</v>
      </c>
      <c r="F94" s="1">
        <f t="shared" si="3"/>
        <v>0.26954177897574128</v>
      </c>
    </row>
    <row r="95" spans="1:6" x14ac:dyDescent="0.3">
      <c r="A95" s="7" t="s">
        <v>17</v>
      </c>
      <c r="B95" s="7">
        <v>2002</v>
      </c>
      <c r="C95" s="3">
        <v>0.03</v>
      </c>
      <c r="D95" s="4">
        <v>47</v>
      </c>
      <c r="E95" s="2">
        <f t="shared" si="2"/>
        <v>4.7E-2</v>
      </c>
      <c r="F95" s="1">
        <f t="shared" si="3"/>
        <v>0.63829787234042545</v>
      </c>
    </row>
    <row r="96" spans="1:6" x14ac:dyDescent="0.3">
      <c r="A96" s="7" t="s">
        <v>21</v>
      </c>
      <c r="B96" s="7">
        <v>2002</v>
      </c>
      <c r="C96" s="3">
        <v>0.03</v>
      </c>
      <c r="D96" s="4">
        <v>2</v>
      </c>
      <c r="E96" s="2">
        <f t="shared" si="2"/>
        <v>2E-3</v>
      </c>
      <c r="F96" s="1">
        <f t="shared" si="3"/>
        <v>15</v>
      </c>
    </row>
    <row r="97" spans="1:6" x14ac:dyDescent="0.3">
      <c r="A97" s="8" t="s">
        <v>8</v>
      </c>
      <c r="B97">
        <v>2003</v>
      </c>
      <c r="C97" s="3">
        <v>3875.3</v>
      </c>
      <c r="D97" s="4">
        <v>4514690</v>
      </c>
      <c r="E97" s="2">
        <f t="shared" si="2"/>
        <v>4514.6899999999996</v>
      </c>
      <c r="F97" s="1">
        <f t="shared" si="3"/>
        <v>0.85837565812935124</v>
      </c>
    </row>
    <row r="98" spans="1:6" x14ac:dyDescent="0.3">
      <c r="A98" s="8" t="s">
        <v>4</v>
      </c>
      <c r="B98" s="8">
        <v>2003</v>
      </c>
      <c r="C98" s="3">
        <v>1563.14</v>
      </c>
      <c r="D98" s="4">
        <v>897597</v>
      </c>
      <c r="E98" s="2">
        <f t="shared" si="2"/>
        <v>897.59699999999998</v>
      </c>
      <c r="F98" s="1">
        <f t="shared" si="3"/>
        <v>1.7414719523349567</v>
      </c>
    </row>
    <row r="99" spans="1:6" x14ac:dyDescent="0.3">
      <c r="A99" s="8" t="s">
        <v>9</v>
      </c>
      <c r="B99" s="8">
        <v>2003</v>
      </c>
      <c r="C99" s="3">
        <v>741.39</v>
      </c>
      <c r="D99" s="4">
        <v>141796</v>
      </c>
      <c r="E99" s="2">
        <f t="shared" si="2"/>
        <v>141.79599999999999</v>
      </c>
      <c r="F99" s="1">
        <f t="shared" si="3"/>
        <v>5.2285678016305113</v>
      </c>
    </row>
    <row r="100" spans="1:6" x14ac:dyDescent="0.3">
      <c r="A100" s="8" t="s">
        <v>5</v>
      </c>
      <c r="B100" s="8">
        <v>2003</v>
      </c>
      <c r="C100" s="3">
        <v>580.82000000000005</v>
      </c>
      <c r="D100" s="4">
        <v>1592960</v>
      </c>
      <c r="E100" s="2">
        <f t="shared" si="2"/>
        <v>1592.96</v>
      </c>
      <c r="F100" s="1">
        <f t="shared" si="3"/>
        <v>0.36461681398151868</v>
      </c>
    </row>
    <row r="101" spans="1:6" x14ac:dyDescent="0.3">
      <c r="A101" s="8" t="s">
        <v>11</v>
      </c>
      <c r="B101" s="8">
        <v>2003</v>
      </c>
      <c r="C101" s="3">
        <v>188.03</v>
      </c>
      <c r="D101" s="4">
        <v>877982</v>
      </c>
      <c r="E101" s="2">
        <f t="shared" si="2"/>
        <v>877.98199999999997</v>
      </c>
      <c r="F101" s="1">
        <f t="shared" si="3"/>
        <v>0.2141615659546551</v>
      </c>
    </row>
    <row r="102" spans="1:6" x14ac:dyDescent="0.3">
      <c r="A102" s="8" t="s">
        <v>44</v>
      </c>
      <c r="B102" s="8">
        <v>2003</v>
      </c>
      <c r="C102" s="3">
        <v>187.6</v>
      </c>
      <c r="D102" s="4">
        <v>180092</v>
      </c>
      <c r="E102" s="2">
        <f t="shared" si="2"/>
        <v>180.09200000000001</v>
      </c>
      <c r="F102" s="1">
        <f t="shared" si="3"/>
        <v>1.0416898029895829</v>
      </c>
    </row>
    <row r="103" spans="1:6" x14ac:dyDescent="0.3">
      <c r="A103" s="8" t="s">
        <v>14</v>
      </c>
      <c r="B103" s="8">
        <v>2003</v>
      </c>
      <c r="C103" s="3">
        <v>100.08</v>
      </c>
      <c r="D103" s="4">
        <v>132589</v>
      </c>
      <c r="E103" s="2">
        <f t="shared" si="2"/>
        <v>132.589</v>
      </c>
      <c r="F103" s="1">
        <f t="shared" si="3"/>
        <v>0.75481374774679644</v>
      </c>
    </row>
    <row r="104" spans="1:6" x14ac:dyDescent="0.3">
      <c r="A104" s="8" t="s">
        <v>15</v>
      </c>
      <c r="B104" s="8">
        <v>2003</v>
      </c>
      <c r="C104" s="3">
        <v>88.71</v>
      </c>
      <c r="D104" s="4">
        <v>54848</v>
      </c>
      <c r="E104" s="2">
        <f t="shared" si="2"/>
        <v>54.847999999999999</v>
      </c>
      <c r="F104" s="1">
        <f t="shared" si="3"/>
        <v>1.6173789381563592</v>
      </c>
    </row>
    <row r="105" spans="1:6" x14ac:dyDescent="0.3">
      <c r="A105" s="8" t="s">
        <v>16</v>
      </c>
      <c r="B105" s="8">
        <v>2003</v>
      </c>
      <c r="C105" s="3">
        <v>84.45</v>
      </c>
      <c r="D105" s="4">
        <v>47952</v>
      </c>
      <c r="E105" s="2">
        <f t="shared" si="2"/>
        <v>47.951999999999998</v>
      </c>
      <c r="F105" s="1">
        <f t="shared" si="3"/>
        <v>1.7611361361361362</v>
      </c>
    </row>
    <row r="106" spans="1:6" x14ac:dyDescent="0.3">
      <c r="A106" s="8" t="s">
        <v>54</v>
      </c>
      <c r="B106" s="8">
        <v>2003</v>
      </c>
      <c r="C106" s="3">
        <v>66.959999999999994</v>
      </c>
      <c r="D106" s="4">
        <v>108000</v>
      </c>
      <c r="E106" s="2">
        <f t="shared" si="2"/>
        <v>108</v>
      </c>
      <c r="F106" s="1">
        <f t="shared" si="3"/>
        <v>0.62</v>
      </c>
    </row>
    <row r="107" spans="1:6" x14ac:dyDescent="0.3">
      <c r="A107" s="8" t="s">
        <v>55</v>
      </c>
      <c r="B107" s="8">
        <v>2003</v>
      </c>
      <c r="C107" s="3">
        <v>45.74</v>
      </c>
      <c r="D107" s="4">
        <v>72000</v>
      </c>
      <c r="E107" s="2">
        <f t="shared" si="2"/>
        <v>72</v>
      </c>
      <c r="F107" s="1">
        <f t="shared" si="3"/>
        <v>0.63527777777777783</v>
      </c>
    </row>
    <row r="108" spans="1:6" x14ac:dyDescent="0.3">
      <c r="A108" s="8" t="s">
        <v>18</v>
      </c>
      <c r="B108" s="8">
        <v>2003</v>
      </c>
      <c r="C108" s="3">
        <v>41.68</v>
      </c>
      <c r="D108" s="4">
        <v>44527</v>
      </c>
      <c r="E108" s="2">
        <f t="shared" si="2"/>
        <v>44.527000000000001</v>
      </c>
      <c r="F108" s="1">
        <f t="shared" si="3"/>
        <v>0.93606126619803709</v>
      </c>
    </row>
    <row r="109" spans="1:6" x14ac:dyDescent="0.3">
      <c r="A109" s="8" t="s">
        <v>40</v>
      </c>
      <c r="B109" s="8">
        <v>2003</v>
      </c>
      <c r="C109" s="3">
        <v>32.92</v>
      </c>
      <c r="D109" s="4">
        <v>54000</v>
      </c>
      <c r="E109" s="2">
        <f t="shared" si="2"/>
        <v>54</v>
      </c>
      <c r="F109" s="1">
        <f t="shared" si="3"/>
        <v>0.60962962962962963</v>
      </c>
    </row>
    <row r="110" spans="1:6" x14ac:dyDescent="0.3">
      <c r="A110" s="8" t="s">
        <v>37</v>
      </c>
      <c r="B110" s="8">
        <v>2003</v>
      </c>
      <c r="C110" s="3">
        <v>28.73</v>
      </c>
      <c r="D110" s="4">
        <v>54000</v>
      </c>
      <c r="E110" s="2">
        <f t="shared" si="2"/>
        <v>54</v>
      </c>
      <c r="F110" s="1">
        <f t="shared" si="3"/>
        <v>0.53203703703703709</v>
      </c>
    </row>
    <row r="111" spans="1:6" x14ac:dyDescent="0.3">
      <c r="A111" s="8" t="s">
        <v>47</v>
      </c>
      <c r="B111" s="8">
        <v>2003</v>
      </c>
      <c r="C111" s="3">
        <v>21.74</v>
      </c>
      <c r="D111" s="4">
        <v>36000</v>
      </c>
      <c r="E111" s="2">
        <f t="shared" si="2"/>
        <v>36</v>
      </c>
      <c r="F111" s="1">
        <f t="shared" si="3"/>
        <v>0.60388888888888881</v>
      </c>
    </row>
    <row r="112" spans="1:6" x14ac:dyDescent="0.3">
      <c r="A112" s="8" t="s">
        <v>56</v>
      </c>
      <c r="B112" s="8">
        <v>2003</v>
      </c>
      <c r="C112" s="3">
        <v>20.57</v>
      </c>
      <c r="D112" s="4">
        <v>36000</v>
      </c>
      <c r="E112" s="2">
        <f t="shared" si="2"/>
        <v>36</v>
      </c>
      <c r="F112" s="1">
        <f t="shared" si="3"/>
        <v>0.57138888888888895</v>
      </c>
    </row>
    <row r="113" spans="1:6" x14ac:dyDescent="0.3">
      <c r="A113" s="8" t="s">
        <v>57</v>
      </c>
      <c r="B113" s="8">
        <v>2003</v>
      </c>
      <c r="C113" s="3">
        <v>16.420000000000002</v>
      </c>
      <c r="D113" s="4">
        <v>10261</v>
      </c>
      <c r="E113" s="2">
        <f t="shared" si="2"/>
        <v>10.260999999999999</v>
      </c>
      <c r="F113" s="1">
        <f t="shared" si="3"/>
        <v>1.6002338953318394</v>
      </c>
    </row>
    <row r="114" spans="1:6" x14ac:dyDescent="0.3">
      <c r="A114" s="8" t="s">
        <v>30</v>
      </c>
      <c r="B114" s="8">
        <v>2003</v>
      </c>
      <c r="C114" s="3">
        <v>16.02</v>
      </c>
      <c r="D114" s="4">
        <v>15672</v>
      </c>
      <c r="E114" s="2">
        <f t="shared" si="2"/>
        <v>15.672000000000001</v>
      </c>
      <c r="F114" s="1">
        <f t="shared" si="3"/>
        <v>1.0222052067381315</v>
      </c>
    </row>
    <row r="115" spans="1:6" x14ac:dyDescent="0.3">
      <c r="A115" s="8" t="s">
        <v>23</v>
      </c>
      <c r="B115" s="8">
        <v>2003</v>
      </c>
      <c r="C115" s="3">
        <v>11.88</v>
      </c>
      <c r="D115" s="4">
        <v>7215</v>
      </c>
      <c r="E115" s="2">
        <f t="shared" si="2"/>
        <v>7.2149999999999999</v>
      </c>
      <c r="F115" s="1">
        <f t="shared" si="3"/>
        <v>1.6465696465696467</v>
      </c>
    </row>
    <row r="116" spans="1:6" x14ac:dyDescent="0.3">
      <c r="A116" s="8" t="s">
        <v>10</v>
      </c>
      <c r="B116" s="8">
        <v>2003</v>
      </c>
      <c r="C116" s="3">
        <v>11.25</v>
      </c>
      <c r="D116" s="4">
        <v>51150</v>
      </c>
      <c r="E116" s="2">
        <f t="shared" si="2"/>
        <v>51.15</v>
      </c>
      <c r="F116" s="1">
        <f t="shared" si="3"/>
        <v>0.21994134897360704</v>
      </c>
    </row>
    <row r="117" spans="1:6" x14ac:dyDescent="0.3">
      <c r="A117" s="8" t="s">
        <v>50</v>
      </c>
      <c r="B117" s="8">
        <v>2003</v>
      </c>
      <c r="C117" s="3">
        <v>9.24</v>
      </c>
      <c r="D117" s="4">
        <v>11784</v>
      </c>
      <c r="E117" s="2">
        <f t="shared" si="2"/>
        <v>11.784000000000001</v>
      </c>
      <c r="F117" s="1">
        <f t="shared" si="3"/>
        <v>0.78411405295315684</v>
      </c>
    </row>
    <row r="118" spans="1:6" x14ac:dyDescent="0.3">
      <c r="A118" s="8" t="s">
        <v>12</v>
      </c>
      <c r="B118" s="8">
        <v>2003</v>
      </c>
      <c r="C118" s="3">
        <v>8.9</v>
      </c>
      <c r="D118" s="4">
        <v>66000</v>
      </c>
      <c r="E118" s="2">
        <f t="shared" si="2"/>
        <v>66</v>
      </c>
      <c r="F118" s="1">
        <f t="shared" si="3"/>
        <v>0.13484848484848486</v>
      </c>
    </row>
    <row r="119" spans="1:6" x14ac:dyDescent="0.3">
      <c r="A119" s="8" t="s">
        <v>43</v>
      </c>
      <c r="B119" s="8">
        <v>2003</v>
      </c>
      <c r="C119" s="3">
        <v>6.12</v>
      </c>
      <c r="D119" s="4">
        <v>2120</v>
      </c>
      <c r="E119" s="2">
        <f t="shared" si="2"/>
        <v>2.12</v>
      </c>
      <c r="F119" s="1">
        <f t="shared" si="3"/>
        <v>2.8867924528301887</v>
      </c>
    </row>
    <row r="120" spans="1:6" x14ac:dyDescent="0.3">
      <c r="A120" s="8" t="s">
        <v>48</v>
      </c>
      <c r="B120" s="8">
        <v>2003</v>
      </c>
      <c r="C120" s="3">
        <v>2.74</v>
      </c>
      <c r="D120" s="4">
        <v>19000</v>
      </c>
      <c r="E120" s="2">
        <f t="shared" si="2"/>
        <v>19</v>
      </c>
      <c r="F120" s="1">
        <f t="shared" si="3"/>
        <v>0.14421052631578948</v>
      </c>
    </row>
    <row r="121" spans="1:6" x14ac:dyDescent="0.3">
      <c r="A121" s="8" t="s">
        <v>58</v>
      </c>
      <c r="B121" s="8">
        <v>2003</v>
      </c>
      <c r="C121" s="3">
        <v>0.12</v>
      </c>
      <c r="D121" s="4">
        <v>1140</v>
      </c>
      <c r="E121" s="2">
        <f t="shared" si="2"/>
        <v>1.1399999999999999</v>
      </c>
      <c r="F121" s="1">
        <f t="shared" si="3"/>
        <v>0.10526315789473685</v>
      </c>
    </row>
    <row r="122" spans="1:6" x14ac:dyDescent="0.3">
      <c r="A122" s="8" t="s">
        <v>59</v>
      </c>
      <c r="B122" s="8">
        <v>2003</v>
      </c>
      <c r="C122" s="3">
        <v>0.04</v>
      </c>
      <c r="D122" s="4">
        <v>2</v>
      </c>
      <c r="E122" s="2">
        <f t="shared" si="2"/>
        <v>2E-3</v>
      </c>
      <c r="F122" s="1">
        <f t="shared" si="3"/>
        <v>20</v>
      </c>
    </row>
    <row r="123" spans="1:6" x14ac:dyDescent="0.3">
      <c r="A123" s="8" t="s">
        <v>60</v>
      </c>
      <c r="B123" s="8">
        <v>2003</v>
      </c>
      <c r="C123" s="3">
        <v>0.01</v>
      </c>
      <c r="D123" s="4">
        <v>10</v>
      </c>
      <c r="E123" s="2">
        <f t="shared" si="2"/>
        <v>0.01</v>
      </c>
      <c r="F123" s="1">
        <f t="shared" si="3"/>
        <v>1</v>
      </c>
    </row>
    <row r="124" spans="1:6" x14ac:dyDescent="0.3">
      <c r="A124" s="9" t="s">
        <v>8</v>
      </c>
      <c r="B124">
        <v>2004</v>
      </c>
      <c r="C124" s="3">
        <v>7247.4</v>
      </c>
      <c r="D124" s="4">
        <v>15094900</v>
      </c>
      <c r="E124" s="2">
        <f t="shared" si="2"/>
        <v>15094.9</v>
      </c>
      <c r="F124" s="1">
        <f t="shared" si="3"/>
        <v>0.48012242545495498</v>
      </c>
    </row>
    <row r="125" spans="1:6" x14ac:dyDescent="0.3">
      <c r="A125" s="9" t="s">
        <v>5</v>
      </c>
      <c r="B125" s="9">
        <v>2004</v>
      </c>
      <c r="C125" s="3">
        <v>1886.48</v>
      </c>
      <c r="D125" s="4">
        <v>5209300</v>
      </c>
      <c r="E125" s="2">
        <f t="shared" si="2"/>
        <v>5209.3</v>
      </c>
      <c r="F125" s="1">
        <f t="shared" si="3"/>
        <v>0.3621369473825658</v>
      </c>
    </row>
    <row r="126" spans="1:6" x14ac:dyDescent="0.3">
      <c r="A126" s="9" t="s">
        <v>4</v>
      </c>
      <c r="B126" s="9">
        <v>2004</v>
      </c>
      <c r="C126" s="3">
        <v>1565.14</v>
      </c>
      <c r="D126" s="4">
        <v>777188</v>
      </c>
      <c r="E126" s="2">
        <f t="shared" si="2"/>
        <v>777.18799999999999</v>
      </c>
      <c r="F126" s="1">
        <f t="shared" si="3"/>
        <v>2.0138499307760802</v>
      </c>
    </row>
    <row r="127" spans="1:6" x14ac:dyDescent="0.3">
      <c r="A127" s="9" t="s">
        <v>10</v>
      </c>
      <c r="B127" s="9">
        <v>2004</v>
      </c>
      <c r="C127" s="3">
        <v>1355.55</v>
      </c>
      <c r="D127" s="4">
        <v>3548450</v>
      </c>
      <c r="E127" s="2">
        <f t="shared" si="2"/>
        <v>3548.45</v>
      </c>
      <c r="F127" s="1">
        <f t="shared" si="3"/>
        <v>0.38201186433513223</v>
      </c>
    </row>
    <row r="128" spans="1:6" x14ac:dyDescent="0.3">
      <c r="A128" s="9" t="s">
        <v>9</v>
      </c>
      <c r="B128" s="9">
        <v>2004</v>
      </c>
      <c r="C128" s="3">
        <v>833.04</v>
      </c>
      <c r="D128" s="4">
        <v>161287</v>
      </c>
      <c r="E128" s="2">
        <f t="shared" si="2"/>
        <v>161.28700000000001</v>
      </c>
      <c r="F128" s="1">
        <f t="shared" si="3"/>
        <v>5.1649543980605994</v>
      </c>
    </row>
    <row r="129" spans="1:6" x14ac:dyDescent="0.3">
      <c r="A129" s="9" t="s">
        <v>12</v>
      </c>
      <c r="B129" s="9">
        <v>2004</v>
      </c>
      <c r="C129" s="3">
        <v>831.28</v>
      </c>
      <c r="D129" s="4">
        <v>3374650</v>
      </c>
      <c r="E129" s="2">
        <f t="shared" si="2"/>
        <v>3374.65</v>
      </c>
      <c r="F129" s="1">
        <f t="shared" si="3"/>
        <v>0.24633073059428384</v>
      </c>
    </row>
    <row r="130" spans="1:6" x14ac:dyDescent="0.3">
      <c r="A130" s="9" t="s">
        <v>11</v>
      </c>
      <c r="B130" s="9">
        <v>2004</v>
      </c>
      <c r="C130" s="3">
        <v>334.91</v>
      </c>
      <c r="D130" s="4">
        <v>1433860</v>
      </c>
      <c r="E130" s="2">
        <f t="shared" si="2"/>
        <v>1433.86</v>
      </c>
      <c r="F130" s="1">
        <f t="shared" si="3"/>
        <v>0.2335723152888009</v>
      </c>
    </row>
    <row r="131" spans="1:6" x14ac:dyDescent="0.3">
      <c r="A131" s="9" t="s">
        <v>16</v>
      </c>
      <c r="B131" s="9">
        <v>2004</v>
      </c>
      <c r="C131" s="3">
        <v>102.72</v>
      </c>
      <c r="D131" s="4">
        <v>89573</v>
      </c>
      <c r="E131" s="2">
        <f t="shared" ref="E131:E194" si="4">D131/1000</f>
        <v>89.572999999999993</v>
      </c>
      <c r="F131" s="1">
        <f t="shared" ref="F131:F194" si="5">C131/E131</f>
        <v>1.1467741395286526</v>
      </c>
    </row>
    <row r="132" spans="1:6" x14ac:dyDescent="0.3">
      <c r="A132" s="9" t="s">
        <v>13</v>
      </c>
      <c r="B132" s="9">
        <v>2004</v>
      </c>
      <c r="C132" s="3">
        <v>91.76</v>
      </c>
      <c r="D132" s="4">
        <v>135860</v>
      </c>
      <c r="E132" s="2">
        <f t="shared" si="4"/>
        <v>135.86000000000001</v>
      </c>
      <c r="F132" s="1">
        <f t="shared" si="5"/>
        <v>0.67540114824083608</v>
      </c>
    </row>
    <row r="133" spans="1:6" x14ac:dyDescent="0.3">
      <c r="A133" s="9" t="s">
        <v>15</v>
      </c>
      <c r="B133" s="9">
        <v>2004</v>
      </c>
      <c r="C133" s="3">
        <v>42.41</v>
      </c>
      <c r="D133" s="4">
        <v>51933</v>
      </c>
      <c r="E133" s="2">
        <f t="shared" si="4"/>
        <v>51.933</v>
      </c>
      <c r="F133" s="1">
        <f t="shared" si="5"/>
        <v>0.81662911828702356</v>
      </c>
    </row>
    <row r="134" spans="1:6" x14ac:dyDescent="0.3">
      <c r="A134" s="9" t="s">
        <v>36</v>
      </c>
      <c r="B134" s="9">
        <v>2004</v>
      </c>
      <c r="C134" s="3">
        <v>30.92</v>
      </c>
      <c r="D134" s="4">
        <v>54000</v>
      </c>
      <c r="E134" s="2">
        <f t="shared" si="4"/>
        <v>54</v>
      </c>
      <c r="F134" s="1">
        <f t="shared" si="5"/>
        <v>0.57259259259259265</v>
      </c>
    </row>
    <row r="135" spans="1:6" x14ac:dyDescent="0.3">
      <c r="A135" s="9" t="s">
        <v>49</v>
      </c>
      <c r="B135" s="9">
        <v>2004</v>
      </c>
      <c r="C135" s="3">
        <v>27.54</v>
      </c>
      <c r="D135" s="4">
        <v>36000</v>
      </c>
      <c r="E135" s="2">
        <f t="shared" si="4"/>
        <v>36</v>
      </c>
      <c r="F135" s="1">
        <f t="shared" si="5"/>
        <v>0.76500000000000001</v>
      </c>
    </row>
    <row r="136" spans="1:6" x14ac:dyDescent="0.3">
      <c r="A136" s="9" t="s">
        <v>61</v>
      </c>
      <c r="B136" s="9">
        <v>2004</v>
      </c>
      <c r="C136" s="3">
        <v>26.89</v>
      </c>
      <c r="D136" s="4">
        <v>36000</v>
      </c>
      <c r="E136" s="2">
        <f t="shared" si="4"/>
        <v>36</v>
      </c>
      <c r="F136" s="1">
        <f t="shared" si="5"/>
        <v>0.74694444444444441</v>
      </c>
    </row>
    <row r="137" spans="1:6" x14ac:dyDescent="0.3">
      <c r="A137" s="9" t="s">
        <v>24</v>
      </c>
      <c r="B137" s="9">
        <v>2004</v>
      </c>
      <c r="C137" s="3">
        <v>25.92</v>
      </c>
      <c r="D137" s="4">
        <v>27440</v>
      </c>
      <c r="E137" s="2">
        <f t="shared" si="4"/>
        <v>27.44</v>
      </c>
      <c r="F137" s="1">
        <f t="shared" si="5"/>
        <v>0.94460641399416911</v>
      </c>
    </row>
    <row r="138" spans="1:6" x14ac:dyDescent="0.3">
      <c r="A138" s="9" t="s">
        <v>18</v>
      </c>
      <c r="B138" s="9">
        <v>2004</v>
      </c>
      <c r="C138" s="3">
        <v>24.92</v>
      </c>
      <c r="D138" s="4">
        <v>20815</v>
      </c>
      <c r="E138" s="2">
        <f t="shared" si="4"/>
        <v>20.815000000000001</v>
      </c>
      <c r="F138" s="1">
        <f t="shared" si="5"/>
        <v>1.1972135479221715</v>
      </c>
    </row>
    <row r="139" spans="1:6" x14ac:dyDescent="0.3">
      <c r="A139" s="9" t="s">
        <v>22</v>
      </c>
      <c r="B139" s="9">
        <v>2004</v>
      </c>
      <c r="C139" s="3">
        <v>22.01</v>
      </c>
      <c r="D139" s="4">
        <v>36261</v>
      </c>
      <c r="E139" s="2">
        <f t="shared" si="4"/>
        <v>36.261000000000003</v>
      </c>
      <c r="F139" s="1">
        <f t="shared" si="5"/>
        <v>0.60698822426298227</v>
      </c>
    </row>
    <row r="140" spans="1:6" x14ac:dyDescent="0.3">
      <c r="A140" s="9" t="s">
        <v>44</v>
      </c>
      <c r="B140" s="9">
        <v>2004</v>
      </c>
      <c r="C140" s="3">
        <v>18.3</v>
      </c>
      <c r="D140" s="4">
        <v>18308</v>
      </c>
      <c r="E140" s="2">
        <f t="shared" si="4"/>
        <v>18.308</v>
      </c>
      <c r="F140" s="1">
        <f t="shared" si="5"/>
        <v>0.99956303255407475</v>
      </c>
    </row>
    <row r="141" spans="1:6" x14ac:dyDescent="0.3">
      <c r="A141" s="9" t="s">
        <v>30</v>
      </c>
      <c r="B141" s="9">
        <v>2004</v>
      </c>
      <c r="C141" s="3">
        <v>16.96</v>
      </c>
      <c r="D141" s="4">
        <v>78020</v>
      </c>
      <c r="E141" s="2">
        <f t="shared" si="4"/>
        <v>78.02</v>
      </c>
      <c r="F141" s="1">
        <f t="shared" si="5"/>
        <v>0.21738015893360679</v>
      </c>
    </row>
    <row r="142" spans="1:6" x14ac:dyDescent="0.3">
      <c r="A142" s="9" t="s">
        <v>29</v>
      </c>
      <c r="B142" s="9">
        <v>2004</v>
      </c>
      <c r="C142" s="3">
        <v>8.66</v>
      </c>
      <c r="D142" s="4">
        <v>302</v>
      </c>
      <c r="E142" s="2">
        <f t="shared" si="4"/>
        <v>0.30199999999999999</v>
      </c>
      <c r="F142" s="1">
        <f t="shared" si="5"/>
        <v>28.675496688741724</v>
      </c>
    </row>
    <row r="143" spans="1:6" x14ac:dyDescent="0.3">
      <c r="A143" s="9" t="s">
        <v>31</v>
      </c>
      <c r="B143" s="9">
        <v>2004</v>
      </c>
      <c r="C143" s="3">
        <v>1.33</v>
      </c>
      <c r="D143" s="4">
        <v>532</v>
      </c>
      <c r="E143" s="2">
        <f t="shared" si="4"/>
        <v>0.53200000000000003</v>
      </c>
      <c r="F143" s="1">
        <f t="shared" si="5"/>
        <v>2.5</v>
      </c>
    </row>
    <row r="144" spans="1:6" x14ac:dyDescent="0.3">
      <c r="A144" s="9" t="s">
        <v>62</v>
      </c>
      <c r="B144" s="9">
        <v>2004</v>
      </c>
      <c r="C144" s="3">
        <v>0.35</v>
      </c>
      <c r="D144" s="4">
        <v>2968</v>
      </c>
      <c r="E144" s="2">
        <f t="shared" si="4"/>
        <v>2.968</v>
      </c>
      <c r="F144" s="1">
        <f t="shared" si="5"/>
        <v>0.11792452830188678</v>
      </c>
    </row>
    <row r="145" spans="1:6" x14ac:dyDescent="0.3">
      <c r="A145" s="9" t="s">
        <v>63</v>
      </c>
      <c r="B145" s="9">
        <v>2004</v>
      </c>
      <c r="C145" s="3">
        <v>0.27</v>
      </c>
      <c r="D145" s="4">
        <v>2067</v>
      </c>
      <c r="E145" s="2">
        <f t="shared" si="4"/>
        <v>2.0670000000000002</v>
      </c>
      <c r="F145" s="1">
        <f t="shared" si="5"/>
        <v>0.13062409288824384</v>
      </c>
    </row>
    <row r="146" spans="1:6" x14ac:dyDescent="0.3">
      <c r="A146" s="9" t="s">
        <v>35</v>
      </c>
      <c r="B146" s="9">
        <v>2004</v>
      </c>
      <c r="C146" s="3">
        <v>0.04</v>
      </c>
      <c r="D146" s="4">
        <v>46</v>
      </c>
      <c r="E146" s="2">
        <f t="shared" si="4"/>
        <v>4.5999999999999999E-2</v>
      </c>
      <c r="F146" s="1">
        <f t="shared" si="5"/>
        <v>0.86956521739130443</v>
      </c>
    </row>
    <row r="147" spans="1:6" x14ac:dyDescent="0.3">
      <c r="A147" s="9" t="s">
        <v>60</v>
      </c>
      <c r="B147" s="9">
        <v>2004</v>
      </c>
      <c r="C147" s="3">
        <v>0</v>
      </c>
      <c r="D147" s="4">
        <v>1</v>
      </c>
      <c r="E147" s="2">
        <f t="shared" si="4"/>
        <v>1E-3</v>
      </c>
      <c r="F147" s="1">
        <f t="shared" si="5"/>
        <v>0</v>
      </c>
    </row>
    <row r="148" spans="1:6" x14ac:dyDescent="0.3">
      <c r="A148" s="10" t="s">
        <v>8</v>
      </c>
      <c r="B148">
        <v>2005</v>
      </c>
      <c r="C148" s="3">
        <v>2175.0700000000002</v>
      </c>
      <c r="D148" s="4">
        <v>2401690</v>
      </c>
      <c r="E148" s="2">
        <f t="shared" si="4"/>
        <v>2401.69</v>
      </c>
      <c r="F148" s="1">
        <f t="shared" si="5"/>
        <v>0.90564144414974457</v>
      </c>
    </row>
    <row r="149" spans="1:6" x14ac:dyDescent="0.3">
      <c r="A149" s="10" t="s">
        <v>4</v>
      </c>
      <c r="B149" s="10">
        <v>2005</v>
      </c>
      <c r="C149" s="3">
        <v>1134.92</v>
      </c>
      <c r="D149" s="4">
        <v>526633</v>
      </c>
      <c r="E149" s="2">
        <f t="shared" si="4"/>
        <v>526.63300000000004</v>
      </c>
      <c r="F149" s="1">
        <f t="shared" si="5"/>
        <v>2.1550491518761641</v>
      </c>
    </row>
    <row r="150" spans="1:6" x14ac:dyDescent="0.3">
      <c r="A150" s="10" t="s">
        <v>9</v>
      </c>
      <c r="B150" s="10">
        <v>2005</v>
      </c>
      <c r="C150" s="3">
        <v>310.14</v>
      </c>
      <c r="D150" s="4">
        <v>25997</v>
      </c>
      <c r="E150" s="2">
        <f t="shared" si="4"/>
        <v>25.997</v>
      </c>
      <c r="F150" s="1">
        <f t="shared" si="5"/>
        <v>11.929838058237488</v>
      </c>
    </row>
    <row r="151" spans="1:6" x14ac:dyDescent="0.3">
      <c r="A151" s="10" t="s">
        <v>5</v>
      </c>
      <c r="B151" s="10">
        <v>2005</v>
      </c>
      <c r="C151" s="3">
        <v>227.71</v>
      </c>
      <c r="D151" s="4">
        <v>767411</v>
      </c>
      <c r="E151" s="2">
        <f t="shared" si="4"/>
        <v>767.41099999999994</v>
      </c>
      <c r="F151" s="1">
        <f t="shared" si="5"/>
        <v>0.29672496224317874</v>
      </c>
    </row>
    <row r="152" spans="1:6" x14ac:dyDescent="0.3">
      <c r="A152" s="10" t="s">
        <v>12</v>
      </c>
      <c r="B152" s="10">
        <v>2005</v>
      </c>
      <c r="C152" s="3">
        <v>165.82</v>
      </c>
      <c r="D152" s="4">
        <v>441353</v>
      </c>
      <c r="E152" s="2">
        <f t="shared" si="4"/>
        <v>441.35300000000001</v>
      </c>
      <c r="F152" s="1">
        <f t="shared" si="5"/>
        <v>0.37570833323892666</v>
      </c>
    </row>
    <row r="153" spans="1:6" x14ac:dyDescent="0.3">
      <c r="A153" s="10" t="s">
        <v>11</v>
      </c>
      <c r="B153" s="10">
        <v>2005</v>
      </c>
      <c r="C153" s="3">
        <v>115.46</v>
      </c>
      <c r="D153" s="4">
        <v>401908</v>
      </c>
      <c r="E153" s="2">
        <f t="shared" si="4"/>
        <v>401.90800000000002</v>
      </c>
      <c r="F153" s="1">
        <f t="shared" si="5"/>
        <v>0.28727967594573878</v>
      </c>
    </row>
    <row r="154" spans="1:6" x14ac:dyDescent="0.3">
      <c r="A154" s="10" t="s">
        <v>16</v>
      </c>
      <c r="B154" s="10">
        <v>2005</v>
      </c>
      <c r="C154" s="3">
        <v>102.04</v>
      </c>
      <c r="D154" s="4">
        <v>54403</v>
      </c>
      <c r="E154" s="2">
        <f t="shared" si="4"/>
        <v>54.402999999999999</v>
      </c>
      <c r="F154" s="1">
        <f t="shared" si="5"/>
        <v>1.8756318585372131</v>
      </c>
    </row>
    <row r="155" spans="1:6" x14ac:dyDescent="0.3">
      <c r="A155" s="10" t="s">
        <v>15</v>
      </c>
      <c r="B155" s="10">
        <v>2005</v>
      </c>
      <c r="C155" s="3">
        <v>40.98</v>
      </c>
      <c r="D155" s="4">
        <v>54282</v>
      </c>
      <c r="E155" s="2">
        <f t="shared" si="4"/>
        <v>54.281999999999996</v>
      </c>
      <c r="F155" s="1">
        <f t="shared" si="5"/>
        <v>0.75494639106886263</v>
      </c>
    </row>
    <row r="156" spans="1:6" x14ac:dyDescent="0.3">
      <c r="A156" s="10" t="s">
        <v>18</v>
      </c>
      <c r="B156" s="10">
        <v>2005</v>
      </c>
      <c r="C156" s="3">
        <v>30</v>
      </c>
      <c r="D156" s="4">
        <v>30000</v>
      </c>
      <c r="E156" s="2">
        <f t="shared" si="4"/>
        <v>30</v>
      </c>
      <c r="F156" s="1">
        <f t="shared" si="5"/>
        <v>1</v>
      </c>
    </row>
    <row r="157" spans="1:6" x14ac:dyDescent="0.3">
      <c r="A157" s="10" t="s">
        <v>22</v>
      </c>
      <c r="B157" s="10">
        <v>2005</v>
      </c>
      <c r="C157" s="3">
        <v>22</v>
      </c>
      <c r="D157" s="4">
        <v>44000</v>
      </c>
      <c r="E157" s="2">
        <f t="shared" si="4"/>
        <v>44</v>
      </c>
      <c r="F157" s="1">
        <f t="shared" si="5"/>
        <v>0.5</v>
      </c>
    </row>
    <row r="158" spans="1:6" x14ac:dyDescent="0.3">
      <c r="A158" s="10" t="s">
        <v>10</v>
      </c>
      <c r="B158" s="10">
        <v>2005</v>
      </c>
      <c r="C158" s="3">
        <v>18.28</v>
      </c>
      <c r="D158" s="4">
        <v>49470</v>
      </c>
      <c r="E158" s="2">
        <f t="shared" si="4"/>
        <v>49.47</v>
      </c>
      <c r="F158" s="1">
        <f t="shared" si="5"/>
        <v>0.36951687891651508</v>
      </c>
    </row>
    <row r="159" spans="1:6" x14ac:dyDescent="0.3">
      <c r="A159" s="10" t="s">
        <v>40</v>
      </c>
      <c r="B159" s="10">
        <v>2005</v>
      </c>
      <c r="C159" s="3">
        <v>4.74</v>
      </c>
      <c r="D159" s="4">
        <v>2133</v>
      </c>
      <c r="E159" s="2">
        <f t="shared" si="4"/>
        <v>2.133</v>
      </c>
      <c r="F159" s="1">
        <f t="shared" si="5"/>
        <v>2.2222222222222223</v>
      </c>
    </row>
    <row r="160" spans="1:6" x14ac:dyDescent="0.3">
      <c r="A160" s="10" t="s">
        <v>48</v>
      </c>
      <c r="B160" s="10">
        <v>2005</v>
      </c>
      <c r="C160" s="3">
        <v>1.28</v>
      </c>
      <c r="D160" s="4">
        <v>484</v>
      </c>
      <c r="E160" s="2">
        <f t="shared" si="4"/>
        <v>0.48399999999999999</v>
      </c>
      <c r="F160" s="1">
        <f t="shared" si="5"/>
        <v>2.6446280991735538</v>
      </c>
    </row>
    <row r="161" spans="1:6" x14ac:dyDescent="0.3">
      <c r="A161" s="10" t="s">
        <v>30</v>
      </c>
      <c r="B161" s="10">
        <v>2005</v>
      </c>
      <c r="C161" s="3">
        <v>0.71</v>
      </c>
      <c r="D161" s="4">
        <v>1072</v>
      </c>
      <c r="E161" s="2">
        <f t="shared" si="4"/>
        <v>1.0720000000000001</v>
      </c>
      <c r="F161" s="1">
        <f t="shared" si="5"/>
        <v>0.66231343283582078</v>
      </c>
    </row>
    <row r="162" spans="1:6" x14ac:dyDescent="0.3">
      <c r="A162" s="10" t="s">
        <v>44</v>
      </c>
      <c r="B162" s="10">
        <v>2005</v>
      </c>
      <c r="C162" s="3">
        <v>0.56000000000000005</v>
      </c>
      <c r="D162" s="4">
        <v>477</v>
      </c>
      <c r="E162" s="2">
        <f t="shared" si="4"/>
        <v>0.47699999999999998</v>
      </c>
      <c r="F162" s="1">
        <f t="shared" si="5"/>
        <v>1.1740041928721177</v>
      </c>
    </row>
    <row r="163" spans="1:6" x14ac:dyDescent="0.3">
      <c r="A163" s="10" t="s">
        <v>35</v>
      </c>
      <c r="B163" s="10">
        <v>2005</v>
      </c>
      <c r="C163" s="3">
        <v>0.38</v>
      </c>
      <c r="D163" s="4">
        <v>1768</v>
      </c>
      <c r="E163" s="2">
        <f t="shared" si="4"/>
        <v>1.768</v>
      </c>
      <c r="F163" s="1">
        <f t="shared" si="5"/>
        <v>0.21493212669683259</v>
      </c>
    </row>
    <row r="164" spans="1:6" x14ac:dyDescent="0.3">
      <c r="A164" s="10" t="s">
        <v>64</v>
      </c>
      <c r="B164" s="10">
        <v>2005</v>
      </c>
      <c r="C164" s="3">
        <v>0.06</v>
      </c>
      <c r="D164" s="4">
        <v>300</v>
      </c>
      <c r="E164" s="2">
        <f t="shared" si="4"/>
        <v>0.3</v>
      </c>
      <c r="F164" s="1">
        <f t="shared" si="5"/>
        <v>0.2</v>
      </c>
    </row>
    <row r="165" spans="1:6" x14ac:dyDescent="0.3">
      <c r="A165" s="10" t="s">
        <v>21</v>
      </c>
      <c r="B165" s="10">
        <v>2005</v>
      </c>
      <c r="C165" s="3">
        <v>0</v>
      </c>
      <c r="D165" s="4">
        <v>1</v>
      </c>
      <c r="E165" s="2">
        <f t="shared" si="4"/>
        <v>1E-3</v>
      </c>
      <c r="F165" s="1">
        <f t="shared" si="5"/>
        <v>0</v>
      </c>
    </row>
    <row r="166" spans="1:6" x14ac:dyDescent="0.3">
      <c r="A166" s="11" t="s">
        <v>8</v>
      </c>
      <c r="B166">
        <v>2006</v>
      </c>
      <c r="C166" s="3">
        <v>1898.36</v>
      </c>
      <c r="D166" s="4">
        <v>1712300</v>
      </c>
      <c r="E166" s="2">
        <f t="shared" si="4"/>
        <v>1712.3</v>
      </c>
      <c r="F166" s="1">
        <f t="shared" si="5"/>
        <v>1.1086608655025405</v>
      </c>
    </row>
    <row r="167" spans="1:6" x14ac:dyDescent="0.3">
      <c r="A167" s="11" t="s">
        <v>4</v>
      </c>
      <c r="B167" s="11">
        <v>2006</v>
      </c>
      <c r="C167" s="3">
        <v>1021.29</v>
      </c>
      <c r="D167" s="4">
        <v>464827</v>
      </c>
      <c r="E167" s="2">
        <f t="shared" si="4"/>
        <v>464.827</v>
      </c>
      <c r="F167" s="1">
        <f t="shared" si="5"/>
        <v>2.1971400112299846</v>
      </c>
    </row>
    <row r="168" spans="1:6" x14ac:dyDescent="0.3">
      <c r="A168" s="11" t="s">
        <v>18</v>
      </c>
      <c r="B168" s="11">
        <v>2006</v>
      </c>
      <c r="C168" s="3">
        <v>368.53</v>
      </c>
      <c r="D168" s="4">
        <v>114873</v>
      </c>
      <c r="E168" s="2">
        <f t="shared" si="4"/>
        <v>114.873</v>
      </c>
      <c r="F168" s="1">
        <f t="shared" si="5"/>
        <v>3.2081516109094386</v>
      </c>
    </row>
    <row r="169" spans="1:6" x14ac:dyDescent="0.3">
      <c r="A169" s="11" t="s">
        <v>16</v>
      </c>
      <c r="B169" s="11">
        <v>2006</v>
      </c>
      <c r="C169" s="3">
        <v>169.91</v>
      </c>
      <c r="D169" s="4">
        <v>46042</v>
      </c>
      <c r="E169" s="2">
        <f t="shared" si="4"/>
        <v>46.042000000000002</v>
      </c>
      <c r="F169" s="1">
        <f t="shared" si="5"/>
        <v>3.6903262238825416</v>
      </c>
    </row>
    <row r="170" spans="1:6" x14ac:dyDescent="0.3">
      <c r="A170" s="11" t="s">
        <v>11</v>
      </c>
      <c r="B170" s="11">
        <v>2006</v>
      </c>
      <c r="C170" s="3">
        <v>166.31</v>
      </c>
      <c r="D170" s="4">
        <v>699671</v>
      </c>
      <c r="E170" s="2">
        <f t="shared" si="4"/>
        <v>699.67100000000005</v>
      </c>
      <c r="F170" s="1">
        <f t="shared" si="5"/>
        <v>0.23769743207879129</v>
      </c>
    </row>
    <row r="171" spans="1:6" x14ac:dyDescent="0.3">
      <c r="A171" s="11" t="s">
        <v>15</v>
      </c>
      <c r="B171" s="11">
        <v>2006</v>
      </c>
      <c r="C171" s="3">
        <v>46.32</v>
      </c>
      <c r="D171" s="4">
        <v>61915</v>
      </c>
      <c r="E171" s="2">
        <f t="shared" si="4"/>
        <v>61.914999999999999</v>
      </c>
      <c r="F171" s="1">
        <f t="shared" si="5"/>
        <v>0.7481224259064847</v>
      </c>
    </row>
    <row r="172" spans="1:6" x14ac:dyDescent="0.3">
      <c r="A172" s="11" t="s">
        <v>12</v>
      </c>
      <c r="B172" s="11">
        <v>2006</v>
      </c>
      <c r="C172" s="3">
        <v>37.5</v>
      </c>
      <c r="D172" s="4">
        <v>128600</v>
      </c>
      <c r="E172" s="2">
        <f t="shared" si="4"/>
        <v>128.6</v>
      </c>
      <c r="F172" s="1">
        <f t="shared" si="5"/>
        <v>0.29160186625194401</v>
      </c>
    </row>
    <row r="173" spans="1:6" x14ac:dyDescent="0.3">
      <c r="A173" s="11" t="s">
        <v>5</v>
      </c>
      <c r="B173" s="11">
        <v>2006</v>
      </c>
      <c r="C173" s="3">
        <v>35.42</v>
      </c>
      <c r="D173" s="4">
        <v>49763</v>
      </c>
      <c r="E173" s="2">
        <f t="shared" si="4"/>
        <v>49.762999999999998</v>
      </c>
      <c r="F173" s="1">
        <f t="shared" si="5"/>
        <v>0.7117738078492053</v>
      </c>
    </row>
    <row r="174" spans="1:6" x14ac:dyDescent="0.3">
      <c r="A174" s="11" t="s">
        <v>10</v>
      </c>
      <c r="B174" s="11">
        <v>2006</v>
      </c>
      <c r="C174" s="3">
        <v>30.12</v>
      </c>
      <c r="D174" s="4">
        <v>118255</v>
      </c>
      <c r="E174" s="2">
        <f t="shared" si="4"/>
        <v>118.255</v>
      </c>
      <c r="F174" s="1">
        <f t="shared" si="5"/>
        <v>0.25470381802037972</v>
      </c>
    </row>
    <row r="175" spans="1:6" x14ac:dyDescent="0.3">
      <c r="A175" s="11" t="s">
        <v>22</v>
      </c>
      <c r="B175" s="11">
        <v>2006</v>
      </c>
      <c r="C175" s="3">
        <v>12</v>
      </c>
      <c r="D175" s="4">
        <v>24000</v>
      </c>
      <c r="E175" s="2">
        <f t="shared" si="4"/>
        <v>24</v>
      </c>
      <c r="F175" s="1">
        <f t="shared" si="5"/>
        <v>0.5</v>
      </c>
    </row>
    <row r="176" spans="1:6" x14ac:dyDescent="0.3">
      <c r="A176" s="11" t="s">
        <v>40</v>
      </c>
      <c r="B176" s="11">
        <v>2006</v>
      </c>
      <c r="C176" s="3">
        <v>6.09</v>
      </c>
      <c r="D176" s="4">
        <v>1848</v>
      </c>
      <c r="E176" s="2">
        <f t="shared" si="4"/>
        <v>1.8480000000000001</v>
      </c>
      <c r="F176" s="1">
        <f t="shared" si="5"/>
        <v>3.2954545454545454</v>
      </c>
    </row>
    <row r="177" spans="1:6" x14ac:dyDescent="0.3">
      <c r="A177" s="11" t="s">
        <v>48</v>
      </c>
      <c r="B177" s="11">
        <v>2006</v>
      </c>
      <c r="C177" s="3">
        <v>1.96</v>
      </c>
      <c r="D177" s="4">
        <v>992</v>
      </c>
      <c r="E177" s="2">
        <f t="shared" si="4"/>
        <v>0.99199999999999999</v>
      </c>
      <c r="F177" s="1">
        <f t="shared" si="5"/>
        <v>1.9758064516129032</v>
      </c>
    </row>
    <row r="178" spans="1:6" x14ac:dyDescent="0.3">
      <c r="A178" s="11" t="s">
        <v>53</v>
      </c>
      <c r="B178" s="11">
        <v>2006</v>
      </c>
      <c r="C178" s="3">
        <v>1.5</v>
      </c>
      <c r="D178" s="4">
        <v>230</v>
      </c>
      <c r="E178" s="2">
        <f t="shared" si="4"/>
        <v>0.23</v>
      </c>
      <c r="F178" s="1">
        <f t="shared" si="5"/>
        <v>6.5217391304347823</v>
      </c>
    </row>
    <row r="179" spans="1:6" x14ac:dyDescent="0.3">
      <c r="A179" s="11" t="s">
        <v>19</v>
      </c>
      <c r="B179" s="11">
        <v>2006</v>
      </c>
      <c r="C179" s="3">
        <v>1.4</v>
      </c>
      <c r="D179" s="4">
        <v>1153</v>
      </c>
      <c r="E179" s="2">
        <f t="shared" si="4"/>
        <v>1.153</v>
      </c>
      <c r="F179" s="1">
        <f t="shared" si="5"/>
        <v>1.2142237640936686</v>
      </c>
    </row>
    <row r="180" spans="1:6" x14ac:dyDescent="0.3">
      <c r="A180" s="11" t="s">
        <v>35</v>
      </c>
      <c r="B180" s="11">
        <v>2006</v>
      </c>
      <c r="C180" s="3">
        <v>0.02</v>
      </c>
      <c r="D180" s="4">
        <v>132</v>
      </c>
      <c r="E180" s="2">
        <f t="shared" si="4"/>
        <v>0.13200000000000001</v>
      </c>
      <c r="F180" s="1">
        <f t="shared" si="5"/>
        <v>0.15151515151515152</v>
      </c>
    </row>
    <row r="181" spans="1:6" x14ac:dyDescent="0.3">
      <c r="A181" s="12" t="s">
        <v>8</v>
      </c>
      <c r="B181">
        <v>2007</v>
      </c>
      <c r="C181" s="3">
        <v>1635.03</v>
      </c>
      <c r="D181" s="4">
        <v>3859250</v>
      </c>
      <c r="E181" s="2">
        <f t="shared" si="4"/>
        <v>3859.25</v>
      </c>
      <c r="F181" s="1">
        <f t="shared" si="5"/>
        <v>0.42366521992615147</v>
      </c>
    </row>
    <row r="182" spans="1:6" x14ac:dyDescent="0.3">
      <c r="A182" s="12" t="s">
        <v>5</v>
      </c>
      <c r="B182" s="12">
        <v>2007</v>
      </c>
      <c r="C182" s="3">
        <v>386.33</v>
      </c>
      <c r="D182" s="4">
        <v>1507120</v>
      </c>
      <c r="E182" s="2">
        <f t="shared" si="4"/>
        <v>1507.12</v>
      </c>
      <c r="F182" s="1">
        <f t="shared" si="5"/>
        <v>0.2563365889909231</v>
      </c>
    </row>
    <row r="183" spans="1:6" x14ac:dyDescent="0.3">
      <c r="A183" s="12" t="s">
        <v>11</v>
      </c>
      <c r="B183" s="12">
        <v>2007</v>
      </c>
      <c r="C183" s="3">
        <v>296.60000000000002</v>
      </c>
      <c r="D183" s="4">
        <v>988231</v>
      </c>
      <c r="E183" s="2">
        <f t="shared" si="4"/>
        <v>988.23099999999999</v>
      </c>
      <c r="F183" s="1">
        <f t="shared" si="5"/>
        <v>0.3001322565270671</v>
      </c>
    </row>
    <row r="184" spans="1:6" x14ac:dyDescent="0.3">
      <c r="A184" s="12" t="s">
        <v>4</v>
      </c>
      <c r="B184" s="12">
        <v>2007</v>
      </c>
      <c r="C184" s="3">
        <v>230.68</v>
      </c>
      <c r="D184" s="4">
        <v>268589</v>
      </c>
      <c r="E184" s="2">
        <f t="shared" si="4"/>
        <v>268.589</v>
      </c>
      <c r="F184" s="1">
        <f t="shared" si="5"/>
        <v>0.85885870232958161</v>
      </c>
    </row>
    <row r="185" spans="1:6" x14ac:dyDescent="0.3">
      <c r="A185" s="12" t="s">
        <v>12</v>
      </c>
      <c r="B185" s="12">
        <v>2007</v>
      </c>
      <c r="C185" s="3">
        <v>209.56</v>
      </c>
      <c r="D185" s="4">
        <v>659905</v>
      </c>
      <c r="E185" s="2">
        <f t="shared" si="4"/>
        <v>659.90499999999997</v>
      </c>
      <c r="F185" s="1">
        <f t="shared" si="5"/>
        <v>0.3175608610330275</v>
      </c>
    </row>
    <row r="186" spans="1:6" x14ac:dyDescent="0.3">
      <c r="A186" s="12" t="s">
        <v>18</v>
      </c>
      <c r="B186" s="12">
        <v>2007</v>
      </c>
      <c r="C186" s="3">
        <v>206.17</v>
      </c>
      <c r="D186" s="4">
        <v>56069</v>
      </c>
      <c r="E186" s="2">
        <f t="shared" si="4"/>
        <v>56.069000000000003</v>
      </c>
      <c r="F186" s="1">
        <f t="shared" si="5"/>
        <v>3.6770764593625707</v>
      </c>
    </row>
    <row r="187" spans="1:6" x14ac:dyDescent="0.3">
      <c r="A187" s="12" t="s">
        <v>16</v>
      </c>
      <c r="B187" s="12">
        <v>2007</v>
      </c>
      <c r="C187" s="3">
        <v>145.91999999999999</v>
      </c>
      <c r="D187" s="4">
        <v>80992</v>
      </c>
      <c r="E187" s="2">
        <f t="shared" si="4"/>
        <v>80.992000000000004</v>
      </c>
      <c r="F187" s="1">
        <f t="shared" si="5"/>
        <v>1.8016594231529037</v>
      </c>
    </row>
    <row r="188" spans="1:6" x14ac:dyDescent="0.3">
      <c r="A188" s="12" t="s">
        <v>21</v>
      </c>
      <c r="B188" s="12">
        <v>2007</v>
      </c>
      <c r="C188" s="3">
        <v>54.97</v>
      </c>
      <c r="D188" s="4">
        <v>53230</v>
      </c>
      <c r="E188" s="2">
        <f t="shared" si="4"/>
        <v>53.23</v>
      </c>
      <c r="F188" s="1">
        <f t="shared" si="5"/>
        <v>1.0326883336464401</v>
      </c>
    </row>
    <row r="189" spans="1:6" x14ac:dyDescent="0.3">
      <c r="A189" s="12" t="s">
        <v>15</v>
      </c>
      <c r="B189" s="12">
        <v>2007</v>
      </c>
      <c r="C189" s="3">
        <v>54.31</v>
      </c>
      <c r="D189" s="4">
        <v>90966</v>
      </c>
      <c r="E189" s="2">
        <f t="shared" si="4"/>
        <v>90.965999999999994</v>
      </c>
      <c r="F189" s="1">
        <f t="shared" si="5"/>
        <v>0.5970362553041797</v>
      </c>
    </row>
    <row r="190" spans="1:6" x14ac:dyDescent="0.3">
      <c r="A190" s="12" t="s">
        <v>10</v>
      </c>
      <c r="B190" s="12">
        <v>2007</v>
      </c>
      <c r="C190" s="3">
        <v>17.48</v>
      </c>
      <c r="D190" s="4">
        <v>56180</v>
      </c>
      <c r="E190" s="2">
        <f t="shared" si="4"/>
        <v>56.18</v>
      </c>
      <c r="F190" s="1">
        <f t="shared" si="5"/>
        <v>0.31114275542897829</v>
      </c>
    </row>
    <row r="191" spans="1:6" x14ac:dyDescent="0.3">
      <c r="A191" s="12" t="s">
        <v>65</v>
      </c>
      <c r="B191" s="12">
        <v>2007</v>
      </c>
      <c r="C191" s="3">
        <v>14.07</v>
      </c>
      <c r="D191" s="4">
        <v>73350</v>
      </c>
      <c r="E191" s="2">
        <f t="shared" si="4"/>
        <v>73.349999999999994</v>
      </c>
      <c r="F191" s="1">
        <f t="shared" si="5"/>
        <v>0.19182004089979551</v>
      </c>
    </row>
    <row r="192" spans="1:6" x14ac:dyDescent="0.3">
      <c r="A192" s="12" t="s">
        <v>45</v>
      </c>
      <c r="B192" s="12">
        <v>2007</v>
      </c>
      <c r="C192" s="3">
        <v>10</v>
      </c>
      <c r="D192" s="4">
        <v>21000</v>
      </c>
      <c r="E192" s="2">
        <f t="shared" si="4"/>
        <v>21</v>
      </c>
      <c r="F192" s="1">
        <f t="shared" si="5"/>
        <v>0.47619047619047616</v>
      </c>
    </row>
    <row r="193" spans="1:6" x14ac:dyDescent="0.3">
      <c r="A193" s="12" t="s">
        <v>40</v>
      </c>
      <c r="B193" s="12">
        <v>2007</v>
      </c>
      <c r="C193" s="3">
        <v>4.68</v>
      </c>
      <c r="D193" s="4">
        <v>1858</v>
      </c>
      <c r="E193" s="2">
        <f t="shared" si="4"/>
        <v>1.8580000000000001</v>
      </c>
      <c r="F193" s="1">
        <f t="shared" si="5"/>
        <v>2.5188374596340148</v>
      </c>
    </row>
    <row r="194" spans="1:6" x14ac:dyDescent="0.3">
      <c r="A194" s="12" t="s">
        <v>44</v>
      </c>
      <c r="B194" s="12">
        <v>2007</v>
      </c>
      <c r="C194" s="3">
        <v>1.79</v>
      </c>
      <c r="D194" s="4">
        <v>740</v>
      </c>
      <c r="E194" s="2">
        <f t="shared" si="4"/>
        <v>0.74</v>
      </c>
      <c r="F194" s="1">
        <f t="shared" si="5"/>
        <v>2.4189189189189189</v>
      </c>
    </row>
    <row r="195" spans="1:6" x14ac:dyDescent="0.3">
      <c r="A195" s="12" t="s">
        <v>48</v>
      </c>
      <c r="B195" s="12">
        <v>2007</v>
      </c>
      <c r="C195" s="3">
        <v>1.53</v>
      </c>
      <c r="D195" s="4">
        <v>742</v>
      </c>
      <c r="E195" s="2">
        <f t="shared" ref="E195:E258" si="6">D195/1000</f>
        <v>0.74199999999999999</v>
      </c>
      <c r="F195" s="1">
        <f t="shared" ref="F195:F258" si="7">C195/E195</f>
        <v>2.0619946091644206</v>
      </c>
    </row>
    <row r="196" spans="1:6" x14ac:dyDescent="0.3">
      <c r="A196" s="12" t="s">
        <v>31</v>
      </c>
      <c r="B196" s="12">
        <v>2007</v>
      </c>
      <c r="C196" s="3">
        <v>0.56999999999999995</v>
      </c>
      <c r="D196" s="4">
        <v>112</v>
      </c>
      <c r="E196" s="2">
        <f t="shared" si="6"/>
        <v>0.112</v>
      </c>
      <c r="F196" s="1">
        <f t="shared" si="7"/>
        <v>5.0892857142857135</v>
      </c>
    </row>
    <row r="197" spans="1:6" x14ac:dyDescent="0.3">
      <c r="A197" s="12" t="s">
        <v>66</v>
      </c>
      <c r="B197" s="12">
        <v>2007</v>
      </c>
      <c r="C197" s="3">
        <v>0.28000000000000003</v>
      </c>
      <c r="D197" s="4">
        <v>76</v>
      </c>
      <c r="E197" s="2">
        <f t="shared" si="6"/>
        <v>7.5999999999999998E-2</v>
      </c>
      <c r="F197" s="1">
        <f t="shared" si="7"/>
        <v>3.6842105263157898</v>
      </c>
    </row>
    <row r="198" spans="1:6" x14ac:dyDescent="0.3">
      <c r="A198" s="12" t="s">
        <v>22</v>
      </c>
      <c r="B198" s="12">
        <v>2007</v>
      </c>
      <c r="C198" s="3">
        <v>0.1</v>
      </c>
      <c r="D198" s="4">
        <v>85</v>
      </c>
      <c r="E198" s="2">
        <f t="shared" si="6"/>
        <v>8.5000000000000006E-2</v>
      </c>
      <c r="F198" s="1">
        <f t="shared" si="7"/>
        <v>1.1764705882352942</v>
      </c>
    </row>
    <row r="199" spans="1:6" x14ac:dyDescent="0.3">
      <c r="A199" s="12" t="s">
        <v>61</v>
      </c>
      <c r="B199" s="12">
        <v>2007</v>
      </c>
      <c r="C199" s="3">
        <v>0.01</v>
      </c>
      <c r="D199" s="4">
        <v>2</v>
      </c>
      <c r="E199" s="2">
        <f t="shared" si="6"/>
        <v>2E-3</v>
      </c>
      <c r="F199" s="1">
        <f t="shared" si="7"/>
        <v>5</v>
      </c>
    </row>
    <row r="200" spans="1:6" x14ac:dyDescent="0.3">
      <c r="A200" s="13" t="s">
        <v>8</v>
      </c>
      <c r="B200">
        <v>2008</v>
      </c>
      <c r="C200" s="3">
        <v>4221.45</v>
      </c>
      <c r="D200" s="4">
        <v>11137100</v>
      </c>
      <c r="E200" s="2">
        <f t="shared" si="6"/>
        <v>11137.1</v>
      </c>
      <c r="F200" s="1">
        <f t="shared" si="7"/>
        <v>0.37904391627982148</v>
      </c>
    </row>
    <row r="201" spans="1:6" x14ac:dyDescent="0.3">
      <c r="A201" s="13" t="s">
        <v>12</v>
      </c>
      <c r="B201" s="13">
        <v>2008</v>
      </c>
      <c r="C201" s="3">
        <v>2660.27</v>
      </c>
      <c r="D201" s="4">
        <v>6975120</v>
      </c>
      <c r="E201" s="2">
        <f t="shared" si="6"/>
        <v>6975.12</v>
      </c>
      <c r="F201" s="1">
        <f t="shared" si="7"/>
        <v>0.38139415522600328</v>
      </c>
    </row>
    <row r="202" spans="1:6" x14ac:dyDescent="0.3">
      <c r="A202" s="13" t="s">
        <v>5</v>
      </c>
      <c r="B202" s="13">
        <v>2008</v>
      </c>
      <c r="C202" s="3">
        <v>493.38</v>
      </c>
      <c r="D202" s="4">
        <v>2185410</v>
      </c>
      <c r="E202" s="2">
        <f t="shared" si="6"/>
        <v>2185.41</v>
      </c>
      <c r="F202" s="1">
        <f t="shared" si="7"/>
        <v>0.22576084121514958</v>
      </c>
    </row>
    <row r="203" spans="1:6" x14ac:dyDescent="0.3">
      <c r="A203" s="13" t="s">
        <v>11</v>
      </c>
      <c r="B203" s="13">
        <v>2008</v>
      </c>
      <c r="C203" s="3">
        <v>373.78</v>
      </c>
      <c r="D203" s="4">
        <v>906118</v>
      </c>
      <c r="E203" s="2">
        <f t="shared" si="6"/>
        <v>906.11800000000005</v>
      </c>
      <c r="F203" s="1">
        <f t="shared" si="7"/>
        <v>0.41250698032706551</v>
      </c>
    </row>
    <row r="204" spans="1:6" x14ac:dyDescent="0.3">
      <c r="A204" s="13" t="s">
        <v>4</v>
      </c>
      <c r="B204" s="13">
        <v>2008</v>
      </c>
      <c r="C204" s="3">
        <v>284.70999999999998</v>
      </c>
      <c r="D204" s="4">
        <v>361085</v>
      </c>
      <c r="E204" s="2">
        <f t="shared" si="6"/>
        <v>361.08499999999998</v>
      </c>
      <c r="F204" s="1">
        <f t="shared" si="7"/>
        <v>0.78848470581718988</v>
      </c>
    </row>
    <row r="205" spans="1:6" x14ac:dyDescent="0.3">
      <c r="A205" s="13" t="s">
        <v>16</v>
      </c>
      <c r="B205" s="13">
        <v>2008</v>
      </c>
      <c r="C205" s="3">
        <v>151.75</v>
      </c>
      <c r="D205" s="4">
        <v>65010</v>
      </c>
      <c r="E205" s="2">
        <f t="shared" si="6"/>
        <v>65.010000000000005</v>
      </c>
      <c r="F205" s="1">
        <f t="shared" si="7"/>
        <v>2.3342562682664205</v>
      </c>
    </row>
    <row r="206" spans="1:6" x14ac:dyDescent="0.3">
      <c r="A206" s="13" t="s">
        <v>18</v>
      </c>
      <c r="B206" s="13">
        <v>2008</v>
      </c>
      <c r="C206" s="3">
        <v>75.989999999999995</v>
      </c>
      <c r="D206" s="4">
        <v>111717</v>
      </c>
      <c r="E206" s="2">
        <f t="shared" si="6"/>
        <v>111.717</v>
      </c>
      <c r="F206" s="1">
        <f t="shared" si="7"/>
        <v>0.6802008646848734</v>
      </c>
    </row>
    <row r="207" spans="1:6" x14ac:dyDescent="0.3">
      <c r="A207" s="13" t="s">
        <v>10</v>
      </c>
      <c r="B207" s="13">
        <v>2008</v>
      </c>
      <c r="C207" s="3">
        <v>71.94</v>
      </c>
      <c r="D207" s="4">
        <v>317850</v>
      </c>
      <c r="E207" s="2">
        <f t="shared" si="6"/>
        <v>317.85000000000002</v>
      </c>
      <c r="F207" s="1">
        <f t="shared" si="7"/>
        <v>0.22633317602642752</v>
      </c>
    </row>
    <row r="208" spans="1:6" x14ac:dyDescent="0.3">
      <c r="A208" s="13" t="s">
        <v>15</v>
      </c>
      <c r="B208" s="13">
        <v>2008</v>
      </c>
      <c r="C208" s="3">
        <v>52.35</v>
      </c>
      <c r="D208" s="4">
        <v>115179</v>
      </c>
      <c r="E208" s="2">
        <f t="shared" si="6"/>
        <v>115.179</v>
      </c>
      <c r="F208" s="1">
        <f t="shared" si="7"/>
        <v>0.45450993670721224</v>
      </c>
    </row>
    <row r="209" spans="1:6" x14ac:dyDescent="0.3">
      <c r="A209" s="13" t="s">
        <v>21</v>
      </c>
      <c r="B209" s="13">
        <v>2008</v>
      </c>
      <c r="C209" s="3">
        <v>20.9</v>
      </c>
      <c r="D209" s="4">
        <v>13313</v>
      </c>
      <c r="E209" s="2">
        <f t="shared" si="6"/>
        <v>13.313000000000001</v>
      </c>
      <c r="F209" s="1">
        <f t="shared" si="7"/>
        <v>1.5698940884849393</v>
      </c>
    </row>
    <row r="210" spans="1:6" x14ac:dyDescent="0.3">
      <c r="A210" s="13" t="s">
        <v>48</v>
      </c>
      <c r="B210" s="13">
        <v>2008</v>
      </c>
      <c r="C210" s="3">
        <v>17.3</v>
      </c>
      <c r="D210" s="4">
        <v>60511</v>
      </c>
      <c r="E210" s="2">
        <f t="shared" si="6"/>
        <v>60.511000000000003</v>
      </c>
      <c r="F210" s="1">
        <f t="shared" si="7"/>
        <v>0.28589843169010593</v>
      </c>
    </row>
    <row r="211" spans="1:6" x14ac:dyDescent="0.3">
      <c r="A211" s="13" t="s">
        <v>24</v>
      </c>
      <c r="B211" s="13">
        <v>2008</v>
      </c>
      <c r="C211" s="3">
        <v>12.08</v>
      </c>
      <c r="D211" s="4">
        <v>23375</v>
      </c>
      <c r="E211" s="2">
        <f t="shared" si="6"/>
        <v>23.375</v>
      </c>
      <c r="F211" s="1">
        <f t="shared" si="7"/>
        <v>0.51679144385026743</v>
      </c>
    </row>
    <row r="212" spans="1:6" x14ac:dyDescent="0.3">
      <c r="A212" s="13" t="s">
        <v>40</v>
      </c>
      <c r="B212" s="13">
        <v>2008</v>
      </c>
      <c r="C212" s="3">
        <v>6.97</v>
      </c>
      <c r="D212" s="4">
        <v>2411</v>
      </c>
      <c r="E212" s="2">
        <f t="shared" si="6"/>
        <v>2.411</v>
      </c>
      <c r="F212" s="1">
        <f t="shared" si="7"/>
        <v>2.8909166321028619</v>
      </c>
    </row>
    <row r="213" spans="1:6" x14ac:dyDescent="0.3">
      <c r="A213" s="13" t="s">
        <v>14</v>
      </c>
      <c r="B213" s="13">
        <v>2008</v>
      </c>
      <c r="C213" s="3">
        <v>0.03</v>
      </c>
      <c r="D213" s="4">
        <v>8</v>
      </c>
      <c r="E213" s="2">
        <f t="shared" si="6"/>
        <v>8.0000000000000002E-3</v>
      </c>
      <c r="F213" s="1">
        <f t="shared" si="7"/>
        <v>3.75</v>
      </c>
    </row>
    <row r="214" spans="1:6" x14ac:dyDescent="0.3">
      <c r="A214" s="14" t="s">
        <v>8</v>
      </c>
      <c r="B214">
        <v>2009</v>
      </c>
      <c r="C214" s="3">
        <v>3391.05</v>
      </c>
      <c r="D214" s="4">
        <v>7326400</v>
      </c>
      <c r="E214" s="2">
        <f t="shared" si="6"/>
        <v>7326.4</v>
      </c>
      <c r="F214" s="1">
        <f t="shared" si="7"/>
        <v>0.46285351605153968</v>
      </c>
    </row>
    <row r="215" spans="1:6" x14ac:dyDescent="0.3">
      <c r="A215" s="14" t="s">
        <v>12</v>
      </c>
      <c r="B215" s="14">
        <v>2009</v>
      </c>
      <c r="C215" s="3">
        <v>2247.2800000000002</v>
      </c>
      <c r="D215" s="4">
        <v>5296350</v>
      </c>
      <c r="E215" s="2">
        <f t="shared" si="6"/>
        <v>5296.35</v>
      </c>
      <c r="F215" s="1">
        <f t="shared" si="7"/>
        <v>0.42430730597486949</v>
      </c>
    </row>
    <row r="216" spans="1:6" x14ac:dyDescent="0.3">
      <c r="A216" s="14" t="s">
        <v>11</v>
      </c>
      <c r="B216" s="14">
        <v>2009</v>
      </c>
      <c r="C216" s="3">
        <v>249.91</v>
      </c>
      <c r="D216" s="4">
        <v>598836</v>
      </c>
      <c r="E216" s="2">
        <f t="shared" si="6"/>
        <v>598.83600000000001</v>
      </c>
      <c r="F216" s="1">
        <f t="shared" si="7"/>
        <v>0.41732627964918606</v>
      </c>
    </row>
    <row r="217" spans="1:6" x14ac:dyDescent="0.3">
      <c r="A217" s="14" t="s">
        <v>5</v>
      </c>
      <c r="B217" s="14">
        <v>2009</v>
      </c>
      <c r="C217" s="3">
        <v>225.14</v>
      </c>
      <c r="D217" s="4">
        <v>530745</v>
      </c>
      <c r="E217" s="2">
        <f t="shared" si="6"/>
        <v>530.745</v>
      </c>
      <c r="F217" s="1">
        <f t="shared" si="7"/>
        <v>0.42419617707185181</v>
      </c>
    </row>
    <row r="218" spans="1:6" x14ac:dyDescent="0.3">
      <c r="A218" s="14" t="s">
        <v>67</v>
      </c>
      <c r="B218" s="14">
        <v>2009</v>
      </c>
      <c r="C218" s="3">
        <v>215.65</v>
      </c>
      <c r="D218" s="4">
        <v>230400</v>
      </c>
      <c r="E218" s="2">
        <f t="shared" si="6"/>
        <v>230.4</v>
      </c>
      <c r="F218" s="1">
        <f t="shared" si="7"/>
        <v>0.93598090277777779</v>
      </c>
    </row>
    <row r="219" spans="1:6" x14ac:dyDescent="0.3">
      <c r="A219" s="14" t="s">
        <v>4</v>
      </c>
      <c r="B219" s="14">
        <v>2009</v>
      </c>
      <c r="C219" s="3">
        <v>209.13</v>
      </c>
      <c r="D219" s="4">
        <v>297383</v>
      </c>
      <c r="E219" s="2">
        <f t="shared" si="6"/>
        <v>297.38299999999998</v>
      </c>
      <c r="F219" s="1">
        <f t="shared" si="7"/>
        <v>0.70323454938580887</v>
      </c>
    </row>
    <row r="220" spans="1:6" x14ac:dyDescent="0.3">
      <c r="A220" s="14" t="s">
        <v>16</v>
      </c>
      <c r="B220" s="14">
        <v>2009</v>
      </c>
      <c r="C220" s="3">
        <v>133.5</v>
      </c>
      <c r="D220" s="4">
        <v>157613</v>
      </c>
      <c r="E220" s="2">
        <f t="shared" si="6"/>
        <v>157.613</v>
      </c>
      <c r="F220" s="1">
        <f t="shared" si="7"/>
        <v>0.84701135058656329</v>
      </c>
    </row>
    <row r="221" spans="1:6" x14ac:dyDescent="0.3">
      <c r="A221" s="14" t="s">
        <v>15</v>
      </c>
      <c r="B221" s="14">
        <v>2009</v>
      </c>
      <c r="C221" s="3">
        <v>51.2</v>
      </c>
      <c r="D221" s="4">
        <v>109928</v>
      </c>
      <c r="E221" s="2">
        <f t="shared" si="6"/>
        <v>109.928</v>
      </c>
      <c r="F221" s="1">
        <f t="shared" si="7"/>
        <v>0.46575940615675721</v>
      </c>
    </row>
    <row r="222" spans="1:6" x14ac:dyDescent="0.3">
      <c r="A222" s="14" t="s">
        <v>10</v>
      </c>
      <c r="B222" s="14">
        <v>2009</v>
      </c>
      <c r="C222" s="3">
        <v>18.52</v>
      </c>
      <c r="D222" s="4">
        <v>59400</v>
      </c>
      <c r="E222" s="2">
        <f t="shared" si="6"/>
        <v>59.4</v>
      </c>
      <c r="F222" s="1">
        <f t="shared" si="7"/>
        <v>0.31178451178451178</v>
      </c>
    </row>
    <row r="223" spans="1:6" x14ac:dyDescent="0.3">
      <c r="A223" s="14" t="s">
        <v>21</v>
      </c>
      <c r="B223" s="14">
        <v>2009</v>
      </c>
      <c r="C223" s="3">
        <v>12.91</v>
      </c>
      <c r="D223" s="4">
        <v>25854</v>
      </c>
      <c r="E223" s="2">
        <f t="shared" si="6"/>
        <v>25.853999999999999</v>
      </c>
      <c r="F223" s="1">
        <f t="shared" si="7"/>
        <v>0.49934246151465927</v>
      </c>
    </row>
    <row r="224" spans="1:6" x14ac:dyDescent="0.3">
      <c r="A224" s="14" t="s">
        <v>40</v>
      </c>
      <c r="B224" s="14">
        <v>2009</v>
      </c>
      <c r="C224" s="3">
        <v>7.73</v>
      </c>
      <c r="D224" s="4">
        <v>2233</v>
      </c>
      <c r="E224" s="2">
        <f t="shared" si="6"/>
        <v>2.2330000000000001</v>
      </c>
      <c r="F224" s="1">
        <f t="shared" si="7"/>
        <v>3.4617107030900134</v>
      </c>
    </row>
    <row r="225" spans="1:6" x14ac:dyDescent="0.3">
      <c r="A225" s="14" t="s">
        <v>68</v>
      </c>
      <c r="B225" s="14">
        <v>2009</v>
      </c>
      <c r="C225" s="3">
        <v>7.36</v>
      </c>
      <c r="D225" s="4">
        <v>12013</v>
      </c>
      <c r="E225" s="2">
        <f t="shared" si="6"/>
        <v>12.013</v>
      </c>
      <c r="F225" s="1">
        <f t="shared" si="7"/>
        <v>0.61266960792474823</v>
      </c>
    </row>
    <row r="226" spans="1:6" x14ac:dyDescent="0.3">
      <c r="A226" s="14" t="s">
        <v>48</v>
      </c>
      <c r="B226" s="14">
        <v>2009</v>
      </c>
      <c r="C226" s="3">
        <v>3.57</v>
      </c>
      <c r="D226" s="4">
        <v>1284</v>
      </c>
      <c r="E226" s="2">
        <f t="shared" si="6"/>
        <v>1.284</v>
      </c>
      <c r="F226" s="1">
        <f t="shared" si="7"/>
        <v>2.7803738317757007</v>
      </c>
    </row>
    <row r="227" spans="1:6" x14ac:dyDescent="0.3">
      <c r="A227" s="14" t="s">
        <v>44</v>
      </c>
      <c r="B227" s="14">
        <v>2009</v>
      </c>
      <c r="C227" s="3">
        <v>2.4300000000000002</v>
      </c>
      <c r="D227" s="4">
        <v>468</v>
      </c>
      <c r="E227" s="2">
        <f t="shared" si="6"/>
        <v>0.46800000000000003</v>
      </c>
      <c r="F227" s="1">
        <f t="shared" si="7"/>
        <v>5.1923076923076925</v>
      </c>
    </row>
    <row r="228" spans="1:6" x14ac:dyDescent="0.3">
      <c r="A228" s="14" t="s">
        <v>53</v>
      </c>
      <c r="B228" s="14">
        <v>2009</v>
      </c>
      <c r="C228" s="3">
        <v>1.51</v>
      </c>
      <c r="D228" s="4">
        <v>206</v>
      </c>
      <c r="E228" s="2">
        <f t="shared" si="6"/>
        <v>0.20599999999999999</v>
      </c>
      <c r="F228" s="1">
        <f t="shared" si="7"/>
        <v>7.3300970873786415</v>
      </c>
    </row>
    <row r="229" spans="1:6" x14ac:dyDescent="0.3">
      <c r="A229" s="14" t="s">
        <v>69</v>
      </c>
      <c r="B229" s="14">
        <v>2009</v>
      </c>
      <c r="C229" s="3">
        <v>1.45</v>
      </c>
      <c r="D229" s="4">
        <v>487</v>
      </c>
      <c r="E229" s="2">
        <f t="shared" si="6"/>
        <v>0.48699999999999999</v>
      </c>
      <c r="F229" s="1">
        <f t="shared" si="7"/>
        <v>2.9774127310061602</v>
      </c>
    </row>
    <row r="230" spans="1:6" x14ac:dyDescent="0.3">
      <c r="A230" s="14" t="s">
        <v>31</v>
      </c>
      <c r="B230" s="14">
        <v>2009</v>
      </c>
      <c r="C230" s="3">
        <v>1.05</v>
      </c>
      <c r="D230" s="4">
        <v>262</v>
      </c>
      <c r="E230" s="2">
        <f t="shared" si="6"/>
        <v>0.26200000000000001</v>
      </c>
      <c r="F230" s="1">
        <f t="shared" si="7"/>
        <v>4.0076335877862599</v>
      </c>
    </row>
    <row r="231" spans="1:6" x14ac:dyDescent="0.3">
      <c r="A231" s="14" t="s">
        <v>23</v>
      </c>
      <c r="B231" s="14">
        <v>2009</v>
      </c>
      <c r="C231" s="3">
        <v>0.96</v>
      </c>
      <c r="D231" s="4">
        <v>86</v>
      </c>
      <c r="E231" s="2">
        <f t="shared" si="6"/>
        <v>8.5999999999999993E-2</v>
      </c>
      <c r="F231" s="1">
        <f t="shared" si="7"/>
        <v>11.162790697674419</v>
      </c>
    </row>
    <row r="232" spans="1:6" x14ac:dyDescent="0.3">
      <c r="A232" s="14" t="s">
        <v>13</v>
      </c>
      <c r="B232" s="14">
        <v>2009</v>
      </c>
      <c r="C232" s="3">
        <v>0.75</v>
      </c>
      <c r="D232" s="4">
        <v>1256</v>
      </c>
      <c r="E232" s="2">
        <f t="shared" si="6"/>
        <v>1.256</v>
      </c>
      <c r="F232" s="1">
        <f t="shared" si="7"/>
        <v>0.59713375796178347</v>
      </c>
    </row>
    <row r="233" spans="1:6" x14ac:dyDescent="0.3">
      <c r="A233" s="14" t="s">
        <v>18</v>
      </c>
      <c r="B233" s="14">
        <v>2009</v>
      </c>
      <c r="C233" s="3">
        <v>0.69</v>
      </c>
      <c r="D233" s="4">
        <v>140</v>
      </c>
      <c r="E233" s="2">
        <f t="shared" si="6"/>
        <v>0.14000000000000001</v>
      </c>
      <c r="F233" s="1">
        <f t="shared" si="7"/>
        <v>4.9285714285714279</v>
      </c>
    </row>
    <row r="234" spans="1:6" x14ac:dyDescent="0.3">
      <c r="A234" s="14" t="s">
        <v>35</v>
      </c>
      <c r="B234" s="14">
        <v>2009</v>
      </c>
      <c r="C234" s="3">
        <v>0.17</v>
      </c>
      <c r="D234" s="4">
        <v>1120</v>
      </c>
      <c r="E234" s="2">
        <f t="shared" si="6"/>
        <v>1.1200000000000001</v>
      </c>
      <c r="F234" s="1">
        <f t="shared" si="7"/>
        <v>0.15178571428571427</v>
      </c>
    </row>
    <row r="235" spans="1:6" x14ac:dyDescent="0.3">
      <c r="A235" s="14" t="s">
        <v>70</v>
      </c>
      <c r="B235" s="14">
        <v>2009</v>
      </c>
      <c r="C235" s="3">
        <v>0.13</v>
      </c>
      <c r="D235" s="4">
        <v>339</v>
      </c>
      <c r="E235" s="2">
        <f t="shared" si="6"/>
        <v>0.33900000000000002</v>
      </c>
      <c r="F235" s="1">
        <f t="shared" si="7"/>
        <v>0.38348082595870203</v>
      </c>
    </row>
    <row r="236" spans="1:6" x14ac:dyDescent="0.3">
      <c r="A236" s="15" t="s">
        <v>8</v>
      </c>
      <c r="B236">
        <v>2010</v>
      </c>
      <c r="C236" s="3">
        <v>3467.48</v>
      </c>
      <c r="D236" s="4">
        <v>4211590</v>
      </c>
      <c r="E236" s="2">
        <f t="shared" si="6"/>
        <v>4211.59</v>
      </c>
      <c r="F236" s="1">
        <f t="shared" si="7"/>
        <v>0.82331850916162297</v>
      </c>
    </row>
    <row r="237" spans="1:6" x14ac:dyDescent="0.3">
      <c r="A237" s="15" t="s">
        <v>12</v>
      </c>
      <c r="B237" s="15">
        <v>2010</v>
      </c>
      <c r="C237" s="3">
        <v>1668.68</v>
      </c>
      <c r="D237" s="4">
        <v>2218710</v>
      </c>
      <c r="E237" s="2">
        <f t="shared" si="6"/>
        <v>2218.71</v>
      </c>
      <c r="F237" s="1">
        <f t="shared" si="7"/>
        <v>0.75209468565067095</v>
      </c>
    </row>
    <row r="238" spans="1:6" x14ac:dyDescent="0.3">
      <c r="A238" s="15" t="s">
        <v>5</v>
      </c>
      <c r="B238" s="15">
        <v>2010</v>
      </c>
      <c r="C238" s="3">
        <v>522.54</v>
      </c>
      <c r="D238" s="4">
        <v>776670</v>
      </c>
      <c r="E238" s="2">
        <f t="shared" si="6"/>
        <v>776.67</v>
      </c>
      <c r="F238" s="1">
        <f t="shared" si="7"/>
        <v>0.67279539572791536</v>
      </c>
    </row>
    <row r="239" spans="1:6" x14ac:dyDescent="0.3">
      <c r="A239" s="15" t="s">
        <v>4</v>
      </c>
      <c r="B239" s="15">
        <v>2010</v>
      </c>
      <c r="C239" s="3">
        <v>495.49</v>
      </c>
      <c r="D239" s="4">
        <v>383159</v>
      </c>
      <c r="E239" s="2">
        <f t="shared" si="6"/>
        <v>383.15899999999999</v>
      </c>
      <c r="F239" s="1">
        <f t="shared" si="7"/>
        <v>1.2931707202492961</v>
      </c>
    </row>
    <row r="240" spans="1:6" x14ac:dyDescent="0.3">
      <c r="A240" s="15" t="s">
        <v>16</v>
      </c>
      <c r="B240" s="15">
        <v>2010</v>
      </c>
      <c r="C240" s="3">
        <v>295.63</v>
      </c>
      <c r="D240" s="4">
        <v>99946</v>
      </c>
      <c r="E240" s="2">
        <f t="shared" si="6"/>
        <v>99.945999999999998</v>
      </c>
      <c r="F240" s="1">
        <f t="shared" si="7"/>
        <v>2.9578972645228423</v>
      </c>
    </row>
    <row r="241" spans="1:6" x14ac:dyDescent="0.3">
      <c r="A241" s="15" t="s">
        <v>11</v>
      </c>
      <c r="B241" s="15">
        <v>2010</v>
      </c>
      <c r="C241" s="3">
        <v>207.61</v>
      </c>
      <c r="D241" s="4">
        <v>492618</v>
      </c>
      <c r="E241" s="2">
        <f t="shared" si="6"/>
        <v>492.61799999999999</v>
      </c>
      <c r="F241" s="1">
        <f t="shared" si="7"/>
        <v>0.42144217223081581</v>
      </c>
    </row>
    <row r="242" spans="1:6" x14ac:dyDescent="0.3">
      <c r="A242" s="15" t="s">
        <v>15</v>
      </c>
      <c r="B242" s="15">
        <v>2010</v>
      </c>
      <c r="C242" s="3">
        <v>59.32</v>
      </c>
      <c r="D242" s="4">
        <v>126820</v>
      </c>
      <c r="E242" s="2">
        <f t="shared" si="6"/>
        <v>126.82</v>
      </c>
      <c r="F242" s="1">
        <f t="shared" si="7"/>
        <v>0.46774956631446146</v>
      </c>
    </row>
    <row r="243" spans="1:6" x14ac:dyDescent="0.3">
      <c r="A243" s="15" t="s">
        <v>44</v>
      </c>
      <c r="B243" s="15">
        <v>2010</v>
      </c>
      <c r="C243" s="3">
        <v>52.15</v>
      </c>
      <c r="D243" s="4">
        <v>14001</v>
      </c>
      <c r="E243" s="2">
        <f t="shared" si="6"/>
        <v>14.000999999999999</v>
      </c>
      <c r="F243" s="1">
        <f t="shared" si="7"/>
        <v>3.7247339475751731</v>
      </c>
    </row>
    <row r="244" spans="1:6" x14ac:dyDescent="0.3">
      <c r="A244" s="15" t="s">
        <v>22</v>
      </c>
      <c r="B244" s="15">
        <v>2010</v>
      </c>
      <c r="C244" s="3">
        <v>52</v>
      </c>
      <c r="D244" s="4">
        <v>200</v>
      </c>
      <c r="E244" s="2">
        <f t="shared" si="6"/>
        <v>0.2</v>
      </c>
      <c r="F244" s="1">
        <f t="shared" si="7"/>
        <v>260</v>
      </c>
    </row>
    <row r="245" spans="1:6" x14ac:dyDescent="0.3">
      <c r="A245" s="15" t="s">
        <v>67</v>
      </c>
      <c r="B245" s="15">
        <v>2010</v>
      </c>
      <c r="C245" s="3">
        <v>31.68</v>
      </c>
      <c r="D245" s="4">
        <v>7369</v>
      </c>
      <c r="E245" s="2">
        <f t="shared" si="6"/>
        <v>7.3689999999999998</v>
      </c>
      <c r="F245" s="1">
        <f t="shared" si="7"/>
        <v>4.2990907857239788</v>
      </c>
    </row>
    <row r="246" spans="1:6" x14ac:dyDescent="0.3">
      <c r="A246" s="15" t="s">
        <v>71</v>
      </c>
      <c r="B246" s="15">
        <v>2010</v>
      </c>
      <c r="C246" s="3">
        <v>24.23</v>
      </c>
      <c r="D246" s="4">
        <v>20820</v>
      </c>
      <c r="E246" s="2">
        <f t="shared" si="6"/>
        <v>20.82</v>
      </c>
      <c r="F246" s="1">
        <f t="shared" si="7"/>
        <v>1.1637848222862632</v>
      </c>
    </row>
    <row r="247" spans="1:6" x14ac:dyDescent="0.3">
      <c r="A247" s="15" t="s">
        <v>17</v>
      </c>
      <c r="B247" s="15">
        <v>2010</v>
      </c>
      <c r="C247" s="3">
        <v>17.899999999999999</v>
      </c>
      <c r="D247" s="4">
        <v>35032</v>
      </c>
      <c r="E247" s="2">
        <f t="shared" si="6"/>
        <v>35.031999999999996</v>
      </c>
      <c r="F247" s="1">
        <f t="shared" si="7"/>
        <v>0.51096140671386159</v>
      </c>
    </row>
    <row r="248" spans="1:6" x14ac:dyDescent="0.3">
      <c r="A248" s="15" t="s">
        <v>65</v>
      </c>
      <c r="B248" s="15">
        <v>2010</v>
      </c>
      <c r="C248" s="3">
        <v>17.34</v>
      </c>
      <c r="D248" s="4">
        <v>27000</v>
      </c>
      <c r="E248" s="2">
        <f t="shared" si="6"/>
        <v>27</v>
      </c>
      <c r="F248" s="1">
        <f t="shared" si="7"/>
        <v>0.64222222222222225</v>
      </c>
    </row>
    <row r="249" spans="1:6" x14ac:dyDescent="0.3">
      <c r="A249" s="15" t="s">
        <v>40</v>
      </c>
      <c r="B249" s="15">
        <v>2010</v>
      </c>
      <c r="C249" s="3">
        <v>15.32</v>
      </c>
      <c r="D249" s="4">
        <v>3840</v>
      </c>
      <c r="E249" s="2">
        <f t="shared" si="6"/>
        <v>3.84</v>
      </c>
      <c r="F249" s="1">
        <f t="shared" si="7"/>
        <v>3.9895833333333335</v>
      </c>
    </row>
    <row r="250" spans="1:6" x14ac:dyDescent="0.3">
      <c r="A250" s="15" t="s">
        <v>53</v>
      </c>
      <c r="B250" s="15">
        <v>2010</v>
      </c>
      <c r="C250" s="3">
        <v>1.95</v>
      </c>
      <c r="D250" s="4">
        <v>210</v>
      </c>
      <c r="E250" s="2">
        <f t="shared" si="6"/>
        <v>0.21</v>
      </c>
      <c r="F250" s="1">
        <f t="shared" si="7"/>
        <v>9.2857142857142865</v>
      </c>
    </row>
    <row r="251" spans="1:6" x14ac:dyDescent="0.3">
      <c r="A251" s="15" t="s">
        <v>18</v>
      </c>
      <c r="B251" s="15">
        <v>2010</v>
      </c>
      <c r="C251" s="3">
        <v>1.94</v>
      </c>
      <c r="D251" s="4">
        <v>527</v>
      </c>
      <c r="E251" s="2">
        <f t="shared" si="6"/>
        <v>0.52700000000000002</v>
      </c>
      <c r="F251" s="1">
        <f t="shared" si="7"/>
        <v>3.6812144212523719</v>
      </c>
    </row>
    <row r="252" spans="1:6" x14ac:dyDescent="0.3">
      <c r="A252" s="15" t="s">
        <v>48</v>
      </c>
      <c r="B252" s="15">
        <v>2010</v>
      </c>
      <c r="C252" s="3">
        <v>1.73</v>
      </c>
      <c r="D252" s="4">
        <v>489</v>
      </c>
      <c r="E252" s="2">
        <f t="shared" si="6"/>
        <v>0.48899999999999999</v>
      </c>
      <c r="F252" s="1">
        <f t="shared" si="7"/>
        <v>3.537832310838446</v>
      </c>
    </row>
    <row r="253" spans="1:6" x14ac:dyDescent="0.3">
      <c r="A253" s="15" t="s">
        <v>31</v>
      </c>
      <c r="B253" s="15">
        <v>2010</v>
      </c>
      <c r="C253" s="3">
        <v>1.1200000000000001</v>
      </c>
      <c r="D253" s="4">
        <v>257</v>
      </c>
      <c r="E253" s="2">
        <f t="shared" si="6"/>
        <v>0.25700000000000001</v>
      </c>
      <c r="F253" s="1">
        <f t="shared" si="7"/>
        <v>4.3579766536964986</v>
      </c>
    </row>
    <row r="254" spans="1:6" x14ac:dyDescent="0.3">
      <c r="A254" s="15" t="s">
        <v>70</v>
      </c>
      <c r="B254" s="15">
        <v>2010</v>
      </c>
      <c r="C254" s="3">
        <v>0.56000000000000005</v>
      </c>
      <c r="D254" s="4">
        <v>1437</v>
      </c>
      <c r="E254" s="2">
        <f t="shared" si="6"/>
        <v>1.4370000000000001</v>
      </c>
      <c r="F254" s="1">
        <f t="shared" si="7"/>
        <v>0.38970076548364652</v>
      </c>
    </row>
    <row r="255" spans="1:6" x14ac:dyDescent="0.3">
      <c r="A255" s="15" t="s">
        <v>35</v>
      </c>
      <c r="B255" s="15">
        <v>2010</v>
      </c>
      <c r="C255" s="3">
        <v>0.28000000000000003</v>
      </c>
      <c r="D255" s="4">
        <v>2466</v>
      </c>
      <c r="E255" s="2">
        <f t="shared" si="6"/>
        <v>2.4660000000000002</v>
      </c>
      <c r="F255" s="1">
        <f t="shared" si="7"/>
        <v>0.11354420113544202</v>
      </c>
    </row>
    <row r="256" spans="1:6" x14ac:dyDescent="0.3">
      <c r="A256" s="15" t="s">
        <v>24</v>
      </c>
      <c r="B256" s="15">
        <v>2010</v>
      </c>
      <c r="C256" s="3">
        <v>0.01</v>
      </c>
      <c r="D256" s="4">
        <v>5</v>
      </c>
      <c r="E256" s="2">
        <f t="shared" si="6"/>
        <v>5.0000000000000001E-3</v>
      </c>
      <c r="F256" s="1">
        <f t="shared" si="7"/>
        <v>2</v>
      </c>
    </row>
    <row r="257" spans="1:6" x14ac:dyDescent="0.3">
      <c r="A257" s="15" t="s">
        <v>23</v>
      </c>
      <c r="B257" s="15">
        <v>2010</v>
      </c>
      <c r="C257" s="3">
        <v>0.01</v>
      </c>
      <c r="D257" s="4">
        <v>11</v>
      </c>
      <c r="E257" s="2">
        <f t="shared" si="6"/>
        <v>1.0999999999999999E-2</v>
      </c>
      <c r="F257" s="1">
        <f t="shared" si="7"/>
        <v>0.90909090909090917</v>
      </c>
    </row>
    <row r="258" spans="1:6" x14ac:dyDescent="0.3">
      <c r="A258" s="16" t="s">
        <v>8</v>
      </c>
      <c r="B258">
        <v>2011</v>
      </c>
      <c r="C258" s="3">
        <v>1209.19</v>
      </c>
      <c r="D258" s="4">
        <v>1175520</v>
      </c>
      <c r="E258" s="2">
        <f t="shared" si="6"/>
        <v>1175.52</v>
      </c>
      <c r="F258" s="1">
        <f t="shared" si="7"/>
        <v>1.0286426432557507</v>
      </c>
    </row>
    <row r="259" spans="1:6" x14ac:dyDescent="0.3">
      <c r="A259" s="16" t="s">
        <v>4</v>
      </c>
      <c r="B259" s="16">
        <v>2011</v>
      </c>
      <c r="C259" s="3">
        <v>573.92999999999995</v>
      </c>
      <c r="D259" s="4">
        <v>426701</v>
      </c>
      <c r="E259" s="2">
        <f t="shared" ref="E259:E322" si="8">D259/1000</f>
        <v>426.70100000000002</v>
      </c>
      <c r="F259" s="1">
        <f t="shared" ref="F259:F322" si="9">C259/E259</f>
        <v>1.3450402037961007</v>
      </c>
    </row>
    <row r="260" spans="1:6" x14ac:dyDescent="0.3">
      <c r="A260" s="16" t="s">
        <v>11</v>
      </c>
      <c r="B260" s="16">
        <v>2011</v>
      </c>
      <c r="C260" s="3">
        <v>202.76</v>
      </c>
      <c r="D260" s="4">
        <v>416826</v>
      </c>
      <c r="E260" s="2">
        <f t="shared" si="8"/>
        <v>416.82600000000002</v>
      </c>
      <c r="F260" s="1">
        <f t="shared" si="9"/>
        <v>0.48643798611410993</v>
      </c>
    </row>
    <row r="261" spans="1:6" x14ac:dyDescent="0.3">
      <c r="A261" s="16" t="s">
        <v>44</v>
      </c>
      <c r="B261" s="16">
        <v>2011</v>
      </c>
      <c r="C261" s="3">
        <v>172.84</v>
      </c>
      <c r="D261" s="4">
        <v>28000</v>
      </c>
      <c r="E261" s="2">
        <f t="shared" si="8"/>
        <v>28</v>
      </c>
      <c r="F261" s="1">
        <f t="shared" si="9"/>
        <v>6.1728571428571426</v>
      </c>
    </row>
    <row r="262" spans="1:6" x14ac:dyDescent="0.3">
      <c r="A262" s="16" t="s">
        <v>16</v>
      </c>
      <c r="B262" s="16">
        <v>2011</v>
      </c>
      <c r="C262" s="3">
        <v>116.54</v>
      </c>
      <c r="D262" s="4">
        <v>30446</v>
      </c>
      <c r="E262" s="2">
        <f t="shared" si="8"/>
        <v>30.446000000000002</v>
      </c>
      <c r="F262" s="1">
        <f t="shared" si="9"/>
        <v>3.8277606253695069</v>
      </c>
    </row>
    <row r="263" spans="1:6" x14ac:dyDescent="0.3">
      <c r="A263" s="16" t="s">
        <v>5</v>
      </c>
      <c r="B263" s="16">
        <v>2011</v>
      </c>
      <c r="C263" s="3">
        <v>77.48</v>
      </c>
      <c r="D263" s="4">
        <v>120067</v>
      </c>
      <c r="E263" s="2">
        <f t="shared" si="8"/>
        <v>120.06699999999999</v>
      </c>
      <c r="F263" s="1">
        <f t="shared" si="9"/>
        <v>0.64530637060974294</v>
      </c>
    </row>
    <row r="264" spans="1:6" x14ac:dyDescent="0.3">
      <c r="A264" s="16" t="s">
        <v>9</v>
      </c>
      <c r="B264" s="16">
        <v>2011</v>
      </c>
      <c r="C264" s="3">
        <v>27.89</v>
      </c>
      <c r="D264" s="4">
        <v>52190</v>
      </c>
      <c r="E264" s="2">
        <f t="shared" si="8"/>
        <v>52.19</v>
      </c>
      <c r="F264" s="1">
        <f t="shared" si="9"/>
        <v>0.53439356198505461</v>
      </c>
    </row>
    <row r="265" spans="1:6" x14ac:dyDescent="0.3">
      <c r="A265" s="16" t="s">
        <v>65</v>
      </c>
      <c r="B265" s="16">
        <v>2011</v>
      </c>
      <c r="C265" s="3">
        <v>15.85</v>
      </c>
      <c r="D265" s="4">
        <v>55850</v>
      </c>
      <c r="E265" s="2">
        <f t="shared" si="8"/>
        <v>55.85</v>
      </c>
      <c r="F265" s="1">
        <f t="shared" si="9"/>
        <v>0.28379588182632048</v>
      </c>
    </row>
    <row r="266" spans="1:6" x14ac:dyDescent="0.3">
      <c r="A266" s="16" t="s">
        <v>17</v>
      </c>
      <c r="B266" s="16">
        <v>2011</v>
      </c>
      <c r="C266" s="3">
        <v>13.08</v>
      </c>
      <c r="D266" s="4">
        <v>41958</v>
      </c>
      <c r="E266" s="2">
        <f t="shared" si="8"/>
        <v>41.957999999999998</v>
      </c>
      <c r="F266" s="1">
        <f t="shared" si="9"/>
        <v>0.31174031174031175</v>
      </c>
    </row>
    <row r="267" spans="1:6" x14ac:dyDescent="0.3">
      <c r="A267" s="16" t="s">
        <v>18</v>
      </c>
      <c r="B267" s="16">
        <v>2011</v>
      </c>
      <c r="C267" s="3">
        <v>5.78</v>
      </c>
      <c r="D267" s="4">
        <v>1703</v>
      </c>
      <c r="E267" s="2">
        <f t="shared" si="8"/>
        <v>1.7030000000000001</v>
      </c>
      <c r="F267" s="1">
        <f t="shared" si="9"/>
        <v>3.3940105695830889</v>
      </c>
    </row>
    <row r="268" spans="1:6" x14ac:dyDescent="0.3">
      <c r="A268" s="16" t="s">
        <v>48</v>
      </c>
      <c r="B268" s="16">
        <v>2011</v>
      </c>
      <c r="C268" s="3">
        <v>2.83</v>
      </c>
      <c r="D268" s="4">
        <v>520</v>
      </c>
      <c r="E268" s="2">
        <f t="shared" si="8"/>
        <v>0.52</v>
      </c>
      <c r="F268" s="1">
        <f t="shared" si="9"/>
        <v>5.4423076923076925</v>
      </c>
    </row>
    <row r="269" spans="1:6" x14ac:dyDescent="0.3">
      <c r="A269" s="16" t="s">
        <v>35</v>
      </c>
      <c r="B269" s="16">
        <v>2011</v>
      </c>
      <c r="C269" s="3">
        <v>0.16</v>
      </c>
      <c r="D269" s="4">
        <v>1110</v>
      </c>
      <c r="E269" s="2">
        <f t="shared" si="8"/>
        <v>1.1100000000000001</v>
      </c>
      <c r="F269" s="1">
        <f t="shared" si="9"/>
        <v>0.14414414414414414</v>
      </c>
    </row>
    <row r="270" spans="1:6" x14ac:dyDescent="0.3">
      <c r="A270" s="16" t="s">
        <v>72</v>
      </c>
      <c r="B270" s="16">
        <v>2011</v>
      </c>
      <c r="C270" s="3">
        <v>0.03</v>
      </c>
      <c r="D270" s="4">
        <v>152</v>
      </c>
      <c r="E270" s="2">
        <f t="shared" si="8"/>
        <v>0.152</v>
      </c>
      <c r="F270" s="1">
        <f t="shared" si="9"/>
        <v>0.19736842105263158</v>
      </c>
    </row>
    <row r="271" spans="1:6" x14ac:dyDescent="0.3">
      <c r="A271" s="16" t="s">
        <v>42</v>
      </c>
      <c r="B271" s="16">
        <v>2011</v>
      </c>
      <c r="C271" s="3">
        <v>0</v>
      </c>
      <c r="D271" s="4">
        <v>1</v>
      </c>
      <c r="E271" s="2">
        <f t="shared" si="8"/>
        <v>1E-3</v>
      </c>
      <c r="F271" s="1">
        <f t="shared" si="9"/>
        <v>0</v>
      </c>
    </row>
    <row r="272" spans="1:6" x14ac:dyDescent="0.3">
      <c r="A272" s="17" t="s">
        <v>8</v>
      </c>
      <c r="B272">
        <v>2012</v>
      </c>
      <c r="C272" s="3">
        <v>1357.85</v>
      </c>
      <c r="D272" s="4">
        <v>1013720</v>
      </c>
      <c r="E272" s="2">
        <f t="shared" si="8"/>
        <v>1013.72</v>
      </c>
      <c r="F272" s="1">
        <f t="shared" si="9"/>
        <v>1.3394724381486012</v>
      </c>
    </row>
    <row r="273" spans="1:6" x14ac:dyDescent="0.3">
      <c r="A273" s="17" t="s">
        <v>4</v>
      </c>
      <c r="B273" s="17">
        <v>2012</v>
      </c>
      <c r="C273" s="3">
        <v>652.72</v>
      </c>
      <c r="D273" s="4">
        <v>310147</v>
      </c>
      <c r="E273" s="2">
        <f t="shared" si="8"/>
        <v>310.14699999999999</v>
      </c>
      <c r="F273" s="1">
        <f t="shared" si="9"/>
        <v>2.1045504228639969</v>
      </c>
    </row>
    <row r="274" spans="1:6" x14ac:dyDescent="0.3">
      <c r="A274" s="17" t="s">
        <v>11</v>
      </c>
      <c r="B274" s="17">
        <v>2012</v>
      </c>
      <c r="C274" s="3">
        <v>359.58</v>
      </c>
      <c r="D274" s="4">
        <v>388668</v>
      </c>
      <c r="E274" s="2">
        <f t="shared" si="8"/>
        <v>388.66800000000001</v>
      </c>
      <c r="F274" s="1">
        <f t="shared" si="9"/>
        <v>0.92515977646731906</v>
      </c>
    </row>
    <row r="275" spans="1:6" x14ac:dyDescent="0.3">
      <c r="A275" s="17" t="s">
        <v>5</v>
      </c>
      <c r="B275" s="17">
        <v>2012</v>
      </c>
      <c r="C275" s="3">
        <v>160.53</v>
      </c>
      <c r="D275" s="4">
        <v>245977</v>
      </c>
      <c r="E275" s="2">
        <f t="shared" si="8"/>
        <v>245.977</v>
      </c>
      <c r="F275" s="1">
        <f t="shared" si="9"/>
        <v>0.65262199311317726</v>
      </c>
    </row>
    <row r="276" spans="1:6" x14ac:dyDescent="0.3">
      <c r="A276" s="17" t="s">
        <v>16</v>
      </c>
      <c r="B276" s="17">
        <v>2012</v>
      </c>
      <c r="C276" s="3">
        <v>70.47</v>
      </c>
      <c r="D276" s="4">
        <v>20209</v>
      </c>
      <c r="E276" s="2">
        <f t="shared" si="8"/>
        <v>20.209</v>
      </c>
      <c r="F276" s="1">
        <f t="shared" si="9"/>
        <v>3.4870602206937504</v>
      </c>
    </row>
    <row r="277" spans="1:6" x14ac:dyDescent="0.3">
      <c r="A277" s="17" t="s">
        <v>35</v>
      </c>
      <c r="B277" s="17">
        <v>2012</v>
      </c>
      <c r="C277" s="3">
        <v>42.79</v>
      </c>
      <c r="D277" s="4">
        <v>21510</v>
      </c>
      <c r="E277" s="2">
        <f t="shared" si="8"/>
        <v>21.51</v>
      </c>
      <c r="F277" s="1">
        <f t="shared" si="9"/>
        <v>1.9893072989307297</v>
      </c>
    </row>
    <row r="278" spans="1:6" x14ac:dyDescent="0.3">
      <c r="A278" s="17" t="s">
        <v>48</v>
      </c>
      <c r="B278" s="17">
        <v>2012</v>
      </c>
      <c r="C278" s="3">
        <v>24.09</v>
      </c>
      <c r="D278" s="4">
        <v>6025</v>
      </c>
      <c r="E278" s="2">
        <f t="shared" si="8"/>
        <v>6.0250000000000004</v>
      </c>
      <c r="F278" s="1">
        <f t="shared" si="9"/>
        <v>3.9983402489626552</v>
      </c>
    </row>
    <row r="279" spans="1:6" x14ac:dyDescent="0.3">
      <c r="A279" s="17" t="s">
        <v>22</v>
      </c>
      <c r="B279" s="17">
        <v>2012</v>
      </c>
      <c r="C279" s="3">
        <v>22.86</v>
      </c>
      <c r="D279" s="4">
        <v>9740</v>
      </c>
      <c r="E279" s="2">
        <f t="shared" si="8"/>
        <v>9.74</v>
      </c>
      <c r="F279" s="1">
        <f t="shared" si="9"/>
        <v>2.3470225872689938</v>
      </c>
    </row>
    <row r="280" spans="1:6" x14ac:dyDescent="0.3">
      <c r="A280" s="17" t="s">
        <v>63</v>
      </c>
      <c r="B280" s="17">
        <v>2012</v>
      </c>
      <c r="C280" s="3">
        <v>7.9</v>
      </c>
      <c r="D280" s="4">
        <v>3500</v>
      </c>
      <c r="E280" s="2">
        <f t="shared" si="8"/>
        <v>3.5</v>
      </c>
      <c r="F280" s="1">
        <f t="shared" si="9"/>
        <v>2.2571428571428571</v>
      </c>
    </row>
    <row r="281" spans="1:6" x14ac:dyDescent="0.3">
      <c r="A281" s="17" t="s">
        <v>44</v>
      </c>
      <c r="B281" s="17">
        <v>2012</v>
      </c>
      <c r="C281" s="3">
        <v>4.88</v>
      </c>
      <c r="D281" s="4">
        <v>2387</v>
      </c>
      <c r="E281" s="2">
        <f t="shared" si="8"/>
        <v>2.387</v>
      </c>
      <c r="F281" s="1">
        <f t="shared" si="9"/>
        <v>2.0444072056975284</v>
      </c>
    </row>
    <row r="282" spans="1:6" x14ac:dyDescent="0.3">
      <c r="A282" s="17" t="s">
        <v>27</v>
      </c>
      <c r="B282" s="17">
        <v>2012</v>
      </c>
      <c r="C282" s="3">
        <v>4.74</v>
      </c>
      <c r="D282" s="4">
        <v>2100</v>
      </c>
      <c r="E282" s="2">
        <f t="shared" si="8"/>
        <v>2.1</v>
      </c>
      <c r="F282" s="1">
        <f t="shared" si="9"/>
        <v>2.2571428571428571</v>
      </c>
    </row>
    <row r="283" spans="1:6" x14ac:dyDescent="0.3">
      <c r="A283" s="17" t="s">
        <v>30</v>
      </c>
      <c r="B283" s="17">
        <v>2012</v>
      </c>
      <c r="C283" s="3">
        <v>2.2999999999999998</v>
      </c>
      <c r="D283" s="4">
        <v>600</v>
      </c>
      <c r="E283" s="2">
        <f t="shared" si="8"/>
        <v>0.6</v>
      </c>
      <c r="F283" s="1">
        <f t="shared" si="9"/>
        <v>3.833333333333333</v>
      </c>
    </row>
    <row r="284" spans="1:6" x14ac:dyDescent="0.3">
      <c r="A284" s="17" t="s">
        <v>31</v>
      </c>
      <c r="B284" s="17">
        <v>2012</v>
      </c>
      <c r="C284" s="3">
        <v>1.91</v>
      </c>
      <c r="D284" s="4">
        <v>310</v>
      </c>
      <c r="E284" s="2">
        <f t="shared" si="8"/>
        <v>0.31</v>
      </c>
      <c r="F284" s="1">
        <f t="shared" si="9"/>
        <v>6.161290322580645</v>
      </c>
    </row>
    <row r="285" spans="1:6" x14ac:dyDescent="0.3">
      <c r="A285" s="17" t="s">
        <v>14</v>
      </c>
      <c r="B285" s="17">
        <v>2012</v>
      </c>
      <c r="C285" s="3">
        <v>1.56</v>
      </c>
      <c r="D285" s="4">
        <v>23</v>
      </c>
      <c r="E285" s="2">
        <f t="shared" si="8"/>
        <v>2.3E-2</v>
      </c>
      <c r="F285" s="1">
        <f t="shared" si="9"/>
        <v>67.826086956521749</v>
      </c>
    </row>
    <row r="286" spans="1:6" x14ac:dyDescent="0.3">
      <c r="A286" s="17" t="s">
        <v>73</v>
      </c>
      <c r="B286" s="17">
        <v>2012</v>
      </c>
      <c r="C286" s="3">
        <v>0.79</v>
      </c>
      <c r="D286" s="4">
        <v>350</v>
      </c>
      <c r="E286" s="2">
        <f t="shared" si="8"/>
        <v>0.35</v>
      </c>
      <c r="F286" s="1">
        <f t="shared" si="9"/>
        <v>2.2571428571428576</v>
      </c>
    </row>
    <row r="287" spans="1:6" x14ac:dyDescent="0.3">
      <c r="A287" s="17" t="s">
        <v>21</v>
      </c>
      <c r="B287" s="17">
        <v>2012</v>
      </c>
      <c r="C287" s="3">
        <v>0.38</v>
      </c>
      <c r="D287" s="4">
        <v>100</v>
      </c>
      <c r="E287" s="2">
        <f t="shared" si="8"/>
        <v>0.1</v>
      </c>
      <c r="F287" s="1">
        <f t="shared" si="9"/>
        <v>3.8</v>
      </c>
    </row>
    <row r="288" spans="1:6" x14ac:dyDescent="0.3">
      <c r="A288" s="17" t="s">
        <v>51</v>
      </c>
      <c r="B288" s="17">
        <v>2012</v>
      </c>
      <c r="C288" s="3">
        <v>0.16</v>
      </c>
      <c r="D288" s="4">
        <v>50</v>
      </c>
      <c r="E288" s="2">
        <f t="shared" si="8"/>
        <v>0.05</v>
      </c>
      <c r="F288" s="1">
        <f t="shared" si="9"/>
        <v>3.1999999999999997</v>
      </c>
    </row>
    <row r="289" spans="1:6" x14ac:dyDescent="0.3">
      <c r="A289" s="17" t="s">
        <v>68</v>
      </c>
      <c r="B289" s="17">
        <v>2012</v>
      </c>
      <c r="C289" s="3">
        <v>7.0000000000000007E-2</v>
      </c>
      <c r="D289" s="4">
        <v>16</v>
      </c>
      <c r="E289" s="2">
        <f t="shared" si="8"/>
        <v>1.6E-2</v>
      </c>
      <c r="F289" s="1">
        <f t="shared" si="9"/>
        <v>4.375</v>
      </c>
    </row>
    <row r="290" spans="1:6" x14ac:dyDescent="0.3">
      <c r="A290" s="17" t="s">
        <v>65</v>
      </c>
      <c r="B290" s="17">
        <v>2012</v>
      </c>
      <c r="C290" s="3">
        <v>7.0000000000000007E-2</v>
      </c>
      <c r="D290" s="4">
        <v>2000</v>
      </c>
      <c r="E290" s="2">
        <f t="shared" si="8"/>
        <v>2</v>
      </c>
      <c r="F290" s="1">
        <f t="shared" si="9"/>
        <v>3.5000000000000003E-2</v>
      </c>
    </row>
    <row r="291" spans="1:6" x14ac:dyDescent="0.3">
      <c r="A291" s="17" t="s">
        <v>18</v>
      </c>
      <c r="B291" s="17">
        <v>2012</v>
      </c>
      <c r="C291" s="3">
        <v>0.05</v>
      </c>
      <c r="D291" s="4">
        <v>5</v>
      </c>
      <c r="E291" s="2">
        <f t="shared" si="8"/>
        <v>5.0000000000000001E-3</v>
      </c>
      <c r="F291" s="1">
        <f t="shared" si="9"/>
        <v>10</v>
      </c>
    </row>
    <row r="292" spans="1:6" x14ac:dyDescent="0.3">
      <c r="A292" s="18" t="s">
        <v>8</v>
      </c>
      <c r="B292">
        <v>2013</v>
      </c>
      <c r="C292" s="3">
        <v>14909.49</v>
      </c>
      <c r="D292" s="4">
        <v>22471700</v>
      </c>
      <c r="E292" s="2">
        <f t="shared" si="8"/>
        <v>22471.7</v>
      </c>
      <c r="F292" s="1">
        <f t="shared" si="9"/>
        <v>0.66347850852405466</v>
      </c>
    </row>
    <row r="293" spans="1:6" x14ac:dyDescent="0.3">
      <c r="A293" s="18" t="s">
        <v>12</v>
      </c>
      <c r="B293" s="18">
        <v>2013</v>
      </c>
      <c r="C293" s="3">
        <v>8478.32</v>
      </c>
      <c r="D293" s="4">
        <v>13863500</v>
      </c>
      <c r="E293" s="2">
        <f t="shared" si="8"/>
        <v>13863.5</v>
      </c>
      <c r="F293" s="1">
        <f t="shared" si="9"/>
        <v>0.61155696613409305</v>
      </c>
    </row>
    <row r="294" spans="1:6" x14ac:dyDescent="0.3">
      <c r="A294" s="18" t="s">
        <v>5</v>
      </c>
      <c r="B294" s="18">
        <v>2013</v>
      </c>
      <c r="C294" s="3">
        <v>2377.69</v>
      </c>
      <c r="D294" s="4">
        <v>4586830</v>
      </c>
      <c r="E294" s="2">
        <f t="shared" si="8"/>
        <v>4586.83</v>
      </c>
      <c r="F294" s="1">
        <f t="shared" si="9"/>
        <v>0.51837325560354319</v>
      </c>
    </row>
    <row r="295" spans="1:6" x14ac:dyDescent="0.3">
      <c r="A295" s="18" t="s">
        <v>10</v>
      </c>
      <c r="B295" s="18">
        <v>2013</v>
      </c>
      <c r="C295" s="3">
        <v>1350.36</v>
      </c>
      <c r="D295" s="4">
        <v>2186650</v>
      </c>
      <c r="E295" s="2">
        <f t="shared" si="8"/>
        <v>2186.65</v>
      </c>
      <c r="F295" s="1">
        <f t="shared" si="9"/>
        <v>0.61754738984291035</v>
      </c>
    </row>
    <row r="296" spans="1:6" x14ac:dyDescent="0.3">
      <c r="A296" s="18" t="s">
        <v>4</v>
      </c>
      <c r="B296" s="18">
        <v>2013</v>
      </c>
      <c r="C296" s="3">
        <v>779.42</v>
      </c>
      <c r="D296" s="4">
        <v>375557</v>
      </c>
      <c r="E296" s="2">
        <f t="shared" si="8"/>
        <v>375.55700000000002</v>
      </c>
      <c r="F296" s="1">
        <f t="shared" si="9"/>
        <v>2.0753707160297901</v>
      </c>
    </row>
    <row r="297" spans="1:6" x14ac:dyDescent="0.3">
      <c r="A297" s="18" t="s">
        <v>18</v>
      </c>
      <c r="B297" s="18">
        <v>2013</v>
      </c>
      <c r="C297" s="3">
        <v>571.52</v>
      </c>
      <c r="D297" s="4">
        <v>82875</v>
      </c>
      <c r="E297" s="2">
        <f t="shared" si="8"/>
        <v>82.875</v>
      </c>
      <c r="F297" s="1">
        <f t="shared" si="9"/>
        <v>6.8961689291101056</v>
      </c>
    </row>
    <row r="298" spans="1:6" x14ac:dyDescent="0.3">
      <c r="A298" s="18" t="s">
        <v>11</v>
      </c>
      <c r="B298" s="18">
        <v>2013</v>
      </c>
      <c r="C298" s="3">
        <v>525.72</v>
      </c>
      <c r="D298" s="4">
        <v>575805</v>
      </c>
      <c r="E298" s="2">
        <f t="shared" si="8"/>
        <v>575.80499999999995</v>
      </c>
      <c r="F298" s="1">
        <f t="shared" si="9"/>
        <v>0.91301742777502815</v>
      </c>
    </row>
    <row r="299" spans="1:6" x14ac:dyDescent="0.3">
      <c r="A299" s="18" t="s">
        <v>21</v>
      </c>
      <c r="B299" s="18">
        <v>2013</v>
      </c>
      <c r="C299" s="3">
        <v>196.39</v>
      </c>
      <c r="D299" s="4">
        <v>36020</v>
      </c>
      <c r="E299" s="2">
        <f t="shared" si="8"/>
        <v>36.020000000000003</v>
      </c>
      <c r="F299" s="1">
        <f t="shared" si="9"/>
        <v>5.452248750694058</v>
      </c>
    </row>
    <row r="300" spans="1:6" x14ac:dyDescent="0.3">
      <c r="A300" s="18" t="s">
        <v>16</v>
      </c>
      <c r="B300" s="18">
        <v>2013</v>
      </c>
      <c r="C300" s="3">
        <v>187.08</v>
      </c>
      <c r="D300" s="4">
        <v>95040</v>
      </c>
      <c r="E300" s="2">
        <f t="shared" si="8"/>
        <v>95.04</v>
      </c>
      <c r="F300" s="1">
        <f t="shared" si="9"/>
        <v>1.9684343434343434</v>
      </c>
    </row>
    <row r="301" spans="1:6" x14ac:dyDescent="0.3">
      <c r="A301" s="18" t="s">
        <v>14</v>
      </c>
      <c r="B301" s="18">
        <v>2013</v>
      </c>
      <c r="C301" s="3">
        <v>133.66999999999999</v>
      </c>
      <c r="D301" s="4">
        <v>180550</v>
      </c>
      <c r="E301" s="2">
        <f t="shared" si="8"/>
        <v>180.55</v>
      </c>
      <c r="F301" s="1">
        <f t="shared" si="9"/>
        <v>0.74034893381334799</v>
      </c>
    </row>
    <row r="302" spans="1:6" x14ac:dyDescent="0.3">
      <c r="A302" s="18" t="s">
        <v>15</v>
      </c>
      <c r="B302" s="18">
        <v>2013</v>
      </c>
      <c r="C302" s="3">
        <v>100.9</v>
      </c>
      <c r="D302" s="4">
        <v>90985</v>
      </c>
      <c r="E302" s="2">
        <f t="shared" si="8"/>
        <v>90.984999999999999</v>
      </c>
      <c r="F302" s="1">
        <f t="shared" si="9"/>
        <v>1.1089740067044018</v>
      </c>
    </row>
    <row r="303" spans="1:6" x14ac:dyDescent="0.3">
      <c r="A303" s="18" t="s">
        <v>74</v>
      </c>
      <c r="B303" s="18">
        <v>2013</v>
      </c>
      <c r="C303" s="3">
        <v>59.11</v>
      </c>
      <c r="D303" s="4">
        <v>68450</v>
      </c>
      <c r="E303" s="2">
        <f t="shared" si="8"/>
        <v>68.45</v>
      </c>
      <c r="F303" s="1">
        <f t="shared" si="9"/>
        <v>0.86355003652300943</v>
      </c>
    </row>
    <row r="304" spans="1:6" x14ac:dyDescent="0.3">
      <c r="A304" s="18" t="s">
        <v>9</v>
      </c>
      <c r="B304" s="18">
        <v>2013</v>
      </c>
      <c r="C304" s="3">
        <v>40</v>
      </c>
      <c r="D304" s="4">
        <v>200000</v>
      </c>
      <c r="E304" s="2">
        <f t="shared" si="8"/>
        <v>200</v>
      </c>
      <c r="F304" s="1">
        <f t="shared" si="9"/>
        <v>0.2</v>
      </c>
    </row>
    <row r="305" spans="1:6" x14ac:dyDescent="0.3">
      <c r="A305" s="18" t="s">
        <v>65</v>
      </c>
      <c r="B305" s="18">
        <v>2013</v>
      </c>
      <c r="C305" s="3">
        <v>21.84</v>
      </c>
      <c r="D305" s="4">
        <v>43980</v>
      </c>
      <c r="E305" s="2">
        <f t="shared" si="8"/>
        <v>43.98</v>
      </c>
      <c r="F305" s="1">
        <f t="shared" si="9"/>
        <v>0.49658935879945432</v>
      </c>
    </row>
    <row r="306" spans="1:6" x14ac:dyDescent="0.3">
      <c r="A306" s="18" t="s">
        <v>30</v>
      </c>
      <c r="B306" s="18">
        <v>2013</v>
      </c>
      <c r="C306" s="3">
        <v>18.600000000000001</v>
      </c>
      <c r="D306" s="4">
        <v>1998</v>
      </c>
      <c r="E306" s="2">
        <f t="shared" si="8"/>
        <v>1.998</v>
      </c>
      <c r="F306" s="1">
        <f t="shared" si="9"/>
        <v>9.3093093093093096</v>
      </c>
    </row>
    <row r="307" spans="1:6" x14ac:dyDescent="0.3">
      <c r="A307" s="18" t="s">
        <v>22</v>
      </c>
      <c r="B307" s="18">
        <v>2013</v>
      </c>
      <c r="C307" s="3">
        <v>15.21</v>
      </c>
      <c r="D307" s="4">
        <v>7362</v>
      </c>
      <c r="E307" s="2">
        <f t="shared" si="8"/>
        <v>7.3620000000000001</v>
      </c>
      <c r="F307" s="1">
        <f t="shared" si="9"/>
        <v>2.0660146699266506</v>
      </c>
    </row>
    <row r="308" spans="1:6" x14ac:dyDescent="0.3">
      <c r="A308" s="18" t="s">
        <v>13</v>
      </c>
      <c r="B308" s="18">
        <v>2013</v>
      </c>
      <c r="C308" s="3">
        <v>14.48</v>
      </c>
      <c r="D308" s="4">
        <v>31700</v>
      </c>
      <c r="E308" s="2">
        <f t="shared" si="8"/>
        <v>31.7</v>
      </c>
      <c r="F308" s="1">
        <f t="shared" si="9"/>
        <v>0.45678233438485805</v>
      </c>
    </row>
    <row r="309" spans="1:6" x14ac:dyDescent="0.3">
      <c r="A309" s="18" t="s">
        <v>35</v>
      </c>
      <c r="B309" s="18">
        <v>2013</v>
      </c>
      <c r="C309" s="3">
        <v>9.98</v>
      </c>
      <c r="D309" s="4">
        <v>8275</v>
      </c>
      <c r="E309" s="2">
        <f t="shared" si="8"/>
        <v>8.2750000000000004</v>
      </c>
      <c r="F309" s="1">
        <f t="shared" si="9"/>
        <v>1.2060422960725075</v>
      </c>
    </row>
    <row r="310" spans="1:6" x14ac:dyDescent="0.3">
      <c r="A310" s="18" t="s">
        <v>45</v>
      </c>
      <c r="B310" s="18">
        <v>2013</v>
      </c>
      <c r="C310" s="3">
        <v>7.65</v>
      </c>
      <c r="D310" s="4">
        <v>25500</v>
      </c>
      <c r="E310" s="2">
        <f t="shared" si="8"/>
        <v>25.5</v>
      </c>
      <c r="F310" s="1">
        <f t="shared" si="9"/>
        <v>0.3</v>
      </c>
    </row>
    <row r="311" spans="1:6" x14ac:dyDescent="0.3">
      <c r="A311" s="18" t="s">
        <v>75</v>
      </c>
      <c r="B311" s="18">
        <v>2013</v>
      </c>
      <c r="C311" s="3">
        <v>7.3</v>
      </c>
      <c r="D311" s="4">
        <v>4950</v>
      </c>
      <c r="E311" s="2">
        <f t="shared" si="8"/>
        <v>4.95</v>
      </c>
      <c r="F311" s="1">
        <f t="shared" si="9"/>
        <v>1.4747474747474747</v>
      </c>
    </row>
    <row r="312" spans="1:6" x14ac:dyDescent="0.3">
      <c r="A312" s="18" t="s">
        <v>48</v>
      </c>
      <c r="B312" s="18">
        <v>2013</v>
      </c>
      <c r="C312" s="3">
        <v>5.74</v>
      </c>
      <c r="D312" s="4">
        <v>2000</v>
      </c>
      <c r="E312" s="2">
        <f t="shared" si="8"/>
        <v>2</v>
      </c>
      <c r="F312" s="1">
        <f t="shared" si="9"/>
        <v>2.87</v>
      </c>
    </row>
    <row r="313" spans="1:6" x14ac:dyDescent="0.3">
      <c r="A313" s="18" t="s">
        <v>61</v>
      </c>
      <c r="B313" s="18">
        <v>2013</v>
      </c>
      <c r="C313" s="3">
        <v>4.5</v>
      </c>
      <c r="D313" s="4">
        <v>2000</v>
      </c>
      <c r="E313" s="2">
        <f t="shared" si="8"/>
        <v>2</v>
      </c>
      <c r="F313" s="1">
        <f t="shared" si="9"/>
        <v>2.25</v>
      </c>
    </row>
    <row r="314" spans="1:6" x14ac:dyDescent="0.3">
      <c r="A314" s="18" t="s">
        <v>67</v>
      </c>
      <c r="B314" s="18">
        <v>2013</v>
      </c>
      <c r="C314" s="3">
        <v>2.68</v>
      </c>
      <c r="D314" s="4">
        <v>1000</v>
      </c>
      <c r="E314" s="2">
        <f t="shared" si="8"/>
        <v>1</v>
      </c>
      <c r="F314" s="1">
        <f t="shared" si="9"/>
        <v>2.68</v>
      </c>
    </row>
    <row r="315" spans="1:6" x14ac:dyDescent="0.3">
      <c r="A315" s="18" t="s">
        <v>31</v>
      </c>
      <c r="B315" s="18">
        <v>2013</v>
      </c>
      <c r="C315" s="3">
        <v>0.74</v>
      </c>
      <c r="D315" s="4">
        <v>387</v>
      </c>
      <c r="E315" s="2">
        <f t="shared" si="8"/>
        <v>0.38700000000000001</v>
      </c>
      <c r="F315" s="1">
        <f t="shared" si="9"/>
        <v>1.9121447028423773</v>
      </c>
    </row>
    <row r="316" spans="1:6" x14ac:dyDescent="0.3">
      <c r="A316" s="18" t="s">
        <v>44</v>
      </c>
      <c r="B316" s="18">
        <v>2013</v>
      </c>
      <c r="C316" s="3">
        <v>0.28000000000000003</v>
      </c>
      <c r="D316" s="4">
        <v>80</v>
      </c>
      <c r="E316" s="2">
        <f t="shared" si="8"/>
        <v>0.08</v>
      </c>
      <c r="F316" s="1">
        <f t="shared" si="9"/>
        <v>3.5000000000000004</v>
      </c>
    </row>
    <row r="317" spans="1:6" x14ac:dyDescent="0.3">
      <c r="A317" s="18" t="s">
        <v>55</v>
      </c>
      <c r="B317" s="18">
        <v>2013</v>
      </c>
      <c r="C317" s="3">
        <v>0.16</v>
      </c>
      <c r="D317" s="4">
        <v>152</v>
      </c>
      <c r="E317" s="2">
        <f t="shared" si="8"/>
        <v>0.152</v>
      </c>
      <c r="F317" s="1">
        <f t="shared" si="9"/>
        <v>1.0526315789473684</v>
      </c>
    </row>
    <row r="318" spans="1:6" x14ac:dyDescent="0.3">
      <c r="A318" s="18" t="s">
        <v>17</v>
      </c>
      <c r="B318" s="18">
        <v>2013</v>
      </c>
      <c r="C318" s="3">
        <v>0.08</v>
      </c>
      <c r="D318" s="4">
        <v>25</v>
      </c>
      <c r="E318" s="2">
        <f t="shared" si="8"/>
        <v>2.5000000000000001E-2</v>
      </c>
      <c r="F318" s="1">
        <f t="shared" si="9"/>
        <v>3.1999999999999997</v>
      </c>
    </row>
    <row r="319" spans="1:6" x14ac:dyDescent="0.3">
      <c r="A319" s="18" t="s">
        <v>23</v>
      </c>
      <c r="B319" s="18">
        <v>2013</v>
      </c>
      <c r="C319" s="3">
        <v>0.04</v>
      </c>
      <c r="D319" s="4">
        <v>4</v>
      </c>
      <c r="E319" s="2">
        <f t="shared" si="8"/>
        <v>4.0000000000000001E-3</v>
      </c>
      <c r="F319" s="1">
        <f t="shared" si="9"/>
        <v>10</v>
      </c>
    </row>
    <row r="320" spans="1:6" x14ac:dyDescent="0.3">
      <c r="A320" s="18" t="s">
        <v>70</v>
      </c>
      <c r="B320" s="18">
        <v>2013</v>
      </c>
      <c r="C320" s="3">
        <v>0.02</v>
      </c>
      <c r="D320" s="4">
        <v>2</v>
      </c>
      <c r="E320" s="2">
        <f t="shared" si="8"/>
        <v>2E-3</v>
      </c>
      <c r="F320" s="1">
        <f t="shared" si="9"/>
        <v>10</v>
      </c>
    </row>
    <row r="321" spans="1:6" x14ac:dyDescent="0.3">
      <c r="A321" s="18" t="s">
        <v>76</v>
      </c>
      <c r="B321" s="18">
        <v>2013</v>
      </c>
      <c r="C321" s="3">
        <v>0.01</v>
      </c>
      <c r="D321" s="4">
        <v>16</v>
      </c>
      <c r="E321" s="2">
        <f t="shared" si="8"/>
        <v>1.6E-2</v>
      </c>
      <c r="F321" s="1">
        <f t="shared" si="9"/>
        <v>0.625</v>
      </c>
    </row>
    <row r="322" spans="1:6" x14ac:dyDescent="0.3">
      <c r="A322" s="19" t="s">
        <v>8</v>
      </c>
      <c r="B322">
        <v>2014</v>
      </c>
      <c r="C322" s="3">
        <v>49126.58</v>
      </c>
      <c r="D322" s="4">
        <v>61191400</v>
      </c>
      <c r="E322" s="2">
        <f t="shared" si="8"/>
        <v>61191.4</v>
      </c>
      <c r="F322" s="1">
        <f t="shared" si="9"/>
        <v>0.80283471206738199</v>
      </c>
    </row>
    <row r="323" spans="1:6" x14ac:dyDescent="0.3">
      <c r="A323" s="19" t="s">
        <v>12</v>
      </c>
      <c r="B323" s="19">
        <v>2014</v>
      </c>
      <c r="C323" s="3">
        <v>24009.09</v>
      </c>
      <c r="D323" s="4">
        <v>27096000</v>
      </c>
      <c r="E323" s="2">
        <f t="shared" ref="E323:E386" si="10">D323/1000</f>
        <v>27096</v>
      </c>
      <c r="F323" s="1">
        <f t="shared" ref="F323:F386" si="11">C323/E323</f>
        <v>0.8860750664304694</v>
      </c>
    </row>
    <row r="324" spans="1:6" x14ac:dyDescent="0.3">
      <c r="A324" s="19" t="s">
        <v>10</v>
      </c>
      <c r="B324" s="19">
        <v>2014</v>
      </c>
      <c r="C324" s="3">
        <v>15833.05</v>
      </c>
      <c r="D324" s="4">
        <v>20626200</v>
      </c>
      <c r="E324" s="2">
        <f t="shared" si="10"/>
        <v>20626.2</v>
      </c>
      <c r="F324" s="1">
        <f t="shared" si="11"/>
        <v>0.7676183688706596</v>
      </c>
    </row>
    <row r="325" spans="1:6" x14ac:dyDescent="0.3">
      <c r="A325" s="19" t="s">
        <v>5</v>
      </c>
      <c r="B325" s="19">
        <v>2014</v>
      </c>
      <c r="C325" s="3">
        <v>3716.66</v>
      </c>
      <c r="D325" s="4">
        <v>7730880</v>
      </c>
      <c r="E325" s="2">
        <f t="shared" si="10"/>
        <v>7730.88</v>
      </c>
      <c r="F325" s="1">
        <f t="shared" si="11"/>
        <v>0.48075510161844442</v>
      </c>
    </row>
    <row r="326" spans="1:6" x14ac:dyDescent="0.3">
      <c r="A326" s="19" t="s">
        <v>65</v>
      </c>
      <c r="B326" s="19">
        <v>2014</v>
      </c>
      <c r="C326" s="3">
        <v>1911.2</v>
      </c>
      <c r="D326" s="4">
        <v>2709880</v>
      </c>
      <c r="E326" s="2">
        <f t="shared" si="10"/>
        <v>2709.88</v>
      </c>
      <c r="F326" s="1">
        <f t="shared" si="11"/>
        <v>0.7052710821143372</v>
      </c>
    </row>
    <row r="327" spans="1:6" x14ac:dyDescent="0.3">
      <c r="A327" s="19" t="s">
        <v>11</v>
      </c>
      <c r="B327" s="19">
        <v>2014</v>
      </c>
      <c r="C327" s="3">
        <v>1053.73</v>
      </c>
      <c r="D327" s="4">
        <v>1134420</v>
      </c>
      <c r="E327" s="2">
        <f t="shared" si="10"/>
        <v>1134.42</v>
      </c>
      <c r="F327" s="1">
        <f t="shared" si="11"/>
        <v>0.92887114119990832</v>
      </c>
    </row>
    <row r="328" spans="1:6" x14ac:dyDescent="0.3">
      <c r="A328" s="19" t="s">
        <v>4</v>
      </c>
      <c r="B328" s="19">
        <v>2014</v>
      </c>
      <c r="C328" s="3">
        <v>824.51</v>
      </c>
      <c r="D328" s="4">
        <v>394626</v>
      </c>
      <c r="E328" s="2">
        <f t="shared" si="10"/>
        <v>394.62599999999998</v>
      </c>
      <c r="F328" s="1">
        <f t="shared" si="11"/>
        <v>2.0893453548423064</v>
      </c>
    </row>
    <row r="329" spans="1:6" x14ac:dyDescent="0.3">
      <c r="A329" s="19" t="s">
        <v>13</v>
      </c>
      <c r="B329" s="19">
        <v>2014</v>
      </c>
      <c r="C329" s="3">
        <v>418.71</v>
      </c>
      <c r="D329" s="4">
        <v>477811</v>
      </c>
      <c r="E329" s="2">
        <f t="shared" si="10"/>
        <v>477.81099999999998</v>
      </c>
      <c r="F329" s="1">
        <f t="shared" si="11"/>
        <v>0.87630883340902577</v>
      </c>
    </row>
    <row r="330" spans="1:6" x14ac:dyDescent="0.3">
      <c r="A330" s="19" t="s">
        <v>9</v>
      </c>
      <c r="B330" s="19">
        <v>2014</v>
      </c>
      <c r="C330" s="3">
        <v>353.38</v>
      </c>
      <c r="D330" s="4">
        <v>391540</v>
      </c>
      <c r="E330" s="2">
        <f t="shared" si="10"/>
        <v>391.54</v>
      </c>
      <c r="F330" s="1">
        <f t="shared" si="11"/>
        <v>0.90253869336466253</v>
      </c>
    </row>
    <row r="331" spans="1:6" x14ac:dyDescent="0.3">
      <c r="A331" s="19" t="s">
        <v>18</v>
      </c>
      <c r="B331" s="19">
        <v>2014</v>
      </c>
      <c r="C331" s="3">
        <v>326.43</v>
      </c>
      <c r="D331" s="4">
        <v>129407</v>
      </c>
      <c r="E331" s="2">
        <f t="shared" si="10"/>
        <v>129.40700000000001</v>
      </c>
      <c r="F331" s="1">
        <f t="shared" si="11"/>
        <v>2.5225065104669762</v>
      </c>
    </row>
    <row r="332" spans="1:6" x14ac:dyDescent="0.3">
      <c r="A332" s="19" t="s">
        <v>16</v>
      </c>
      <c r="B332" s="19">
        <v>2014</v>
      </c>
      <c r="C332" s="3">
        <v>202.09</v>
      </c>
      <c r="D332" s="4">
        <v>76681</v>
      </c>
      <c r="E332" s="2">
        <f t="shared" si="10"/>
        <v>76.680999999999997</v>
      </c>
      <c r="F332" s="1">
        <f t="shared" si="11"/>
        <v>2.6354638045930545</v>
      </c>
    </row>
    <row r="333" spans="1:6" x14ac:dyDescent="0.3">
      <c r="A333" s="19" t="s">
        <v>23</v>
      </c>
      <c r="B333" s="19">
        <v>2014</v>
      </c>
      <c r="C333" s="3">
        <v>123.02</v>
      </c>
      <c r="D333" s="4">
        <v>20263</v>
      </c>
      <c r="E333" s="2">
        <f t="shared" si="10"/>
        <v>20.263000000000002</v>
      </c>
      <c r="F333" s="1">
        <f t="shared" si="11"/>
        <v>6.0711641908897986</v>
      </c>
    </row>
    <row r="334" spans="1:6" x14ac:dyDescent="0.3">
      <c r="A334" s="19" t="s">
        <v>15</v>
      </c>
      <c r="B334" s="19">
        <v>2014</v>
      </c>
      <c r="C334" s="3">
        <v>97.94</v>
      </c>
      <c r="D334" s="4">
        <v>155056</v>
      </c>
      <c r="E334" s="2">
        <f t="shared" si="10"/>
        <v>155.05600000000001</v>
      </c>
      <c r="F334" s="1">
        <f t="shared" si="11"/>
        <v>0.63164276132494057</v>
      </c>
    </row>
    <row r="335" spans="1:6" x14ac:dyDescent="0.3">
      <c r="A335" s="19" t="s">
        <v>14</v>
      </c>
      <c r="B335" s="19">
        <v>2014</v>
      </c>
      <c r="C335" s="3">
        <v>51.27</v>
      </c>
      <c r="D335" s="4">
        <v>77000</v>
      </c>
      <c r="E335" s="2">
        <f t="shared" si="10"/>
        <v>77</v>
      </c>
      <c r="F335" s="1">
        <f t="shared" si="11"/>
        <v>0.6658441558441559</v>
      </c>
    </row>
    <row r="336" spans="1:6" x14ac:dyDescent="0.3">
      <c r="A336" s="19" t="s">
        <v>24</v>
      </c>
      <c r="B336" s="19">
        <v>2014</v>
      </c>
      <c r="C336" s="3">
        <v>36.57</v>
      </c>
      <c r="D336" s="4">
        <v>24840</v>
      </c>
      <c r="E336" s="2">
        <f t="shared" si="10"/>
        <v>24.84</v>
      </c>
      <c r="F336" s="1">
        <f t="shared" si="11"/>
        <v>1.4722222222222223</v>
      </c>
    </row>
    <row r="337" spans="1:6" x14ac:dyDescent="0.3">
      <c r="A337" s="19" t="s">
        <v>22</v>
      </c>
      <c r="B337" s="19">
        <v>2014</v>
      </c>
      <c r="C337" s="3">
        <v>33.42</v>
      </c>
      <c r="D337" s="4">
        <v>4868</v>
      </c>
      <c r="E337" s="2">
        <f t="shared" si="10"/>
        <v>4.8680000000000003</v>
      </c>
      <c r="F337" s="1">
        <f t="shared" si="11"/>
        <v>6.8652423993426455</v>
      </c>
    </row>
    <row r="338" spans="1:6" x14ac:dyDescent="0.3">
      <c r="A338" s="19" t="s">
        <v>45</v>
      </c>
      <c r="B338" s="19">
        <v>2014</v>
      </c>
      <c r="C338" s="3">
        <v>33.24</v>
      </c>
      <c r="D338" s="4">
        <v>27600</v>
      </c>
      <c r="E338" s="2">
        <f t="shared" si="10"/>
        <v>27.6</v>
      </c>
      <c r="F338" s="1">
        <f t="shared" si="11"/>
        <v>1.2043478260869565</v>
      </c>
    </row>
    <row r="339" spans="1:6" x14ac:dyDescent="0.3">
      <c r="A339" s="19" t="s">
        <v>36</v>
      </c>
      <c r="B339" s="19">
        <v>2014</v>
      </c>
      <c r="C339" s="3">
        <v>27.23</v>
      </c>
      <c r="D339" s="4">
        <v>46100</v>
      </c>
      <c r="E339" s="2">
        <f t="shared" si="10"/>
        <v>46.1</v>
      </c>
      <c r="F339" s="1">
        <f t="shared" si="11"/>
        <v>0.59067245119305856</v>
      </c>
    </row>
    <row r="340" spans="1:6" x14ac:dyDescent="0.3">
      <c r="A340" s="19" t="s">
        <v>77</v>
      </c>
      <c r="B340" s="19">
        <v>2014</v>
      </c>
      <c r="C340" s="3">
        <v>24.2</v>
      </c>
      <c r="D340" s="4">
        <v>21040</v>
      </c>
      <c r="E340" s="2">
        <f t="shared" si="10"/>
        <v>21.04</v>
      </c>
      <c r="F340" s="1">
        <f t="shared" si="11"/>
        <v>1.1501901140684412</v>
      </c>
    </row>
    <row r="341" spans="1:6" x14ac:dyDescent="0.3">
      <c r="A341" s="19" t="s">
        <v>48</v>
      </c>
      <c r="B341" s="19">
        <v>2014</v>
      </c>
      <c r="C341" s="3">
        <v>15.82</v>
      </c>
      <c r="D341" s="4">
        <v>7000</v>
      </c>
      <c r="E341" s="2">
        <f t="shared" si="10"/>
        <v>7</v>
      </c>
      <c r="F341" s="1">
        <f t="shared" si="11"/>
        <v>2.2600000000000002</v>
      </c>
    </row>
    <row r="342" spans="1:6" x14ac:dyDescent="0.3">
      <c r="A342" s="19" t="s">
        <v>20</v>
      </c>
      <c r="B342" s="19">
        <v>2014</v>
      </c>
      <c r="C342" s="3">
        <v>10.65</v>
      </c>
      <c r="D342" s="4">
        <v>27650</v>
      </c>
      <c r="E342" s="2">
        <f t="shared" si="10"/>
        <v>27.65</v>
      </c>
      <c r="F342" s="1">
        <f t="shared" si="11"/>
        <v>0.38517179023508141</v>
      </c>
    </row>
    <row r="343" spans="1:6" x14ac:dyDescent="0.3">
      <c r="A343" s="19" t="s">
        <v>19</v>
      </c>
      <c r="B343" s="19">
        <v>2014</v>
      </c>
      <c r="C343" s="3">
        <v>6</v>
      </c>
      <c r="D343" s="4">
        <v>2000</v>
      </c>
      <c r="E343" s="2">
        <f t="shared" si="10"/>
        <v>2</v>
      </c>
      <c r="F343" s="1">
        <f t="shared" si="11"/>
        <v>3</v>
      </c>
    </row>
    <row r="344" spans="1:6" x14ac:dyDescent="0.3">
      <c r="A344" s="19" t="s">
        <v>44</v>
      </c>
      <c r="B344" s="19">
        <v>2014</v>
      </c>
      <c r="C344" s="3">
        <v>4.17</v>
      </c>
      <c r="D344" s="4">
        <v>1181</v>
      </c>
      <c r="E344" s="2">
        <f t="shared" si="10"/>
        <v>1.181</v>
      </c>
      <c r="F344" s="1">
        <f t="shared" si="11"/>
        <v>3.5309060118543605</v>
      </c>
    </row>
    <row r="345" spans="1:6" x14ac:dyDescent="0.3">
      <c r="A345" s="19" t="s">
        <v>42</v>
      </c>
      <c r="B345" s="19">
        <v>2014</v>
      </c>
      <c r="C345" s="3">
        <v>3.75</v>
      </c>
      <c r="D345" s="4">
        <v>103</v>
      </c>
      <c r="E345" s="2">
        <f t="shared" si="10"/>
        <v>0.10299999999999999</v>
      </c>
      <c r="F345" s="1">
        <f t="shared" si="11"/>
        <v>36.407766990291265</v>
      </c>
    </row>
    <row r="346" spans="1:6" x14ac:dyDescent="0.3">
      <c r="A346" s="19" t="s">
        <v>17</v>
      </c>
      <c r="B346" s="19">
        <v>2014</v>
      </c>
      <c r="C346" s="3">
        <v>2.88</v>
      </c>
      <c r="D346" s="4">
        <v>1681</v>
      </c>
      <c r="E346" s="2">
        <f t="shared" si="10"/>
        <v>1.681</v>
      </c>
      <c r="F346" s="1">
        <f t="shared" si="11"/>
        <v>1.7132659131469363</v>
      </c>
    </row>
    <row r="347" spans="1:6" x14ac:dyDescent="0.3">
      <c r="A347" s="19" t="s">
        <v>31</v>
      </c>
      <c r="B347" s="19">
        <v>2014</v>
      </c>
      <c r="C347" s="3">
        <v>2.61</v>
      </c>
      <c r="D347" s="4">
        <v>710</v>
      </c>
      <c r="E347" s="2">
        <f t="shared" si="10"/>
        <v>0.71</v>
      </c>
      <c r="F347" s="1">
        <f t="shared" si="11"/>
        <v>3.676056338028169</v>
      </c>
    </row>
    <row r="348" spans="1:6" x14ac:dyDescent="0.3">
      <c r="A348" s="19" t="s">
        <v>78</v>
      </c>
      <c r="B348" s="19">
        <v>2014</v>
      </c>
      <c r="C348" s="3">
        <v>1.58</v>
      </c>
      <c r="D348" s="4">
        <v>700</v>
      </c>
      <c r="E348" s="2">
        <f t="shared" si="10"/>
        <v>0.7</v>
      </c>
      <c r="F348" s="1">
        <f t="shared" si="11"/>
        <v>2.2571428571428576</v>
      </c>
    </row>
    <row r="349" spans="1:6" x14ac:dyDescent="0.3">
      <c r="A349" s="19" t="s">
        <v>30</v>
      </c>
      <c r="B349" s="19">
        <v>2014</v>
      </c>
      <c r="C349" s="3">
        <v>1.1299999999999999</v>
      </c>
      <c r="D349" s="4">
        <v>420</v>
      </c>
      <c r="E349" s="2">
        <f t="shared" si="10"/>
        <v>0.42</v>
      </c>
      <c r="F349" s="1">
        <f t="shared" si="11"/>
        <v>2.6904761904761902</v>
      </c>
    </row>
    <row r="350" spans="1:6" x14ac:dyDescent="0.3">
      <c r="A350" s="19" t="s">
        <v>35</v>
      </c>
      <c r="B350" s="19">
        <v>2014</v>
      </c>
      <c r="C350" s="3">
        <v>1.08</v>
      </c>
      <c r="D350" s="4">
        <v>3446</v>
      </c>
      <c r="E350" s="2">
        <f t="shared" si="10"/>
        <v>3.4460000000000002</v>
      </c>
      <c r="F350" s="1">
        <f t="shared" si="11"/>
        <v>0.31340684852002321</v>
      </c>
    </row>
    <row r="351" spans="1:6" x14ac:dyDescent="0.3">
      <c r="A351" s="19" t="s">
        <v>55</v>
      </c>
      <c r="B351" s="19">
        <v>2014</v>
      </c>
      <c r="C351" s="3">
        <v>0.44</v>
      </c>
      <c r="D351" s="4">
        <v>200</v>
      </c>
      <c r="E351" s="2">
        <f t="shared" si="10"/>
        <v>0.2</v>
      </c>
      <c r="F351" s="1">
        <f t="shared" si="11"/>
        <v>2.1999999999999997</v>
      </c>
    </row>
    <row r="352" spans="1:6" x14ac:dyDescent="0.3">
      <c r="A352" s="19" t="s">
        <v>61</v>
      </c>
      <c r="B352" s="19">
        <v>2014</v>
      </c>
      <c r="C352" s="3">
        <v>0.32</v>
      </c>
      <c r="D352" s="4">
        <v>60</v>
      </c>
      <c r="E352" s="2">
        <f t="shared" si="10"/>
        <v>0.06</v>
      </c>
      <c r="F352" s="1">
        <f t="shared" si="11"/>
        <v>5.3333333333333339</v>
      </c>
    </row>
    <row r="353" spans="1:6" x14ac:dyDescent="0.3">
      <c r="A353" s="19" t="s">
        <v>41</v>
      </c>
      <c r="B353" s="19">
        <v>2014</v>
      </c>
      <c r="C353" s="3">
        <v>0.28000000000000003</v>
      </c>
      <c r="D353" s="4">
        <v>2045</v>
      </c>
      <c r="E353" s="2">
        <f t="shared" si="10"/>
        <v>2.0449999999999999</v>
      </c>
      <c r="F353" s="1">
        <f t="shared" si="11"/>
        <v>0.136919315403423</v>
      </c>
    </row>
    <row r="354" spans="1:6" x14ac:dyDescent="0.3">
      <c r="A354" s="19" t="s">
        <v>76</v>
      </c>
      <c r="B354" s="19">
        <v>2014</v>
      </c>
      <c r="C354" s="3">
        <v>0.13</v>
      </c>
      <c r="D354" s="4">
        <v>38</v>
      </c>
      <c r="E354" s="2">
        <f t="shared" si="10"/>
        <v>3.7999999999999999E-2</v>
      </c>
      <c r="F354" s="1">
        <f t="shared" si="11"/>
        <v>3.4210526315789478</v>
      </c>
    </row>
    <row r="355" spans="1:6" x14ac:dyDescent="0.3">
      <c r="A355" s="20" t="s">
        <v>8</v>
      </c>
      <c r="B355">
        <v>2015</v>
      </c>
      <c r="C355" s="3">
        <v>18230.2</v>
      </c>
      <c r="D355" s="4">
        <v>25935400</v>
      </c>
      <c r="E355" s="2">
        <f t="shared" si="10"/>
        <v>25935.4</v>
      </c>
      <c r="F355" s="1">
        <f t="shared" si="11"/>
        <v>0.70290799447858909</v>
      </c>
    </row>
    <row r="356" spans="1:6" x14ac:dyDescent="0.3">
      <c r="A356" s="20" t="s">
        <v>12</v>
      </c>
      <c r="B356" s="20">
        <v>2015</v>
      </c>
      <c r="C356" s="3">
        <v>7663.75</v>
      </c>
      <c r="D356" s="4">
        <v>11875400</v>
      </c>
      <c r="E356" s="2">
        <f t="shared" si="10"/>
        <v>11875.4</v>
      </c>
      <c r="F356" s="1">
        <f t="shared" si="11"/>
        <v>0.64534668305909693</v>
      </c>
    </row>
    <row r="357" spans="1:6" x14ac:dyDescent="0.3">
      <c r="A357" s="20" t="s">
        <v>10</v>
      </c>
      <c r="B357" s="20">
        <v>2015</v>
      </c>
      <c r="C357" s="3">
        <v>4764.5600000000004</v>
      </c>
      <c r="D357" s="4">
        <v>5545870</v>
      </c>
      <c r="E357" s="2">
        <f t="shared" si="10"/>
        <v>5545.87</v>
      </c>
      <c r="F357" s="1">
        <f t="shared" si="11"/>
        <v>0.85911858734517765</v>
      </c>
    </row>
    <row r="358" spans="1:6" x14ac:dyDescent="0.3">
      <c r="A358" s="20" t="s">
        <v>65</v>
      </c>
      <c r="B358" s="20">
        <v>2015</v>
      </c>
      <c r="C358" s="3">
        <v>2501.0700000000002</v>
      </c>
      <c r="D358" s="4">
        <v>4733800</v>
      </c>
      <c r="E358" s="2">
        <f t="shared" si="10"/>
        <v>4733.8</v>
      </c>
      <c r="F358" s="1">
        <f t="shared" si="11"/>
        <v>0.52834298026955095</v>
      </c>
    </row>
    <row r="359" spans="1:6" x14ac:dyDescent="0.3">
      <c r="A359" s="20" t="s">
        <v>5</v>
      </c>
      <c r="B359" s="20">
        <v>2015</v>
      </c>
      <c r="C359" s="3">
        <v>927.69</v>
      </c>
      <c r="D359" s="4">
        <v>2265690</v>
      </c>
      <c r="E359" s="2">
        <f t="shared" si="10"/>
        <v>2265.69</v>
      </c>
      <c r="F359" s="1">
        <f t="shared" si="11"/>
        <v>0.4094514253935887</v>
      </c>
    </row>
    <row r="360" spans="1:6" x14ac:dyDescent="0.3">
      <c r="A360" s="20" t="s">
        <v>4</v>
      </c>
      <c r="B360" s="20">
        <v>2015</v>
      </c>
      <c r="C360" s="3">
        <v>632.77</v>
      </c>
      <c r="D360" s="4">
        <v>299772</v>
      </c>
      <c r="E360" s="2">
        <f t="shared" si="10"/>
        <v>299.77199999999999</v>
      </c>
      <c r="F360" s="1">
        <f t="shared" si="11"/>
        <v>2.110837569886447</v>
      </c>
    </row>
    <row r="361" spans="1:6" x14ac:dyDescent="0.3">
      <c r="A361" s="20" t="s">
        <v>11</v>
      </c>
      <c r="B361" s="20">
        <v>2015</v>
      </c>
      <c r="C361" s="3">
        <v>538.19000000000005</v>
      </c>
      <c r="D361" s="4">
        <v>749145</v>
      </c>
      <c r="E361" s="2">
        <f t="shared" si="10"/>
        <v>749.14499999999998</v>
      </c>
      <c r="F361" s="1">
        <f t="shared" si="11"/>
        <v>0.71840564910664828</v>
      </c>
    </row>
    <row r="362" spans="1:6" x14ac:dyDescent="0.3">
      <c r="A362" s="20" t="s">
        <v>23</v>
      </c>
      <c r="B362" s="20">
        <v>2015</v>
      </c>
      <c r="C362" s="3">
        <v>365.87</v>
      </c>
      <c r="D362" s="4">
        <v>73208</v>
      </c>
      <c r="E362" s="2">
        <f t="shared" si="10"/>
        <v>73.207999999999998</v>
      </c>
      <c r="F362" s="1">
        <f t="shared" si="11"/>
        <v>4.9976778494153642</v>
      </c>
    </row>
    <row r="363" spans="1:6" x14ac:dyDescent="0.3">
      <c r="A363" s="20" t="s">
        <v>16</v>
      </c>
      <c r="B363" s="20">
        <v>2015</v>
      </c>
      <c r="C363" s="3">
        <v>182.32</v>
      </c>
      <c r="D363" s="4">
        <v>74433</v>
      </c>
      <c r="E363" s="2">
        <f t="shared" si="10"/>
        <v>74.433000000000007</v>
      </c>
      <c r="F363" s="1">
        <f t="shared" si="11"/>
        <v>2.4494511842865392</v>
      </c>
    </row>
    <row r="364" spans="1:6" x14ac:dyDescent="0.3">
      <c r="A364" s="20" t="s">
        <v>18</v>
      </c>
      <c r="B364" s="20">
        <v>2015</v>
      </c>
      <c r="C364" s="3">
        <v>180.77</v>
      </c>
      <c r="D364" s="4">
        <v>96242</v>
      </c>
      <c r="E364" s="2">
        <f t="shared" si="10"/>
        <v>96.242000000000004</v>
      </c>
      <c r="F364" s="1">
        <f t="shared" si="11"/>
        <v>1.8782859874067455</v>
      </c>
    </row>
    <row r="365" spans="1:6" x14ac:dyDescent="0.3">
      <c r="A365" s="20" t="s">
        <v>21</v>
      </c>
      <c r="B365" s="20">
        <v>2015</v>
      </c>
      <c r="C365" s="3">
        <v>157.72</v>
      </c>
      <c r="D365" s="4">
        <v>30950</v>
      </c>
      <c r="E365" s="2">
        <f t="shared" si="10"/>
        <v>30.95</v>
      </c>
      <c r="F365" s="1">
        <f t="shared" si="11"/>
        <v>5.095961227786753</v>
      </c>
    </row>
    <row r="366" spans="1:6" x14ac:dyDescent="0.3">
      <c r="A366" s="20" t="s">
        <v>9</v>
      </c>
      <c r="B366" s="20">
        <v>2015</v>
      </c>
      <c r="C366" s="3">
        <v>59.6</v>
      </c>
      <c r="D366" s="4">
        <v>43080</v>
      </c>
      <c r="E366" s="2">
        <f t="shared" si="10"/>
        <v>43.08</v>
      </c>
      <c r="F366" s="1">
        <f t="shared" si="11"/>
        <v>1.3834726090993501</v>
      </c>
    </row>
    <row r="367" spans="1:6" x14ac:dyDescent="0.3">
      <c r="A367" s="20" t="s">
        <v>67</v>
      </c>
      <c r="B367" s="20">
        <v>2015</v>
      </c>
      <c r="C367" s="3">
        <v>48.35</v>
      </c>
      <c r="D367" s="4">
        <v>15004</v>
      </c>
      <c r="E367" s="2">
        <f t="shared" si="10"/>
        <v>15.004</v>
      </c>
      <c r="F367" s="1">
        <f t="shared" si="11"/>
        <v>3.2224740069314852</v>
      </c>
    </row>
    <row r="368" spans="1:6" x14ac:dyDescent="0.3">
      <c r="A368" s="20" t="s">
        <v>79</v>
      </c>
      <c r="B368" s="20">
        <v>2015</v>
      </c>
      <c r="C368" s="3">
        <v>35.950000000000003</v>
      </c>
      <c r="D368" s="4">
        <v>55100</v>
      </c>
      <c r="E368" s="2">
        <f t="shared" si="10"/>
        <v>55.1</v>
      </c>
      <c r="F368" s="1">
        <f t="shared" si="11"/>
        <v>0.65245009074410165</v>
      </c>
    </row>
    <row r="369" spans="1:6" x14ac:dyDescent="0.3">
      <c r="A369" s="20" t="s">
        <v>22</v>
      </c>
      <c r="B369" s="20">
        <v>2015</v>
      </c>
      <c r="C369" s="3">
        <v>29.41</v>
      </c>
      <c r="D369" s="4">
        <v>4175</v>
      </c>
      <c r="E369" s="2">
        <f t="shared" si="10"/>
        <v>4.1749999999999998</v>
      </c>
      <c r="F369" s="1">
        <f t="shared" si="11"/>
        <v>7.044311377245509</v>
      </c>
    </row>
    <row r="370" spans="1:6" x14ac:dyDescent="0.3">
      <c r="A370" s="20" t="s">
        <v>44</v>
      </c>
      <c r="B370" s="20">
        <v>2015</v>
      </c>
      <c r="C370" s="3">
        <v>29.13</v>
      </c>
      <c r="D370" s="4">
        <v>5893</v>
      </c>
      <c r="E370" s="2">
        <f t="shared" si="10"/>
        <v>5.8929999999999998</v>
      </c>
      <c r="F370" s="1">
        <f t="shared" si="11"/>
        <v>4.9431528932631936</v>
      </c>
    </row>
    <row r="371" spans="1:6" x14ac:dyDescent="0.3">
      <c r="A371" s="20" t="s">
        <v>17</v>
      </c>
      <c r="B371" s="20">
        <v>2015</v>
      </c>
      <c r="C371" s="3">
        <v>18.72</v>
      </c>
      <c r="D371" s="4">
        <v>12726</v>
      </c>
      <c r="E371" s="2">
        <f t="shared" si="10"/>
        <v>12.726000000000001</v>
      </c>
      <c r="F371" s="1">
        <f t="shared" si="11"/>
        <v>1.4710042432814707</v>
      </c>
    </row>
    <row r="372" spans="1:6" x14ac:dyDescent="0.3">
      <c r="A372" s="20" t="s">
        <v>61</v>
      </c>
      <c r="B372" s="20">
        <v>2015</v>
      </c>
      <c r="C372" s="3">
        <v>17.600000000000001</v>
      </c>
      <c r="D372" s="4">
        <v>6000</v>
      </c>
      <c r="E372" s="2">
        <f t="shared" si="10"/>
        <v>6</v>
      </c>
      <c r="F372" s="1">
        <f t="shared" si="11"/>
        <v>2.9333333333333336</v>
      </c>
    </row>
    <row r="373" spans="1:6" x14ac:dyDescent="0.3">
      <c r="A373" s="20" t="s">
        <v>30</v>
      </c>
      <c r="B373" s="20">
        <v>2015</v>
      </c>
      <c r="C373" s="3">
        <v>16.41</v>
      </c>
      <c r="D373" s="4">
        <v>2205</v>
      </c>
      <c r="E373" s="2">
        <f t="shared" si="10"/>
        <v>2.2050000000000001</v>
      </c>
      <c r="F373" s="1">
        <f t="shared" si="11"/>
        <v>7.4421768707482991</v>
      </c>
    </row>
    <row r="374" spans="1:6" x14ac:dyDescent="0.3">
      <c r="A374" s="20" t="s">
        <v>80</v>
      </c>
      <c r="B374" s="20">
        <v>2015</v>
      </c>
      <c r="C374" s="3">
        <v>14.63</v>
      </c>
      <c r="D374" s="4">
        <v>17736</v>
      </c>
      <c r="E374" s="2">
        <f t="shared" si="10"/>
        <v>17.736000000000001</v>
      </c>
      <c r="F374" s="1">
        <f t="shared" si="11"/>
        <v>0.82487595850248085</v>
      </c>
    </row>
    <row r="375" spans="1:6" x14ac:dyDescent="0.3">
      <c r="A375" s="20" t="s">
        <v>48</v>
      </c>
      <c r="B375" s="20">
        <v>2015</v>
      </c>
      <c r="C375" s="3">
        <v>11.94</v>
      </c>
      <c r="D375" s="4">
        <v>6520</v>
      </c>
      <c r="E375" s="2">
        <f t="shared" si="10"/>
        <v>6.52</v>
      </c>
      <c r="F375" s="1">
        <f t="shared" si="11"/>
        <v>1.8312883435582823</v>
      </c>
    </row>
    <row r="376" spans="1:6" x14ac:dyDescent="0.3">
      <c r="A376" s="20" t="s">
        <v>15</v>
      </c>
      <c r="B376" s="20">
        <v>2015</v>
      </c>
      <c r="C376" s="3">
        <v>9.7799999999999994</v>
      </c>
      <c r="D376" s="4">
        <v>4025</v>
      </c>
      <c r="E376" s="2">
        <f t="shared" si="10"/>
        <v>4.0250000000000004</v>
      </c>
      <c r="F376" s="1">
        <f t="shared" si="11"/>
        <v>2.4298136645962729</v>
      </c>
    </row>
    <row r="377" spans="1:6" x14ac:dyDescent="0.3">
      <c r="A377" s="20" t="s">
        <v>49</v>
      </c>
      <c r="B377" s="20">
        <v>2015</v>
      </c>
      <c r="C377" s="3">
        <v>8.94</v>
      </c>
      <c r="D377" s="4">
        <v>10000</v>
      </c>
      <c r="E377" s="2">
        <f t="shared" si="10"/>
        <v>10</v>
      </c>
      <c r="F377" s="1">
        <f t="shared" si="11"/>
        <v>0.89399999999999991</v>
      </c>
    </row>
    <row r="378" spans="1:6" x14ac:dyDescent="0.3">
      <c r="A378" s="20" t="s">
        <v>35</v>
      </c>
      <c r="B378" s="20">
        <v>2015</v>
      </c>
      <c r="C378" s="3">
        <v>4.24</v>
      </c>
      <c r="D378" s="4">
        <v>6164</v>
      </c>
      <c r="E378" s="2">
        <f t="shared" si="10"/>
        <v>6.1639999999999997</v>
      </c>
      <c r="F378" s="1">
        <f t="shared" si="11"/>
        <v>0.68786502271252437</v>
      </c>
    </row>
    <row r="379" spans="1:6" x14ac:dyDescent="0.3">
      <c r="A379" s="20" t="s">
        <v>81</v>
      </c>
      <c r="B379" s="20">
        <v>2015</v>
      </c>
      <c r="C379" s="3">
        <v>3.75</v>
      </c>
      <c r="D379" s="4">
        <v>1000</v>
      </c>
      <c r="E379" s="2">
        <f t="shared" si="10"/>
        <v>1</v>
      </c>
      <c r="F379" s="1">
        <f t="shared" si="11"/>
        <v>3.75</v>
      </c>
    </row>
    <row r="380" spans="1:6" x14ac:dyDescent="0.3">
      <c r="A380" s="20" t="s">
        <v>82</v>
      </c>
      <c r="B380" s="20">
        <v>2015</v>
      </c>
      <c r="C380" s="3">
        <v>2.5499999999999998</v>
      </c>
      <c r="D380" s="4">
        <v>150</v>
      </c>
      <c r="E380" s="2">
        <f t="shared" si="10"/>
        <v>0.15</v>
      </c>
      <c r="F380" s="1">
        <f t="shared" si="11"/>
        <v>17</v>
      </c>
    </row>
    <row r="381" spans="1:6" x14ac:dyDescent="0.3">
      <c r="A381" s="20" t="s">
        <v>42</v>
      </c>
      <c r="B381" s="20">
        <v>2015</v>
      </c>
      <c r="C381" s="3">
        <v>1.34</v>
      </c>
      <c r="D381" s="4">
        <v>48</v>
      </c>
      <c r="E381" s="2">
        <f t="shared" si="10"/>
        <v>4.8000000000000001E-2</v>
      </c>
      <c r="F381" s="1">
        <f t="shared" si="11"/>
        <v>27.916666666666668</v>
      </c>
    </row>
    <row r="382" spans="1:6" x14ac:dyDescent="0.3">
      <c r="A382" s="20" t="s">
        <v>31</v>
      </c>
      <c r="B382" s="20">
        <v>2015</v>
      </c>
      <c r="C382" s="3">
        <v>1.22</v>
      </c>
      <c r="D382" s="4">
        <v>387</v>
      </c>
      <c r="E382" s="2">
        <f t="shared" si="10"/>
        <v>0.38700000000000001</v>
      </c>
      <c r="F382" s="1">
        <f t="shared" si="11"/>
        <v>3.1524547803617571</v>
      </c>
    </row>
    <row r="383" spans="1:6" x14ac:dyDescent="0.3">
      <c r="A383" s="20" t="s">
        <v>13</v>
      </c>
      <c r="B383" s="20">
        <v>2015</v>
      </c>
      <c r="C383" s="3">
        <v>0.94</v>
      </c>
      <c r="D383" s="4">
        <v>490</v>
      </c>
      <c r="E383" s="2">
        <f t="shared" si="10"/>
        <v>0.49</v>
      </c>
      <c r="F383" s="1">
        <f t="shared" si="11"/>
        <v>1.9183673469387754</v>
      </c>
    </row>
    <row r="384" spans="1:6" x14ac:dyDescent="0.3">
      <c r="A384" s="20" t="s">
        <v>83</v>
      </c>
      <c r="B384" s="20">
        <v>2015</v>
      </c>
      <c r="C384" s="3">
        <v>0.56000000000000005</v>
      </c>
      <c r="D384" s="4">
        <v>47</v>
      </c>
      <c r="E384" s="2">
        <f t="shared" si="10"/>
        <v>4.7E-2</v>
      </c>
      <c r="F384" s="1">
        <f t="shared" si="11"/>
        <v>11.914893617021278</v>
      </c>
    </row>
    <row r="385" spans="1:6" x14ac:dyDescent="0.3">
      <c r="A385" s="20" t="s">
        <v>25</v>
      </c>
      <c r="B385" s="20">
        <v>2015</v>
      </c>
      <c r="C385" s="3">
        <v>0.35</v>
      </c>
      <c r="D385" s="4">
        <v>9</v>
      </c>
      <c r="E385" s="2">
        <f t="shared" si="10"/>
        <v>8.9999999999999993E-3</v>
      </c>
      <c r="F385" s="1">
        <f t="shared" si="11"/>
        <v>38.888888888888893</v>
      </c>
    </row>
    <row r="386" spans="1:6" x14ac:dyDescent="0.3">
      <c r="A386" s="20" t="s">
        <v>76</v>
      </c>
      <c r="B386" s="20">
        <v>2015</v>
      </c>
      <c r="C386" s="3">
        <v>0.06</v>
      </c>
      <c r="D386" s="4">
        <v>106</v>
      </c>
      <c r="E386" s="2">
        <f t="shared" si="10"/>
        <v>0.106</v>
      </c>
      <c r="F386" s="1">
        <f t="shared" si="11"/>
        <v>0.56603773584905659</v>
      </c>
    </row>
    <row r="387" spans="1:6" x14ac:dyDescent="0.3">
      <c r="A387" s="20" t="s">
        <v>55</v>
      </c>
      <c r="B387" s="20">
        <v>2015</v>
      </c>
      <c r="C387" s="3">
        <v>0.02</v>
      </c>
      <c r="D387" s="4">
        <v>5</v>
      </c>
      <c r="E387" s="2">
        <f t="shared" ref="E387:E450" si="12">D387/1000</f>
        <v>5.0000000000000001E-3</v>
      </c>
      <c r="F387" s="1">
        <f t="shared" ref="F387:F450" si="13">C387/E387</f>
        <v>4</v>
      </c>
    </row>
    <row r="388" spans="1:6" x14ac:dyDescent="0.3">
      <c r="A388" s="20" t="s">
        <v>45</v>
      </c>
      <c r="B388" s="20">
        <v>2015</v>
      </c>
      <c r="C388" s="3">
        <v>0.02</v>
      </c>
      <c r="D388" s="4">
        <v>10</v>
      </c>
      <c r="E388" s="2">
        <f t="shared" si="12"/>
        <v>0.01</v>
      </c>
      <c r="F388" s="1">
        <f t="shared" si="13"/>
        <v>2</v>
      </c>
    </row>
    <row r="389" spans="1:6" x14ac:dyDescent="0.3">
      <c r="A389" s="20" t="s">
        <v>84</v>
      </c>
      <c r="B389" s="20">
        <v>2015</v>
      </c>
      <c r="C389" s="3">
        <v>0</v>
      </c>
      <c r="D389" s="4">
        <v>10</v>
      </c>
      <c r="E389" s="2">
        <f t="shared" si="12"/>
        <v>0.01</v>
      </c>
      <c r="F389" s="1">
        <f t="shared" si="13"/>
        <v>0</v>
      </c>
    </row>
    <row r="390" spans="1:6" x14ac:dyDescent="0.3">
      <c r="A390" s="20" t="s">
        <v>60</v>
      </c>
      <c r="B390" s="20">
        <v>2015</v>
      </c>
      <c r="C390" s="3">
        <v>0</v>
      </c>
      <c r="D390" s="4">
        <v>1</v>
      </c>
      <c r="E390" s="2">
        <f t="shared" si="12"/>
        <v>1E-3</v>
      </c>
      <c r="F390" s="1">
        <f t="shared" si="13"/>
        <v>0</v>
      </c>
    </row>
    <row r="391" spans="1:6" x14ac:dyDescent="0.3">
      <c r="A391" s="21" t="s">
        <v>8</v>
      </c>
      <c r="B391">
        <v>2016</v>
      </c>
      <c r="C391" s="3">
        <v>10580.77</v>
      </c>
      <c r="D391" s="4">
        <v>21934200</v>
      </c>
      <c r="E391" s="2">
        <f t="shared" si="12"/>
        <v>21934.2</v>
      </c>
      <c r="F391" s="1">
        <f t="shared" si="13"/>
        <v>0.48238686617246129</v>
      </c>
    </row>
    <row r="392" spans="1:6" x14ac:dyDescent="0.3">
      <c r="A392" s="21" t="s">
        <v>12</v>
      </c>
      <c r="B392" s="21">
        <v>2016</v>
      </c>
      <c r="C392" s="3">
        <v>5010.1000000000004</v>
      </c>
      <c r="D392" s="4">
        <v>13618300</v>
      </c>
      <c r="E392" s="2">
        <f t="shared" si="12"/>
        <v>13618.3</v>
      </c>
      <c r="F392" s="1">
        <f t="shared" si="13"/>
        <v>0.36789467114103819</v>
      </c>
    </row>
    <row r="393" spans="1:6" x14ac:dyDescent="0.3">
      <c r="A393" s="21" t="s">
        <v>65</v>
      </c>
      <c r="B393" s="21">
        <v>2016</v>
      </c>
      <c r="C393" s="3">
        <v>1289.1500000000001</v>
      </c>
      <c r="D393" s="4">
        <v>3771070</v>
      </c>
      <c r="E393" s="2">
        <f t="shared" si="12"/>
        <v>3771.07</v>
      </c>
      <c r="F393" s="1">
        <f t="shared" si="13"/>
        <v>0.34185257765037508</v>
      </c>
    </row>
    <row r="394" spans="1:6" x14ac:dyDescent="0.3">
      <c r="A394" s="21" t="s">
        <v>5</v>
      </c>
      <c r="B394" s="21">
        <v>2016</v>
      </c>
      <c r="C394" s="3">
        <v>740.4</v>
      </c>
      <c r="D394" s="4">
        <v>1603890</v>
      </c>
      <c r="E394" s="2">
        <f t="shared" si="12"/>
        <v>1603.89</v>
      </c>
      <c r="F394" s="1">
        <f t="shared" si="13"/>
        <v>0.46162766773282454</v>
      </c>
    </row>
    <row r="395" spans="1:6" x14ac:dyDescent="0.3">
      <c r="A395" s="21" t="s">
        <v>4</v>
      </c>
      <c r="B395" s="21">
        <v>2016</v>
      </c>
      <c r="C395" s="3">
        <v>603.87</v>
      </c>
      <c r="D395" s="4">
        <v>301524</v>
      </c>
      <c r="E395" s="2">
        <f t="shared" si="12"/>
        <v>301.524</v>
      </c>
      <c r="F395" s="1">
        <f t="shared" si="13"/>
        <v>2.0027261511521472</v>
      </c>
    </row>
    <row r="396" spans="1:6" x14ac:dyDescent="0.3">
      <c r="A396" s="21" t="s">
        <v>21</v>
      </c>
      <c r="B396" s="21">
        <v>2016</v>
      </c>
      <c r="C396" s="3">
        <v>522.24</v>
      </c>
      <c r="D396" s="4">
        <v>116730</v>
      </c>
      <c r="E396" s="2">
        <f t="shared" si="12"/>
        <v>116.73</v>
      </c>
      <c r="F396" s="1">
        <f t="shared" si="13"/>
        <v>4.4739141608840916</v>
      </c>
    </row>
    <row r="397" spans="1:6" x14ac:dyDescent="0.3">
      <c r="A397" s="21" t="s">
        <v>23</v>
      </c>
      <c r="B397" s="21">
        <v>2016</v>
      </c>
      <c r="C397" s="3">
        <v>482.92</v>
      </c>
      <c r="D397" s="4">
        <v>124090</v>
      </c>
      <c r="E397" s="2">
        <f t="shared" si="12"/>
        <v>124.09</v>
      </c>
      <c r="F397" s="1">
        <f t="shared" si="13"/>
        <v>3.8916915142235475</v>
      </c>
    </row>
    <row r="398" spans="1:6" x14ac:dyDescent="0.3">
      <c r="A398" s="21" t="s">
        <v>10</v>
      </c>
      <c r="B398" s="21">
        <v>2016</v>
      </c>
      <c r="C398" s="3">
        <v>472.18</v>
      </c>
      <c r="D398" s="4">
        <v>1410870</v>
      </c>
      <c r="E398" s="2">
        <f t="shared" si="12"/>
        <v>1410.87</v>
      </c>
      <c r="F398" s="1">
        <f t="shared" si="13"/>
        <v>0.33467293230418116</v>
      </c>
    </row>
    <row r="399" spans="1:6" x14ac:dyDescent="0.3">
      <c r="A399" s="21" t="s">
        <v>28</v>
      </c>
      <c r="B399" s="21">
        <v>2016</v>
      </c>
      <c r="C399" s="3">
        <v>410.68</v>
      </c>
      <c r="D399" s="4">
        <v>37697</v>
      </c>
      <c r="E399" s="2">
        <f t="shared" si="12"/>
        <v>37.697000000000003</v>
      </c>
      <c r="F399" s="1">
        <f t="shared" si="13"/>
        <v>10.894235615566226</v>
      </c>
    </row>
    <row r="400" spans="1:6" x14ac:dyDescent="0.3">
      <c r="A400" s="21" t="s">
        <v>11</v>
      </c>
      <c r="B400" s="21">
        <v>2016</v>
      </c>
      <c r="C400" s="3">
        <v>331.88</v>
      </c>
      <c r="D400" s="4">
        <v>577564</v>
      </c>
      <c r="E400" s="2">
        <f t="shared" si="12"/>
        <v>577.56399999999996</v>
      </c>
      <c r="F400" s="1">
        <f t="shared" si="13"/>
        <v>0.57462030181936552</v>
      </c>
    </row>
    <row r="401" spans="1:6" x14ac:dyDescent="0.3">
      <c r="A401" s="21" t="s">
        <v>16</v>
      </c>
      <c r="B401" s="21">
        <v>2016</v>
      </c>
      <c r="C401" s="3">
        <v>209.59</v>
      </c>
      <c r="D401" s="4">
        <v>53142</v>
      </c>
      <c r="E401" s="2">
        <f t="shared" si="12"/>
        <v>53.142000000000003</v>
      </c>
      <c r="F401" s="1">
        <f t="shared" si="13"/>
        <v>3.9439614617440064</v>
      </c>
    </row>
    <row r="402" spans="1:6" x14ac:dyDescent="0.3">
      <c r="A402" s="21" t="s">
        <v>67</v>
      </c>
      <c r="B402" s="21">
        <v>2016</v>
      </c>
      <c r="C402" s="3">
        <v>93.8</v>
      </c>
      <c r="D402" s="4">
        <v>30627</v>
      </c>
      <c r="E402" s="2">
        <f t="shared" si="12"/>
        <v>30.626999999999999</v>
      </c>
      <c r="F402" s="1">
        <f t="shared" si="13"/>
        <v>3.0626571325954224</v>
      </c>
    </row>
    <row r="403" spans="1:6" x14ac:dyDescent="0.3">
      <c r="A403" s="21" t="s">
        <v>49</v>
      </c>
      <c r="B403" s="21">
        <v>2016</v>
      </c>
      <c r="C403" s="3">
        <v>58.74</v>
      </c>
      <c r="D403" s="4">
        <v>39160</v>
      </c>
      <c r="E403" s="2">
        <f t="shared" si="12"/>
        <v>39.159999999999997</v>
      </c>
      <c r="F403" s="1">
        <f t="shared" si="13"/>
        <v>1.5000000000000002</v>
      </c>
    </row>
    <row r="404" spans="1:6" x14ac:dyDescent="0.3">
      <c r="A404" s="21" t="s">
        <v>22</v>
      </c>
      <c r="B404" s="21">
        <v>2016</v>
      </c>
      <c r="C404" s="3">
        <v>56.15</v>
      </c>
      <c r="D404" s="4">
        <v>4471</v>
      </c>
      <c r="E404" s="2">
        <f t="shared" si="12"/>
        <v>4.4710000000000001</v>
      </c>
      <c r="F404" s="1">
        <f t="shared" si="13"/>
        <v>12.5587116976068</v>
      </c>
    </row>
    <row r="405" spans="1:6" x14ac:dyDescent="0.3">
      <c r="A405" s="21" t="s">
        <v>85</v>
      </c>
      <c r="B405" s="21">
        <v>2016</v>
      </c>
      <c r="C405" s="3">
        <v>49.95</v>
      </c>
      <c r="D405" s="4">
        <v>4075</v>
      </c>
      <c r="E405" s="2">
        <f t="shared" si="12"/>
        <v>4.0750000000000002</v>
      </c>
      <c r="F405" s="1">
        <f t="shared" si="13"/>
        <v>12.257668711656441</v>
      </c>
    </row>
    <row r="406" spans="1:6" x14ac:dyDescent="0.3">
      <c r="A406" s="21" t="s">
        <v>30</v>
      </c>
      <c r="B406" s="21">
        <v>2016</v>
      </c>
      <c r="C406" s="3">
        <v>43.38</v>
      </c>
      <c r="D406" s="4">
        <v>11779</v>
      </c>
      <c r="E406" s="2">
        <f t="shared" si="12"/>
        <v>11.779</v>
      </c>
      <c r="F406" s="1">
        <f t="shared" si="13"/>
        <v>3.6828253671788778</v>
      </c>
    </row>
    <row r="407" spans="1:6" x14ac:dyDescent="0.3">
      <c r="A407" s="21" t="s">
        <v>31</v>
      </c>
      <c r="B407" s="21">
        <v>2016</v>
      </c>
      <c r="C407" s="3">
        <v>34.549999999999997</v>
      </c>
      <c r="D407" s="4">
        <v>12465</v>
      </c>
      <c r="E407" s="2">
        <f t="shared" si="12"/>
        <v>12.465</v>
      </c>
      <c r="F407" s="1">
        <f t="shared" si="13"/>
        <v>2.7717609306056956</v>
      </c>
    </row>
    <row r="408" spans="1:6" x14ac:dyDescent="0.3">
      <c r="A408" s="21" t="s">
        <v>9</v>
      </c>
      <c r="B408" s="21">
        <v>2016</v>
      </c>
      <c r="C408" s="3">
        <v>24.2</v>
      </c>
      <c r="D408" s="4">
        <v>77414</v>
      </c>
      <c r="E408" s="2">
        <f t="shared" si="12"/>
        <v>77.414000000000001</v>
      </c>
      <c r="F408" s="1">
        <f t="shared" si="13"/>
        <v>0.31260495517606635</v>
      </c>
    </row>
    <row r="409" spans="1:6" x14ac:dyDescent="0.3">
      <c r="A409" s="21" t="s">
        <v>18</v>
      </c>
      <c r="B409" s="21">
        <v>2016</v>
      </c>
      <c r="C409" s="3">
        <v>21.96</v>
      </c>
      <c r="D409" s="4">
        <v>8765</v>
      </c>
      <c r="E409" s="2">
        <f t="shared" si="12"/>
        <v>8.7650000000000006</v>
      </c>
      <c r="F409" s="1">
        <f t="shared" si="13"/>
        <v>2.5054192812321734</v>
      </c>
    </row>
    <row r="410" spans="1:6" x14ac:dyDescent="0.3">
      <c r="A410" s="21" t="s">
        <v>20</v>
      </c>
      <c r="B410" s="21">
        <v>2016</v>
      </c>
      <c r="C410" s="3">
        <v>21.5</v>
      </c>
      <c r="D410" s="4">
        <v>49000</v>
      </c>
      <c r="E410" s="2">
        <f t="shared" si="12"/>
        <v>49</v>
      </c>
      <c r="F410" s="1">
        <f t="shared" si="13"/>
        <v>0.43877551020408162</v>
      </c>
    </row>
    <row r="411" spans="1:6" x14ac:dyDescent="0.3">
      <c r="A411" s="21" t="s">
        <v>48</v>
      </c>
      <c r="B411" s="21">
        <v>2016</v>
      </c>
      <c r="C411" s="3">
        <v>18.32</v>
      </c>
      <c r="D411" s="4">
        <v>10040</v>
      </c>
      <c r="E411" s="2">
        <f t="shared" si="12"/>
        <v>10.039999999999999</v>
      </c>
      <c r="F411" s="1">
        <f t="shared" si="13"/>
        <v>1.8247011952191237</v>
      </c>
    </row>
    <row r="412" spans="1:6" x14ac:dyDescent="0.3">
      <c r="A412" s="21" t="s">
        <v>81</v>
      </c>
      <c r="B412" s="21">
        <v>2016</v>
      </c>
      <c r="C412" s="3">
        <v>13.6</v>
      </c>
      <c r="D412" s="4">
        <v>4000</v>
      </c>
      <c r="E412" s="2">
        <f t="shared" si="12"/>
        <v>4</v>
      </c>
      <c r="F412" s="1">
        <f t="shared" si="13"/>
        <v>3.4</v>
      </c>
    </row>
    <row r="413" spans="1:6" x14ac:dyDescent="0.3">
      <c r="A413" s="21" t="s">
        <v>17</v>
      </c>
      <c r="B413" s="21">
        <v>2016</v>
      </c>
      <c r="C413" s="3">
        <v>12.41</v>
      </c>
      <c r="D413" s="4">
        <v>7627</v>
      </c>
      <c r="E413" s="2">
        <f t="shared" si="12"/>
        <v>7.6269999999999998</v>
      </c>
      <c r="F413" s="1">
        <f t="shared" si="13"/>
        <v>1.6271141995542153</v>
      </c>
    </row>
    <row r="414" spans="1:6" x14ac:dyDescent="0.3">
      <c r="A414" s="21" t="s">
        <v>15</v>
      </c>
      <c r="B414" s="21">
        <v>2016</v>
      </c>
      <c r="C414" s="3">
        <v>12.05</v>
      </c>
      <c r="D414" s="4">
        <v>25530</v>
      </c>
      <c r="E414" s="2">
        <f t="shared" si="12"/>
        <v>25.53</v>
      </c>
      <c r="F414" s="1">
        <f t="shared" si="13"/>
        <v>0.4719937328632981</v>
      </c>
    </row>
    <row r="415" spans="1:6" x14ac:dyDescent="0.3">
      <c r="A415" s="21" t="s">
        <v>13</v>
      </c>
      <c r="B415" s="21">
        <v>2016</v>
      </c>
      <c r="C415" s="3">
        <v>11.94</v>
      </c>
      <c r="D415" s="4">
        <v>4510</v>
      </c>
      <c r="E415" s="2">
        <f t="shared" si="12"/>
        <v>4.51</v>
      </c>
      <c r="F415" s="1">
        <f t="shared" si="13"/>
        <v>2.647450110864745</v>
      </c>
    </row>
    <row r="416" spans="1:6" x14ac:dyDescent="0.3">
      <c r="A416" s="21" t="s">
        <v>86</v>
      </c>
      <c r="B416" s="21">
        <v>2016</v>
      </c>
      <c r="C416" s="3">
        <v>11.86</v>
      </c>
      <c r="D416" s="4">
        <v>1915</v>
      </c>
      <c r="E416" s="2">
        <f t="shared" si="12"/>
        <v>1.915</v>
      </c>
      <c r="F416" s="1">
        <f t="shared" si="13"/>
        <v>6.1932114882506522</v>
      </c>
    </row>
    <row r="417" spans="1:6" x14ac:dyDescent="0.3">
      <c r="A417" s="21" t="s">
        <v>40</v>
      </c>
      <c r="B417" s="21">
        <v>2016</v>
      </c>
      <c r="C417" s="3">
        <v>8.8000000000000007</v>
      </c>
      <c r="D417" s="4">
        <v>11000</v>
      </c>
      <c r="E417" s="2">
        <f t="shared" si="12"/>
        <v>11</v>
      </c>
      <c r="F417" s="1">
        <f t="shared" si="13"/>
        <v>0.8</v>
      </c>
    </row>
    <row r="418" spans="1:6" x14ac:dyDescent="0.3">
      <c r="A418" s="21" t="s">
        <v>44</v>
      </c>
      <c r="B418" s="21">
        <v>2016</v>
      </c>
      <c r="C418" s="3">
        <v>7.2</v>
      </c>
      <c r="D418" s="4">
        <v>2804</v>
      </c>
      <c r="E418" s="2">
        <f t="shared" si="12"/>
        <v>2.8039999999999998</v>
      </c>
      <c r="F418" s="1">
        <f t="shared" si="13"/>
        <v>2.5677603423680457</v>
      </c>
    </row>
    <row r="419" spans="1:6" x14ac:dyDescent="0.3">
      <c r="A419" s="21" t="s">
        <v>42</v>
      </c>
      <c r="B419" s="21">
        <v>2016</v>
      </c>
      <c r="C419" s="3">
        <v>3.08</v>
      </c>
      <c r="D419" s="4">
        <v>1144</v>
      </c>
      <c r="E419" s="2">
        <f t="shared" si="12"/>
        <v>1.1439999999999999</v>
      </c>
      <c r="F419" s="1">
        <f t="shared" si="13"/>
        <v>2.6923076923076925</v>
      </c>
    </row>
    <row r="420" spans="1:6" x14ac:dyDescent="0.3">
      <c r="A420" s="21" t="s">
        <v>60</v>
      </c>
      <c r="B420" s="21">
        <v>2016</v>
      </c>
      <c r="C420" s="3">
        <v>1.65</v>
      </c>
      <c r="D420" s="4">
        <v>128</v>
      </c>
      <c r="E420" s="2">
        <f t="shared" si="12"/>
        <v>0.128</v>
      </c>
      <c r="F420" s="1">
        <f t="shared" si="13"/>
        <v>12.890624999999998</v>
      </c>
    </row>
    <row r="421" spans="1:6" x14ac:dyDescent="0.3">
      <c r="A421" s="21" t="s">
        <v>87</v>
      </c>
      <c r="B421" s="21">
        <v>2016</v>
      </c>
      <c r="C421" s="3">
        <v>0.88</v>
      </c>
      <c r="D421" s="4">
        <v>25</v>
      </c>
      <c r="E421" s="2">
        <f t="shared" si="12"/>
        <v>2.5000000000000001E-2</v>
      </c>
      <c r="F421" s="1">
        <f t="shared" si="13"/>
        <v>35.199999999999996</v>
      </c>
    </row>
    <row r="422" spans="1:6" x14ac:dyDescent="0.3">
      <c r="A422" s="21" t="s">
        <v>82</v>
      </c>
      <c r="B422" s="21">
        <v>2016</v>
      </c>
      <c r="C422" s="3">
        <v>0.8</v>
      </c>
      <c r="D422" s="4">
        <v>25</v>
      </c>
      <c r="E422" s="2">
        <f t="shared" si="12"/>
        <v>2.5000000000000001E-2</v>
      </c>
      <c r="F422" s="1">
        <f t="shared" si="13"/>
        <v>32</v>
      </c>
    </row>
    <row r="423" spans="1:6" x14ac:dyDescent="0.3">
      <c r="A423" s="21" t="s">
        <v>24</v>
      </c>
      <c r="B423" s="21">
        <v>2016</v>
      </c>
      <c r="C423" s="3">
        <v>0.65</v>
      </c>
      <c r="D423" s="4">
        <v>25</v>
      </c>
      <c r="E423" s="2">
        <f t="shared" si="12"/>
        <v>2.5000000000000001E-2</v>
      </c>
      <c r="F423" s="1">
        <f t="shared" si="13"/>
        <v>26</v>
      </c>
    </row>
    <row r="424" spans="1:6" x14ac:dyDescent="0.3">
      <c r="A424" s="21" t="s">
        <v>47</v>
      </c>
      <c r="B424" s="21">
        <v>2016</v>
      </c>
      <c r="C424" s="3">
        <v>0.13</v>
      </c>
      <c r="D424" s="4">
        <v>25</v>
      </c>
      <c r="E424" s="2">
        <f t="shared" si="12"/>
        <v>2.5000000000000001E-2</v>
      </c>
      <c r="F424" s="1">
        <f t="shared" si="13"/>
        <v>5.2</v>
      </c>
    </row>
    <row r="425" spans="1:6" x14ac:dyDescent="0.3">
      <c r="A425" s="21" t="s">
        <v>88</v>
      </c>
      <c r="B425" s="21">
        <v>2016</v>
      </c>
      <c r="C425" s="3">
        <v>0.11</v>
      </c>
      <c r="D425" s="4">
        <v>19</v>
      </c>
      <c r="E425" s="2">
        <f t="shared" si="12"/>
        <v>1.9E-2</v>
      </c>
      <c r="F425" s="1">
        <f t="shared" si="13"/>
        <v>5.7894736842105265</v>
      </c>
    </row>
    <row r="426" spans="1:6" x14ac:dyDescent="0.3">
      <c r="A426" s="21" t="s">
        <v>35</v>
      </c>
      <c r="B426" s="21">
        <v>2016</v>
      </c>
      <c r="C426" s="3">
        <v>0.04</v>
      </c>
      <c r="D426" s="4">
        <v>12804</v>
      </c>
      <c r="E426" s="2">
        <f t="shared" si="12"/>
        <v>12.804</v>
      </c>
      <c r="F426" s="1">
        <f t="shared" si="13"/>
        <v>3.1240237425804434E-3</v>
      </c>
    </row>
    <row r="427" spans="1:6" x14ac:dyDescent="0.3">
      <c r="A427" s="21" t="s">
        <v>76</v>
      </c>
      <c r="B427" s="21">
        <v>2016</v>
      </c>
      <c r="C427" s="3">
        <v>0.01</v>
      </c>
      <c r="D427" s="4">
        <v>32</v>
      </c>
      <c r="E427" s="2">
        <f t="shared" si="12"/>
        <v>3.2000000000000001E-2</v>
      </c>
      <c r="F427" s="1">
        <f t="shared" si="13"/>
        <v>0.3125</v>
      </c>
    </row>
    <row r="428" spans="1:6" x14ac:dyDescent="0.3">
      <c r="A428" s="21" t="s">
        <v>55</v>
      </c>
      <c r="B428" s="21">
        <v>2016</v>
      </c>
      <c r="C428" s="3">
        <v>0</v>
      </c>
      <c r="D428" s="4">
        <v>3</v>
      </c>
      <c r="E428" s="2">
        <f t="shared" si="12"/>
        <v>3.0000000000000001E-3</v>
      </c>
      <c r="F428" s="1">
        <f t="shared" si="13"/>
        <v>0</v>
      </c>
    </row>
    <row r="429" spans="1:6" x14ac:dyDescent="0.3">
      <c r="A429" s="21" t="s">
        <v>51</v>
      </c>
      <c r="B429" s="21">
        <v>2016</v>
      </c>
      <c r="C429" s="3">
        <v>0</v>
      </c>
      <c r="D429" s="4">
        <v>1</v>
      </c>
      <c r="E429" s="2">
        <f t="shared" si="12"/>
        <v>1E-3</v>
      </c>
      <c r="F429" s="1">
        <f t="shared" si="13"/>
        <v>0</v>
      </c>
    </row>
    <row r="430" spans="1:6" x14ac:dyDescent="0.3">
      <c r="A430" s="22" t="s">
        <v>8</v>
      </c>
      <c r="B430">
        <v>2017</v>
      </c>
      <c r="C430" s="3">
        <v>13955.43</v>
      </c>
      <c r="D430" s="4">
        <v>24361800</v>
      </c>
      <c r="E430" s="2">
        <f t="shared" si="12"/>
        <v>24361.8</v>
      </c>
      <c r="F430" s="1">
        <f t="shared" si="13"/>
        <v>0.57284067679728101</v>
      </c>
    </row>
    <row r="431" spans="1:6" x14ac:dyDescent="0.3">
      <c r="A431" s="22" t="s">
        <v>12</v>
      </c>
      <c r="B431" s="22">
        <v>2017</v>
      </c>
      <c r="C431" s="3">
        <v>7769.49</v>
      </c>
      <c r="D431" s="4">
        <v>15388800</v>
      </c>
      <c r="E431" s="2">
        <f t="shared" si="12"/>
        <v>15388.8</v>
      </c>
      <c r="F431" s="1">
        <f t="shared" si="13"/>
        <v>0.50487952276980663</v>
      </c>
    </row>
    <row r="432" spans="1:6" x14ac:dyDescent="0.3">
      <c r="A432" s="22" t="s">
        <v>10</v>
      </c>
      <c r="B432" s="22">
        <v>2017</v>
      </c>
      <c r="C432" s="3">
        <v>1773.42</v>
      </c>
      <c r="D432" s="4">
        <v>3530940</v>
      </c>
      <c r="E432" s="2">
        <f t="shared" si="12"/>
        <v>3530.94</v>
      </c>
      <c r="F432" s="1">
        <f t="shared" si="13"/>
        <v>0.50225152508963622</v>
      </c>
    </row>
    <row r="433" spans="1:6" x14ac:dyDescent="0.3">
      <c r="A433" s="22" t="s">
        <v>65</v>
      </c>
      <c r="B433" s="22">
        <v>2017</v>
      </c>
      <c r="C433" s="3">
        <v>890.46</v>
      </c>
      <c r="D433" s="4">
        <v>1999140</v>
      </c>
      <c r="E433" s="2">
        <f t="shared" si="12"/>
        <v>1999.14</v>
      </c>
      <c r="F433" s="1">
        <f t="shared" si="13"/>
        <v>0.44542153125844114</v>
      </c>
    </row>
    <row r="434" spans="1:6" x14ac:dyDescent="0.3">
      <c r="A434" s="22" t="s">
        <v>5</v>
      </c>
      <c r="B434" s="22">
        <v>2017</v>
      </c>
      <c r="C434" s="3">
        <v>864.25</v>
      </c>
      <c r="D434" s="4">
        <v>2014270</v>
      </c>
      <c r="E434" s="2">
        <f t="shared" si="12"/>
        <v>2014.27</v>
      </c>
      <c r="F434" s="1">
        <f t="shared" si="13"/>
        <v>0.42906363099286593</v>
      </c>
    </row>
    <row r="435" spans="1:6" x14ac:dyDescent="0.3">
      <c r="A435" s="22" t="s">
        <v>4</v>
      </c>
      <c r="B435" s="22">
        <v>2017</v>
      </c>
      <c r="C435" s="3">
        <v>612.79</v>
      </c>
      <c r="D435" s="4">
        <v>328667</v>
      </c>
      <c r="E435" s="2">
        <f t="shared" si="12"/>
        <v>328.66699999999997</v>
      </c>
      <c r="F435" s="1">
        <f t="shared" si="13"/>
        <v>1.8644707256889193</v>
      </c>
    </row>
    <row r="436" spans="1:6" x14ac:dyDescent="0.3">
      <c r="A436" s="22" t="s">
        <v>23</v>
      </c>
      <c r="B436" s="22">
        <v>2017</v>
      </c>
      <c r="C436" s="3">
        <v>500.2</v>
      </c>
      <c r="D436" s="4">
        <v>106681</v>
      </c>
      <c r="E436" s="2">
        <f t="shared" si="12"/>
        <v>106.681</v>
      </c>
      <c r="F436" s="1">
        <f t="shared" si="13"/>
        <v>4.6887449498973579</v>
      </c>
    </row>
    <row r="437" spans="1:6" x14ac:dyDescent="0.3">
      <c r="A437" s="22" t="s">
        <v>11</v>
      </c>
      <c r="B437" s="22">
        <v>2017</v>
      </c>
      <c r="C437" s="3">
        <v>443.61</v>
      </c>
      <c r="D437" s="4">
        <v>513940</v>
      </c>
      <c r="E437" s="2">
        <f t="shared" si="12"/>
        <v>513.94000000000005</v>
      </c>
      <c r="F437" s="1">
        <f t="shared" si="13"/>
        <v>0.86315523212826395</v>
      </c>
    </row>
    <row r="438" spans="1:6" x14ac:dyDescent="0.3">
      <c r="A438" s="22" t="s">
        <v>28</v>
      </c>
      <c r="B438" s="22">
        <v>2017</v>
      </c>
      <c r="C438" s="3">
        <v>394.79</v>
      </c>
      <c r="D438" s="4">
        <v>36759.199999999997</v>
      </c>
      <c r="E438" s="2">
        <f t="shared" si="12"/>
        <v>36.7592</v>
      </c>
      <c r="F438" s="1">
        <f t="shared" si="13"/>
        <v>10.739896406885896</v>
      </c>
    </row>
    <row r="439" spans="1:6" x14ac:dyDescent="0.3">
      <c r="A439" s="22" t="s">
        <v>67</v>
      </c>
      <c r="B439" s="22">
        <v>2017</v>
      </c>
      <c r="C439" s="3">
        <v>169.04</v>
      </c>
      <c r="D439" s="4">
        <v>49000</v>
      </c>
      <c r="E439" s="2">
        <f t="shared" si="12"/>
        <v>49</v>
      </c>
      <c r="F439" s="1">
        <f t="shared" si="13"/>
        <v>3.4497959183673466</v>
      </c>
    </row>
    <row r="440" spans="1:6" x14ac:dyDescent="0.3">
      <c r="A440" s="22" t="s">
        <v>16</v>
      </c>
      <c r="B440" s="22">
        <v>2017</v>
      </c>
      <c r="C440" s="3">
        <v>111.16</v>
      </c>
      <c r="D440" s="4">
        <v>27773.7</v>
      </c>
      <c r="E440" s="2">
        <f t="shared" si="12"/>
        <v>27.773700000000002</v>
      </c>
      <c r="F440" s="1">
        <f t="shared" si="13"/>
        <v>4.0023475446195498</v>
      </c>
    </row>
    <row r="441" spans="1:6" x14ac:dyDescent="0.3">
      <c r="A441" s="22" t="s">
        <v>14</v>
      </c>
      <c r="B441" s="22">
        <v>2017</v>
      </c>
      <c r="C441" s="3">
        <v>57.48</v>
      </c>
      <c r="D441" s="4">
        <v>78700</v>
      </c>
      <c r="E441" s="2">
        <f t="shared" si="12"/>
        <v>78.7</v>
      </c>
      <c r="F441" s="1">
        <f t="shared" si="13"/>
        <v>0.73036848792884368</v>
      </c>
    </row>
    <row r="442" spans="1:6" x14ac:dyDescent="0.3">
      <c r="A442" s="22" t="s">
        <v>17</v>
      </c>
      <c r="B442" s="22">
        <v>2017</v>
      </c>
      <c r="C442" s="3">
        <v>39.28</v>
      </c>
      <c r="D442" s="4">
        <v>36105.800000000003</v>
      </c>
      <c r="E442" s="2">
        <f t="shared" si="12"/>
        <v>36.105800000000002</v>
      </c>
      <c r="F442" s="1">
        <f t="shared" si="13"/>
        <v>1.087913853175944</v>
      </c>
    </row>
    <row r="443" spans="1:6" x14ac:dyDescent="0.3">
      <c r="A443" s="22" t="s">
        <v>80</v>
      </c>
      <c r="B443" s="22">
        <v>2017</v>
      </c>
      <c r="C443" s="3">
        <v>31.6</v>
      </c>
      <c r="D443" s="4">
        <v>25020</v>
      </c>
      <c r="E443" s="2">
        <f t="shared" si="12"/>
        <v>25.02</v>
      </c>
      <c r="F443" s="1">
        <f t="shared" si="13"/>
        <v>1.2629896083133494</v>
      </c>
    </row>
    <row r="444" spans="1:6" x14ac:dyDescent="0.3">
      <c r="A444" s="22" t="s">
        <v>49</v>
      </c>
      <c r="B444" s="22">
        <v>2017</v>
      </c>
      <c r="C444" s="3">
        <v>29.52</v>
      </c>
      <c r="D444" s="4">
        <v>20000</v>
      </c>
      <c r="E444" s="2">
        <f t="shared" si="12"/>
        <v>20</v>
      </c>
      <c r="F444" s="1">
        <f t="shared" si="13"/>
        <v>1.476</v>
      </c>
    </row>
    <row r="445" spans="1:6" x14ac:dyDescent="0.3">
      <c r="A445" s="22" t="s">
        <v>30</v>
      </c>
      <c r="B445" s="22">
        <v>2017</v>
      </c>
      <c r="C445" s="3">
        <v>25.61</v>
      </c>
      <c r="D445" s="4">
        <v>16459</v>
      </c>
      <c r="E445" s="2">
        <f t="shared" si="12"/>
        <v>16.459</v>
      </c>
      <c r="F445" s="1">
        <f t="shared" si="13"/>
        <v>1.5559876055653441</v>
      </c>
    </row>
    <row r="446" spans="1:6" x14ac:dyDescent="0.3">
      <c r="A446" s="22" t="s">
        <v>36</v>
      </c>
      <c r="B446" s="22">
        <v>2017</v>
      </c>
      <c r="C446" s="3">
        <v>22.2</v>
      </c>
      <c r="D446" s="4">
        <v>54000</v>
      </c>
      <c r="E446" s="2">
        <f t="shared" si="12"/>
        <v>54</v>
      </c>
      <c r="F446" s="1">
        <f t="shared" si="13"/>
        <v>0.41111111111111109</v>
      </c>
    </row>
    <row r="447" spans="1:6" x14ac:dyDescent="0.3">
      <c r="A447" s="22" t="s">
        <v>21</v>
      </c>
      <c r="B447" s="22">
        <v>2017</v>
      </c>
      <c r="C447" s="3">
        <v>19.59</v>
      </c>
      <c r="D447" s="4">
        <v>12550</v>
      </c>
      <c r="E447" s="2">
        <f t="shared" si="12"/>
        <v>12.55</v>
      </c>
      <c r="F447" s="1">
        <f t="shared" si="13"/>
        <v>1.5609561752988046</v>
      </c>
    </row>
    <row r="448" spans="1:6" x14ac:dyDescent="0.3">
      <c r="A448" s="22" t="s">
        <v>18</v>
      </c>
      <c r="B448" s="22">
        <v>2017</v>
      </c>
      <c r="C448" s="3">
        <v>18.62</v>
      </c>
      <c r="D448" s="4">
        <v>5085.8</v>
      </c>
      <c r="E448" s="2">
        <f t="shared" si="12"/>
        <v>5.0857999999999999</v>
      </c>
      <c r="F448" s="1">
        <f t="shared" si="13"/>
        <v>3.6611742498721935</v>
      </c>
    </row>
    <row r="449" spans="1:6" x14ac:dyDescent="0.3">
      <c r="A449" s="22" t="s">
        <v>55</v>
      </c>
      <c r="B449" s="22">
        <v>2017</v>
      </c>
      <c r="C449" s="3">
        <v>17.95</v>
      </c>
      <c r="D449" s="4">
        <v>3990</v>
      </c>
      <c r="E449" s="2">
        <f t="shared" si="12"/>
        <v>3.99</v>
      </c>
      <c r="F449" s="1">
        <f t="shared" si="13"/>
        <v>4.4987468671679194</v>
      </c>
    </row>
    <row r="450" spans="1:6" x14ac:dyDescent="0.3">
      <c r="A450" s="22" t="s">
        <v>40</v>
      </c>
      <c r="B450" s="22">
        <v>2017</v>
      </c>
      <c r="C450" s="3">
        <v>17.600000000000001</v>
      </c>
      <c r="D450" s="4">
        <v>17000</v>
      </c>
      <c r="E450" s="2">
        <f t="shared" si="12"/>
        <v>17</v>
      </c>
      <c r="F450" s="1">
        <f t="shared" si="13"/>
        <v>1.0352941176470589</v>
      </c>
    </row>
    <row r="451" spans="1:6" x14ac:dyDescent="0.3">
      <c r="A451" s="22" t="s">
        <v>44</v>
      </c>
      <c r="B451" s="22">
        <v>2017</v>
      </c>
      <c r="C451" s="3">
        <v>17.53</v>
      </c>
      <c r="D451" s="4">
        <v>3900.58</v>
      </c>
      <c r="E451" s="2">
        <f t="shared" ref="E451:E514" si="14">D451/1000</f>
        <v>3.9005799999999997</v>
      </c>
      <c r="F451" s="1">
        <f t="shared" ref="F451:F514" si="15">C451/E451</f>
        <v>4.494203426157136</v>
      </c>
    </row>
    <row r="452" spans="1:6" x14ac:dyDescent="0.3">
      <c r="A452" s="22" t="s">
        <v>41</v>
      </c>
      <c r="B452" s="22">
        <v>2017</v>
      </c>
      <c r="C452" s="3">
        <v>16.899999999999999</v>
      </c>
      <c r="D452" s="4">
        <v>27300</v>
      </c>
      <c r="E452" s="2">
        <f t="shared" si="14"/>
        <v>27.3</v>
      </c>
      <c r="F452" s="1">
        <f t="shared" si="15"/>
        <v>0.61904761904761896</v>
      </c>
    </row>
    <row r="453" spans="1:6" x14ac:dyDescent="0.3">
      <c r="A453" s="22" t="s">
        <v>9</v>
      </c>
      <c r="B453" s="22">
        <v>2017</v>
      </c>
      <c r="C453" s="3">
        <v>16.32</v>
      </c>
      <c r="D453" s="4">
        <v>4080</v>
      </c>
      <c r="E453" s="2">
        <f t="shared" si="14"/>
        <v>4.08</v>
      </c>
      <c r="F453" s="1">
        <f t="shared" si="15"/>
        <v>4</v>
      </c>
    </row>
    <row r="454" spans="1:6" x14ac:dyDescent="0.3">
      <c r="A454" s="22" t="s">
        <v>48</v>
      </c>
      <c r="B454" s="22">
        <v>2017</v>
      </c>
      <c r="C454" s="3">
        <v>14.28</v>
      </c>
      <c r="D454" s="4">
        <v>8000</v>
      </c>
      <c r="E454" s="2">
        <f t="shared" si="14"/>
        <v>8</v>
      </c>
      <c r="F454" s="1">
        <f t="shared" si="15"/>
        <v>1.7849999999999999</v>
      </c>
    </row>
    <row r="455" spans="1:6" x14ac:dyDescent="0.3">
      <c r="A455" s="22" t="s">
        <v>35</v>
      </c>
      <c r="B455" s="22">
        <v>2017</v>
      </c>
      <c r="C455" s="3">
        <v>13.52</v>
      </c>
      <c r="D455" s="4">
        <v>7384</v>
      </c>
      <c r="E455" s="2">
        <f t="shared" si="14"/>
        <v>7.3840000000000003</v>
      </c>
      <c r="F455" s="1">
        <f t="shared" si="15"/>
        <v>1.8309859154929575</v>
      </c>
    </row>
    <row r="456" spans="1:6" x14ac:dyDescent="0.3">
      <c r="A456" s="22" t="s">
        <v>89</v>
      </c>
      <c r="B456" s="22">
        <v>2017</v>
      </c>
      <c r="C456" s="3">
        <v>13.2</v>
      </c>
      <c r="D456" s="4">
        <v>6000</v>
      </c>
      <c r="E456" s="2">
        <f t="shared" si="14"/>
        <v>6</v>
      </c>
      <c r="F456" s="1">
        <f t="shared" si="15"/>
        <v>2.1999999999999997</v>
      </c>
    </row>
    <row r="457" spans="1:6" x14ac:dyDescent="0.3">
      <c r="A457" s="22" t="s">
        <v>26</v>
      </c>
      <c r="B457" s="22">
        <v>2017</v>
      </c>
      <c r="C457" s="3">
        <v>12.5</v>
      </c>
      <c r="D457" s="4">
        <v>5000</v>
      </c>
      <c r="E457" s="2">
        <f t="shared" si="14"/>
        <v>5</v>
      </c>
      <c r="F457" s="1">
        <f t="shared" si="15"/>
        <v>2.5</v>
      </c>
    </row>
    <row r="458" spans="1:6" x14ac:dyDescent="0.3">
      <c r="A458" s="22" t="s">
        <v>15</v>
      </c>
      <c r="B458" s="22">
        <v>2017</v>
      </c>
      <c r="C458" s="3">
        <v>10.57</v>
      </c>
      <c r="D458" s="4">
        <v>21010</v>
      </c>
      <c r="E458" s="2">
        <f t="shared" si="14"/>
        <v>21.01</v>
      </c>
      <c r="F458" s="1">
        <f t="shared" si="15"/>
        <v>0.50309376487386959</v>
      </c>
    </row>
    <row r="459" spans="1:6" x14ac:dyDescent="0.3">
      <c r="A459" s="22" t="s">
        <v>22</v>
      </c>
      <c r="B459" s="22">
        <v>2017</v>
      </c>
      <c r="C459" s="3">
        <v>10.52</v>
      </c>
      <c r="D459" s="4">
        <v>2051.9</v>
      </c>
      <c r="E459" s="2">
        <f t="shared" si="14"/>
        <v>2.0519000000000003</v>
      </c>
      <c r="F459" s="1">
        <f t="shared" si="15"/>
        <v>5.1269555046542221</v>
      </c>
    </row>
    <row r="460" spans="1:6" x14ac:dyDescent="0.3">
      <c r="A460" s="22" t="s">
        <v>20</v>
      </c>
      <c r="B460" s="22">
        <v>2017</v>
      </c>
      <c r="C460" s="3">
        <v>8.64</v>
      </c>
      <c r="D460" s="4">
        <v>9000</v>
      </c>
      <c r="E460" s="2">
        <f t="shared" si="14"/>
        <v>9</v>
      </c>
      <c r="F460" s="1">
        <f t="shared" si="15"/>
        <v>0.96000000000000008</v>
      </c>
    </row>
    <row r="461" spans="1:6" x14ac:dyDescent="0.3">
      <c r="A461" s="22" t="s">
        <v>60</v>
      </c>
      <c r="B461" s="22">
        <v>2017</v>
      </c>
      <c r="C461" s="3">
        <v>5.48</v>
      </c>
      <c r="D461" s="4">
        <v>2000</v>
      </c>
      <c r="E461" s="2">
        <f t="shared" si="14"/>
        <v>2</v>
      </c>
      <c r="F461" s="1">
        <f t="shared" si="15"/>
        <v>2.74</v>
      </c>
    </row>
    <row r="462" spans="1:6" x14ac:dyDescent="0.3">
      <c r="A462" s="22" t="s">
        <v>86</v>
      </c>
      <c r="B462" s="22">
        <v>2017</v>
      </c>
      <c r="C462" s="3">
        <v>2.39</v>
      </c>
      <c r="D462" s="4">
        <v>400</v>
      </c>
      <c r="E462" s="2">
        <f t="shared" si="14"/>
        <v>0.4</v>
      </c>
      <c r="F462" s="1">
        <f t="shared" si="15"/>
        <v>5.9749999999999996</v>
      </c>
    </row>
    <row r="463" spans="1:6" x14ac:dyDescent="0.3">
      <c r="A463" s="22" t="s">
        <v>31</v>
      </c>
      <c r="B463" s="22">
        <v>2017</v>
      </c>
      <c r="C463" s="3">
        <v>1.77</v>
      </c>
      <c r="D463" s="4">
        <v>516</v>
      </c>
      <c r="E463" s="2">
        <f t="shared" si="14"/>
        <v>0.51600000000000001</v>
      </c>
      <c r="F463" s="1">
        <f t="shared" si="15"/>
        <v>3.4302325581395348</v>
      </c>
    </row>
    <row r="464" spans="1:6" x14ac:dyDescent="0.3">
      <c r="A464" s="22" t="s">
        <v>53</v>
      </c>
      <c r="B464" s="22">
        <v>2017</v>
      </c>
      <c r="C464" s="3">
        <v>1.71</v>
      </c>
      <c r="D464" s="4">
        <v>41</v>
      </c>
      <c r="E464" s="2">
        <f t="shared" si="14"/>
        <v>4.1000000000000002E-2</v>
      </c>
      <c r="F464" s="1">
        <f t="shared" si="15"/>
        <v>41.707317073170728</v>
      </c>
    </row>
    <row r="465" spans="1:6" x14ac:dyDescent="0.3">
      <c r="A465" s="22" t="s">
        <v>42</v>
      </c>
      <c r="B465" s="22">
        <v>2017</v>
      </c>
      <c r="C465" s="3">
        <v>0.47</v>
      </c>
      <c r="D465" s="4">
        <v>49.4</v>
      </c>
      <c r="E465" s="2">
        <f t="shared" si="14"/>
        <v>4.9399999999999999E-2</v>
      </c>
      <c r="F465" s="1">
        <f t="shared" si="15"/>
        <v>9.5141700404858298</v>
      </c>
    </row>
    <row r="466" spans="1:6" x14ac:dyDescent="0.3">
      <c r="A466" s="22" t="s">
        <v>13</v>
      </c>
      <c r="B466" s="22">
        <v>2017</v>
      </c>
      <c r="C466" s="3">
        <v>0.45</v>
      </c>
      <c r="D466" s="4">
        <v>56.19</v>
      </c>
      <c r="E466" s="2">
        <f t="shared" si="14"/>
        <v>5.6189999999999997E-2</v>
      </c>
      <c r="F466" s="1">
        <f t="shared" si="15"/>
        <v>8.0085424452749603</v>
      </c>
    </row>
    <row r="467" spans="1:6" x14ac:dyDescent="0.3">
      <c r="A467" s="22" t="s">
        <v>24</v>
      </c>
      <c r="B467" s="22">
        <v>2017</v>
      </c>
      <c r="C467" s="3">
        <v>0.43</v>
      </c>
      <c r="D467" s="4">
        <v>43</v>
      </c>
      <c r="E467" s="2">
        <f t="shared" si="14"/>
        <v>4.2999999999999997E-2</v>
      </c>
      <c r="F467" s="1">
        <f t="shared" si="15"/>
        <v>10</v>
      </c>
    </row>
    <row r="468" spans="1:6" x14ac:dyDescent="0.3">
      <c r="A468" s="22" t="s">
        <v>90</v>
      </c>
      <c r="B468" s="22">
        <v>2017</v>
      </c>
      <c r="C468" s="3">
        <v>7.0000000000000007E-2</v>
      </c>
      <c r="D468" s="4">
        <v>65</v>
      </c>
      <c r="E468" s="2">
        <f t="shared" si="14"/>
        <v>6.5000000000000002E-2</v>
      </c>
      <c r="F468" s="1">
        <f t="shared" si="15"/>
        <v>1.0769230769230771</v>
      </c>
    </row>
    <row r="469" spans="1:6" x14ac:dyDescent="0.3">
      <c r="A469" s="23" t="s">
        <v>8</v>
      </c>
      <c r="B469">
        <v>2018</v>
      </c>
      <c r="C469" s="3">
        <v>3647.14</v>
      </c>
      <c r="D469" s="4">
        <v>3202870</v>
      </c>
      <c r="E469" s="2">
        <f t="shared" si="14"/>
        <v>3202.87</v>
      </c>
      <c r="F469" s="1">
        <f t="shared" si="15"/>
        <v>1.1387099694961083</v>
      </c>
    </row>
    <row r="470" spans="1:6" x14ac:dyDescent="0.3">
      <c r="A470" s="23" t="s">
        <v>4</v>
      </c>
      <c r="B470" s="23">
        <v>2018</v>
      </c>
      <c r="C470" s="3">
        <v>962.17</v>
      </c>
      <c r="D470" s="4">
        <v>406995</v>
      </c>
      <c r="E470" s="2">
        <f t="shared" si="14"/>
        <v>406.995</v>
      </c>
      <c r="F470" s="1">
        <f t="shared" si="15"/>
        <v>2.3640830968439412</v>
      </c>
    </row>
    <row r="471" spans="1:6" x14ac:dyDescent="0.3">
      <c r="A471" s="23" t="s">
        <v>5</v>
      </c>
      <c r="B471" s="23">
        <v>2018</v>
      </c>
      <c r="C471" s="3">
        <v>483.73</v>
      </c>
      <c r="D471" s="4">
        <v>1018530</v>
      </c>
      <c r="E471" s="2">
        <f t="shared" si="14"/>
        <v>1018.53</v>
      </c>
      <c r="F471" s="1">
        <f t="shared" si="15"/>
        <v>0.474929555339558</v>
      </c>
    </row>
    <row r="472" spans="1:6" x14ac:dyDescent="0.3">
      <c r="A472" s="23" t="s">
        <v>14</v>
      </c>
      <c r="B472" s="23">
        <v>2018</v>
      </c>
      <c r="C472" s="3">
        <v>380.05</v>
      </c>
      <c r="D472" s="4">
        <v>503500</v>
      </c>
      <c r="E472" s="2">
        <f t="shared" si="14"/>
        <v>503.5</v>
      </c>
      <c r="F472" s="1">
        <f t="shared" si="15"/>
        <v>0.75481628599801398</v>
      </c>
    </row>
    <row r="473" spans="1:6" x14ac:dyDescent="0.3">
      <c r="A473" s="23" t="s">
        <v>21</v>
      </c>
      <c r="B473" s="23">
        <v>2018</v>
      </c>
      <c r="C473" s="3">
        <v>358.18</v>
      </c>
      <c r="D473" s="4">
        <v>66452.600000000006</v>
      </c>
      <c r="E473" s="2">
        <f t="shared" si="14"/>
        <v>66.452600000000004</v>
      </c>
      <c r="F473" s="1">
        <f t="shared" si="15"/>
        <v>5.3900073134835953</v>
      </c>
    </row>
    <row r="474" spans="1:6" x14ac:dyDescent="0.3">
      <c r="A474" s="23" t="s">
        <v>23</v>
      </c>
      <c r="B474" s="23">
        <v>2018</v>
      </c>
      <c r="C474" s="3">
        <v>348.46</v>
      </c>
      <c r="D474" s="4">
        <v>78983.5</v>
      </c>
      <c r="E474" s="2">
        <f t="shared" si="14"/>
        <v>78.983500000000006</v>
      </c>
      <c r="F474" s="1">
        <f t="shared" si="15"/>
        <v>4.4118075294207015</v>
      </c>
    </row>
    <row r="475" spans="1:6" x14ac:dyDescent="0.3">
      <c r="A475" s="23" t="s">
        <v>11</v>
      </c>
      <c r="B475" s="23">
        <v>2018</v>
      </c>
      <c r="C475" s="3">
        <v>316.24</v>
      </c>
      <c r="D475" s="4">
        <v>394582</v>
      </c>
      <c r="E475" s="2">
        <f t="shared" si="14"/>
        <v>394.58199999999999</v>
      </c>
      <c r="F475" s="1">
        <f t="shared" si="15"/>
        <v>0.80145571769619495</v>
      </c>
    </row>
    <row r="476" spans="1:6" x14ac:dyDescent="0.3">
      <c r="A476" s="23" t="s">
        <v>12</v>
      </c>
      <c r="B476" s="23">
        <v>2018</v>
      </c>
      <c r="C476" s="3">
        <v>230.29</v>
      </c>
      <c r="D476" s="4">
        <v>370010</v>
      </c>
      <c r="E476" s="2">
        <f t="shared" si="14"/>
        <v>370.01</v>
      </c>
      <c r="F476" s="1">
        <f t="shared" si="15"/>
        <v>0.62238858409232178</v>
      </c>
    </row>
    <row r="477" spans="1:6" x14ac:dyDescent="0.3">
      <c r="A477" s="23" t="s">
        <v>30</v>
      </c>
      <c r="B477" s="23">
        <v>2018</v>
      </c>
      <c r="C477" s="3">
        <v>126.1</v>
      </c>
      <c r="D477" s="4">
        <v>52622</v>
      </c>
      <c r="E477" s="2">
        <f t="shared" si="14"/>
        <v>52.622</v>
      </c>
      <c r="F477" s="1">
        <f t="shared" si="15"/>
        <v>2.3963361331762378</v>
      </c>
    </row>
    <row r="478" spans="1:6" x14ac:dyDescent="0.3">
      <c r="A478" s="23" t="s">
        <v>16</v>
      </c>
      <c r="B478" s="23">
        <v>2018</v>
      </c>
      <c r="C478" s="3">
        <v>91.08</v>
      </c>
      <c r="D478" s="4">
        <v>23266.6</v>
      </c>
      <c r="E478" s="2">
        <f t="shared" si="14"/>
        <v>23.266599999999997</v>
      </c>
      <c r="F478" s="1">
        <f t="shared" si="15"/>
        <v>3.9146243972045771</v>
      </c>
    </row>
    <row r="479" spans="1:6" x14ac:dyDescent="0.3">
      <c r="A479" s="23" t="s">
        <v>17</v>
      </c>
      <c r="B479" s="23">
        <v>2018</v>
      </c>
      <c r="C479" s="3">
        <v>71.14</v>
      </c>
      <c r="D479" s="4">
        <v>43597</v>
      </c>
      <c r="E479" s="2">
        <f t="shared" si="14"/>
        <v>43.597000000000001</v>
      </c>
      <c r="F479" s="1">
        <f t="shared" si="15"/>
        <v>1.6317636534623943</v>
      </c>
    </row>
    <row r="480" spans="1:6" x14ac:dyDescent="0.3">
      <c r="A480" s="23" t="s">
        <v>49</v>
      </c>
      <c r="B480" s="23">
        <v>2018</v>
      </c>
      <c r="C480" s="3">
        <v>55.47</v>
      </c>
      <c r="D480" s="4">
        <v>39500</v>
      </c>
      <c r="E480" s="2">
        <f t="shared" si="14"/>
        <v>39.5</v>
      </c>
      <c r="F480" s="1">
        <f t="shared" si="15"/>
        <v>1.4043037974683543</v>
      </c>
    </row>
    <row r="481" spans="1:6" x14ac:dyDescent="0.3">
      <c r="A481" s="23" t="s">
        <v>22</v>
      </c>
      <c r="B481" s="23">
        <v>2018</v>
      </c>
      <c r="C481" s="3">
        <v>35.799999999999997</v>
      </c>
      <c r="D481" s="4">
        <v>6197.26</v>
      </c>
      <c r="E481" s="2">
        <f t="shared" si="14"/>
        <v>6.19726</v>
      </c>
      <c r="F481" s="1">
        <f t="shared" si="15"/>
        <v>5.7767464976457337</v>
      </c>
    </row>
    <row r="482" spans="1:6" x14ac:dyDescent="0.3">
      <c r="A482" s="23" t="s">
        <v>67</v>
      </c>
      <c r="B482" s="23">
        <v>2018</v>
      </c>
      <c r="C482" s="3">
        <v>26.09</v>
      </c>
      <c r="D482" s="4">
        <v>10500</v>
      </c>
      <c r="E482" s="2">
        <f t="shared" si="14"/>
        <v>10.5</v>
      </c>
      <c r="F482" s="1">
        <f t="shared" si="15"/>
        <v>2.4847619047619047</v>
      </c>
    </row>
    <row r="483" spans="1:6" x14ac:dyDescent="0.3">
      <c r="A483" s="23" t="s">
        <v>80</v>
      </c>
      <c r="B483" s="23">
        <v>2018</v>
      </c>
      <c r="C483" s="3">
        <v>24.59</v>
      </c>
      <c r="D483" s="4">
        <v>19538</v>
      </c>
      <c r="E483" s="2">
        <f t="shared" si="14"/>
        <v>19.538</v>
      </c>
      <c r="F483" s="1">
        <f t="shared" si="15"/>
        <v>1.2585730371583581</v>
      </c>
    </row>
    <row r="484" spans="1:6" x14ac:dyDescent="0.3">
      <c r="A484" s="23" t="s">
        <v>48</v>
      </c>
      <c r="B484" s="23">
        <v>2018</v>
      </c>
      <c r="C484" s="3">
        <v>21.82</v>
      </c>
      <c r="D484" s="4">
        <v>10000</v>
      </c>
      <c r="E484" s="2">
        <f t="shared" si="14"/>
        <v>10</v>
      </c>
      <c r="F484" s="1">
        <f t="shared" si="15"/>
        <v>2.1819999999999999</v>
      </c>
    </row>
    <row r="485" spans="1:6" x14ac:dyDescent="0.3">
      <c r="A485" s="23" t="s">
        <v>82</v>
      </c>
      <c r="B485" s="23">
        <v>2018</v>
      </c>
      <c r="C485" s="3">
        <v>20.77</v>
      </c>
      <c r="D485" s="4">
        <v>550</v>
      </c>
      <c r="E485" s="2">
        <f t="shared" si="14"/>
        <v>0.55000000000000004</v>
      </c>
      <c r="F485" s="1">
        <f t="shared" si="15"/>
        <v>37.763636363636358</v>
      </c>
    </row>
    <row r="486" spans="1:6" x14ac:dyDescent="0.3">
      <c r="A486" s="23" t="s">
        <v>18</v>
      </c>
      <c r="B486" s="23">
        <v>2018</v>
      </c>
      <c r="C486" s="3">
        <v>16.54</v>
      </c>
      <c r="D486" s="4">
        <v>9346.4</v>
      </c>
      <c r="E486" s="2">
        <f t="shared" si="14"/>
        <v>9.3463999999999992</v>
      </c>
      <c r="F486" s="1">
        <f t="shared" si="15"/>
        <v>1.7696653256868955</v>
      </c>
    </row>
    <row r="487" spans="1:6" x14ac:dyDescent="0.3">
      <c r="A487" s="23" t="s">
        <v>9</v>
      </c>
      <c r="B487" s="23">
        <v>2018</v>
      </c>
      <c r="C487" s="3">
        <v>13.1</v>
      </c>
      <c r="D487" s="4">
        <v>52000</v>
      </c>
      <c r="E487" s="2">
        <f t="shared" si="14"/>
        <v>52</v>
      </c>
      <c r="F487" s="1">
        <f t="shared" si="15"/>
        <v>0.25192307692307692</v>
      </c>
    </row>
    <row r="488" spans="1:6" x14ac:dyDescent="0.3">
      <c r="A488" s="23" t="s">
        <v>65</v>
      </c>
      <c r="B488" s="23">
        <v>2018</v>
      </c>
      <c r="C488" s="3">
        <v>13.1</v>
      </c>
      <c r="D488" s="4">
        <v>31600</v>
      </c>
      <c r="E488" s="2">
        <f t="shared" si="14"/>
        <v>31.6</v>
      </c>
      <c r="F488" s="1">
        <f t="shared" si="15"/>
        <v>0.41455696202531644</v>
      </c>
    </row>
    <row r="489" spans="1:6" x14ac:dyDescent="0.3">
      <c r="A489" s="23" t="s">
        <v>13</v>
      </c>
      <c r="B489" s="23">
        <v>2018</v>
      </c>
      <c r="C489" s="3">
        <v>9.8699999999999992</v>
      </c>
      <c r="D489" s="4">
        <v>28030</v>
      </c>
      <c r="E489" s="2">
        <f t="shared" si="14"/>
        <v>28.03</v>
      </c>
      <c r="F489" s="1">
        <f t="shared" si="15"/>
        <v>0.3521227256510881</v>
      </c>
    </row>
    <row r="490" spans="1:6" x14ac:dyDescent="0.3">
      <c r="A490" s="23" t="s">
        <v>44</v>
      </c>
      <c r="B490" s="23">
        <v>2018</v>
      </c>
      <c r="C490" s="3">
        <v>9.6300000000000008</v>
      </c>
      <c r="D490" s="4">
        <v>1737</v>
      </c>
      <c r="E490" s="2">
        <f t="shared" si="14"/>
        <v>1.7370000000000001</v>
      </c>
      <c r="F490" s="1">
        <f t="shared" si="15"/>
        <v>5.5440414507772022</v>
      </c>
    </row>
    <row r="491" spans="1:6" x14ac:dyDescent="0.3">
      <c r="A491" s="23" t="s">
        <v>35</v>
      </c>
      <c r="B491" s="23">
        <v>2018</v>
      </c>
      <c r="C491" s="3">
        <v>9.3800000000000008</v>
      </c>
      <c r="D491" s="4">
        <v>5267.6</v>
      </c>
      <c r="E491" s="2">
        <f t="shared" si="14"/>
        <v>5.2676000000000007</v>
      </c>
      <c r="F491" s="1">
        <f t="shared" si="15"/>
        <v>1.7806970916546434</v>
      </c>
    </row>
    <row r="492" spans="1:6" x14ac:dyDescent="0.3">
      <c r="A492" s="23" t="s">
        <v>42</v>
      </c>
      <c r="B492" s="23">
        <v>2018</v>
      </c>
      <c r="C492" s="3">
        <v>7.29</v>
      </c>
      <c r="D492" s="4">
        <v>26029.200000000001</v>
      </c>
      <c r="E492" s="2">
        <f t="shared" si="14"/>
        <v>26.029199999999999</v>
      </c>
      <c r="F492" s="1">
        <f t="shared" si="15"/>
        <v>0.28007007514637405</v>
      </c>
    </row>
    <row r="493" spans="1:6" x14ac:dyDescent="0.3">
      <c r="A493" s="23" t="s">
        <v>61</v>
      </c>
      <c r="B493" s="23">
        <v>2018</v>
      </c>
      <c r="C493" s="3">
        <v>5.0999999999999996</v>
      </c>
      <c r="D493" s="4">
        <v>1000</v>
      </c>
      <c r="E493" s="2">
        <f t="shared" si="14"/>
        <v>1</v>
      </c>
      <c r="F493" s="1">
        <f t="shared" si="15"/>
        <v>5.0999999999999996</v>
      </c>
    </row>
    <row r="494" spans="1:6" x14ac:dyDescent="0.3">
      <c r="A494" s="23" t="s">
        <v>60</v>
      </c>
      <c r="B494" s="23">
        <v>2018</v>
      </c>
      <c r="C494" s="3">
        <v>5.09</v>
      </c>
      <c r="D494" s="4">
        <v>2000</v>
      </c>
      <c r="E494" s="2">
        <f t="shared" si="14"/>
        <v>2</v>
      </c>
      <c r="F494" s="1">
        <f t="shared" si="15"/>
        <v>2.5449999999999999</v>
      </c>
    </row>
    <row r="495" spans="1:6" x14ac:dyDescent="0.3">
      <c r="A495" s="23" t="s">
        <v>86</v>
      </c>
      <c r="B495" s="23">
        <v>2018</v>
      </c>
      <c r="C495" s="3">
        <v>5.0199999999999996</v>
      </c>
      <c r="D495" s="4">
        <v>812.5</v>
      </c>
      <c r="E495" s="2">
        <f t="shared" si="14"/>
        <v>0.8125</v>
      </c>
      <c r="F495" s="1">
        <f t="shared" si="15"/>
        <v>6.178461538461538</v>
      </c>
    </row>
    <row r="496" spans="1:6" x14ac:dyDescent="0.3">
      <c r="A496" s="23" t="s">
        <v>53</v>
      </c>
      <c r="B496" s="23">
        <v>2018</v>
      </c>
      <c r="C496" s="3">
        <v>0.69</v>
      </c>
      <c r="D496" s="4">
        <v>100</v>
      </c>
      <c r="E496" s="2">
        <f t="shared" si="14"/>
        <v>0.1</v>
      </c>
      <c r="F496" s="1">
        <f t="shared" si="15"/>
        <v>6.8999999999999995</v>
      </c>
    </row>
    <row r="497" spans="1:6" x14ac:dyDescent="0.3">
      <c r="A497" s="23" t="s">
        <v>24</v>
      </c>
      <c r="B497" s="23">
        <v>2018</v>
      </c>
      <c r="C497" s="3">
        <v>0.21</v>
      </c>
      <c r="D497" s="4">
        <v>105</v>
      </c>
      <c r="E497" s="2">
        <f t="shared" si="14"/>
        <v>0.105</v>
      </c>
      <c r="F497" s="1">
        <f t="shared" si="15"/>
        <v>2</v>
      </c>
    </row>
    <row r="498" spans="1:6" x14ac:dyDescent="0.3">
      <c r="A498" s="23" t="s">
        <v>91</v>
      </c>
      <c r="B498" s="23">
        <v>2018</v>
      </c>
      <c r="C498" s="3">
        <v>7.0000000000000007E-2</v>
      </c>
      <c r="D498" s="4">
        <v>5</v>
      </c>
      <c r="E498" s="2">
        <f t="shared" si="14"/>
        <v>5.0000000000000001E-3</v>
      </c>
      <c r="F498" s="1">
        <f t="shared" si="15"/>
        <v>14.000000000000002</v>
      </c>
    </row>
    <row r="499" spans="1:6" x14ac:dyDescent="0.3">
      <c r="A499" s="23" t="s">
        <v>15</v>
      </c>
      <c r="B499" s="23">
        <v>2018</v>
      </c>
      <c r="C499" s="3">
        <v>0.06</v>
      </c>
      <c r="D499" s="4">
        <v>18</v>
      </c>
      <c r="E499" s="2">
        <f t="shared" si="14"/>
        <v>1.7999999999999999E-2</v>
      </c>
      <c r="F499" s="1">
        <f t="shared" si="15"/>
        <v>3.3333333333333335</v>
      </c>
    </row>
    <row r="500" spans="1:6" x14ac:dyDescent="0.3">
      <c r="A500" s="23" t="s">
        <v>70</v>
      </c>
      <c r="B500" s="23">
        <v>2018</v>
      </c>
      <c r="C500" s="3">
        <v>0.01</v>
      </c>
      <c r="D500" s="4">
        <v>2</v>
      </c>
      <c r="E500" s="2">
        <f t="shared" si="14"/>
        <v>2E-3</v>
      </c>
      <c r="F500" s="1">
        <f t="shared" si="15"/>
        <v>5</v>
      </c>
    </row>
    <row r="501" spans="1:6" x14ac:dyDescent="0.3">
      <c r="A501" s="23" t="s">
        <v>54</v>
      </c>
      <c r="B501" s="23">
        <v>2018</v>
      </c>
      <c r="C501" s="3">
        <v>0</v>
      </c>
      <c r="D501" s="4">
        <v>1</v>
      </c>
      <c r="E501" s="2">
        <f t="shared" si="14"/>
        <v>1E-3</v>
      </c>
      <c r="F501" s="1">
        <f t="shared" si="15"/>
        <v>0</v>
      </c>
    </row>
    <row r="502" spans="1:6" x14ac:dyDescent="0.3">
      <c r="A502" s="24" t="s">
        <v>8</v>
      </c>
      <c r="B502">
        <v>2019</v>
      </c>
      <c r="C502" s="3">
        <v>4933.16</v>
      </c>
      <c r="D502" s="4">
        <v>4444940</v>
      </c>
      <c r="E502" s="2">
        <f t="shared" si="14"/>
        <v>4444.9399999999996</v>
      </c>
      <c r="F502" s="1">
        <f t="shared" si="15"/>
        <v>1.1098372531462743</v>
      </c>
    </row>
    <row r="503" spans="1:6" x14ac:dyDescent="0.3">
      <c r="A503" s="24" t="s">
        <v>12</v>
      </c>
      <c r="B503" s="24">
        <v>2019</v>
      </c>
      <c r="C503" s="3">
        <v>1948.68</v>
      </c>
      <c r="D503" s="4">
        <v>1824940</v>
      </c>
      <c r="E503" s="2">
        <f t="shared" si="14"/>
        <v>1824.94</v>
      </c>
      <c r="F503" s="1">
        <f t="shared" si="15"/>
        <v>1.0678049689304854</v>
      </c>
    </row>
    <row r="504" spans="1:6" x14ac:dyDescent="0.3">
      <c r="A504" s="24" t="s">
        <v>4</v>
      </c>
      <c r="B504" s="24">
        <v>2019</v>
      </c>
      <c r="C504" s="3">
        <v>649.94000000000005</v>
      </c>
      <c r="D504" s="4">
        <v>279570</v>
      </c>
      <c r="E504" s="2">
        <f t="shared" si="14"/>
        <v>279.57</v>
      </c>
      <c r="F504" s="1">
        <f t="shared" si="15"/>
        <v>2.3247844904675041</v>
      </c>
    </row>
    <row r="505" spans="1:6" x14ac:dyDescent="0.3">
      <c r="A505" s="24" t="s">
        <v>5</v>
      </c>
      <c r="B505" s="24">
        <v>2019</v>
      </c>
      <c r="C505" s="3">
        <v>619.38</v>
      </c>
      <c r="D505" s="4">
        <v>1300710</v>
      </c>
      <c r="E505" s="2">
        <f t="shared" si="14"/>
        <v>1300.71</v>
      </c>
      <c r="F505" s="1">
        <f t="shared" si="15"/>
        <v>0.4761860829854464</v>
      </c>
    </row>
    <row r="506" spans="1:6" x14ac:dyDescent="0.3">
      <c r="A506" s="24" t="s">
        <v>11</v>
      </c>
      <c r="B506" s="24">
        <v>2019</v>
      </c>
      <c r="C506" s="3">
        <v>405.07</v>
      </c>
      <c r="D506" s="4">
        <v>312765</v>
      </c>
      <c r="E506" s="2">
        <f t="shared" si="14"/>
        <v>312.76499999999999</v>
      </c>
      <c r="F506" s="1">
        <f t="shared" si="15"/>
        <v>1.2951257333780954</v>
      </c>
    </row>
    <row r="507" spans="1:6" x14ac:dyDescent="0.3">
      <c r="A507" s="24" t="s">
        <v>14</v>
      </c>
      <c r="B507" s="24">
        <v>2019</v>
      </c>
      <c r="C507" s="3">
        <v>339.33</v>
      </c>
      <c r="D507" s="4">
        <v>283500</v>
      </c>
      <c r="E507" s="2">
        <f t="shared" si="14"/>
        <v>283.5</v>
      </c>
      <c r="F507" s="1">
        <f t="shared" si="15"/>
        <v>1.196931216931217</v>
      </c>
    </row>
    <row r="508" spans="1:6" x14ac:dyDescent="0.3">
      <c r="A508" s="24" t="s">
        <v>23</v>
      </c>
      <c r="B508" s="24">
        <v>2019</v>
      </c>
      <c r="C508" s="3">
        <v>241.94</v>
      </c>
      <c r="D508" s="4">
        <v>43080</v>
      </c>
      <c r="E508" s="2">
        <f t="shared" si="14"/>
        <v>43.08</v>
      </c>
      <c r="F508" s="1">
        <f t="shared" si="15"/>
        <v>5.6160631383472612</v>
      </c>
    </row>
    <row r="509" spans="1:6" x14ac:dyDescent="0.3">
      <c r="A509" s="24" t="s">
        <v>21</v>
      </c>
      <c r="B509" s="24">
        <v>2019</v>
      </c>
      <c r="C509" s="3">
        <v>241.82</v>
      </c>
      <c r="D509" s="4">
        <v>37005</v>
      </c>
      <c r="E509" s="2">
        <f t="shared" si="14"/>
        <v>37.005000000000003</v>
      </c>
      <c r="F509" s="1">
        <f t="shared" si="15"/>
        <v>6.5347925955951895</v>
      </c>
    </row>
    <row r="510" spans="1:6" x14ac:dyDescent="0.3">
      <c r="A510" s="24" t="s">
        <v>30</v>
      </c>
      <c r="B510" s="24">
        <v>2019</v>
      </c>
      <c r="C510" s="3">
        <v>97.21</v>
      </c>
      <c r="D510" s="4">
        <v>42987</v>
      </c>
      <c r="E510" s="2">
        <f t="shared" si="14"/>
        <v>42.987000000000002</v>
      </c>
      <c r="F510" s="1">
        <f t="shared" si="15"/>
        <v>2.2613813478493494</v>
      </c>
    </row>
    <row r="511" spans="1:6" x14ac:dyDescent="0.3">
      <c r="A511" s="24" t="s">
        <v>10</v>
      </c>
      <c r="B511" s="24">
        <v>2019</v>
      </c>
      <c r="C511" s="3">
        <v>85.28</v>
      </c>
      <c r="D511" s="4">
        <v>133000</v>
      </c>
      <c r="E511" s="2">
        <f t="shared" si="14"/>
        <v>133</v>
      </c>
      <c r="F511" s="1">
        <f t="shared" si="15"/>
        <v>0.641203007518797</v>
      </c>
    </row>
    <row r="512" spans="1:6" x14ac:dyDescent="0.3">
      <c r="A512" s="24" t="s">
        <v>49</v>
      </c>
      <c r="B512" s="24">
        <v>2019</v>
      </c>
      <c r="C512" s="3">
        <v>70.05</v>
      </c>
      <c r="D512" s="4">
        <v>59470</v>
      </c>
      <c r="E512" s="2">
        <f t="shared" si="14"/>
        <v>59.47</v>
      </c>
      <c r="F512" s="1">
        <f t="shared" si="15"/>
        <v>1.1779048259626703</v>
      </c>
    </row>
    <row r="513" spans="1:6" x14ac:dyDescent="0.3">
      <c r="A513" s="24" t="s">
        <v>17</v>
      </c>
      <c r="B513" s="24">
        <v>2019</v>
      </c>
      <c r="C513" s="3">
        <v>52.93</v>
      </c>
      <c r="D513" s="4">
        <v>34134.800000000003</v>
      </c>
      <c r="E513" s="2">
        <f t="shared" si="14"/>
        <v>34.134800000000006</v>
      </c>
      <c r="F513" s="1">
        <f t="shared" si="15"/>
        <v>1.5506169656772557</v>
      </c>
    </row>
    <row r="514" spans="1:6" x14ac:dyDescent="0.3">
      <c r="A514" s="24" t="s">
        <v>16</v>
      </c>
      <c r="B514" s="24">
        <v>2019</v>
      </c>
      <c r="C514" s="3">
        <v>42.54</v>
      </c>
      <c r="D514" s="4">
        <v>8093.48</v>
      </c>
      <c r="E514" s="2">
        <f t="shared" si="14"/>
        <v>8.0934799999999996</v>
      </c>
      <c r="F514" s="1">
        <f t="shared" si="15"/>
        <v>5.2560826739548379</v>
      </c>
    </row>
    <row r="515" spans="1:6" x14ac:dyDescent="0.3">
      <c r="A515" s="24" t="s">
        <v>18</v>
      </c>
      <c r="B515" s="24">
        <v>2019</v>
      </c>
      <c r="C515" s="3">
        <v>25.43</v>
      </c>
      <c r="D515" s="4">
        <v>5331.5</v>
      </c>
      <c r="E515" s="2">
        <f t="shared" ref="E515:E578" si="16">D515/1000</f>
        <v>5.3315000000000001</v>
      </c>
      <c r="F515" s="1">
        <f t="shared" ref="F515:F578" si="17">C515/E515</f>
        <v>4.7697646065835126</v>
      </c>
    </row>
    <row r="516" spans="1:6" x14ac:dyDescent="0.3">
      <c r="A516" s="24" t="s">
        <v>44</v>
      </c>
      <c r="B516" s="24">
        <v>2019</v>
      </c>
      <c r="C516" s="3">
        <v>22.26</v>
      </c>
      <c r="D516" s="4">
        <v>5563</v>
      </c>
      <c r="E516" s="2">
        <f t="shared" si="16"/>
        <v>5.5629999999999997</v>
      </c>
      <c r="F516" s="1">
        <f t="shared" si="17"/>
        <v>4.0014380729822046</v>
      </c>
    </row>
    <row r="517" spans="1:6" x14ac:dyDescent="0.3">
      <c r="A517" s="24" t="s">
        <v>80</v>
      </c>
      <c r="B517" s="24">
        <v>2019</v>
      </c>
      <c r="C517" s="3">
        <v>21.47</v>
      </c>
      <c r="D517" s="4">
        <v>19500</v>
      </c>
      <c r="E517" s="2">
        <f t="shared" si="16"/>
        <v>19.5</v>
      </c>
      <c r="F517" s="1">
        <f t="shared" si="17"/>
        <v>1.1010256410256409</v>
      </c>
    </row>
    <row r="518" spans="1:6" x14ac:dyDescent="0.3">
      <c r="A518" s="24" t="s">
        <v>22</v>
      </c>
      <c r="B518" s="24">
        <v>2019</v>
      </c>
      <c r="C518" s="3">
        <v>16.190000000000001</v>
      </c>
      <c r="D518" s="4">
        <v>2234.54</v>
      </c>
      <c r="E518" s="2">
        <f t="shared" si="16"/>
        <v>2.23454</v>
      </c>
      <c r="F518" s="1">
        <f t="shared" si="17"/>
        <v>7.2453390854493547</v>
      </c>
    </row>
    <row r="519" spans="1:6" x14ac:dyDescent="0.3">
      <c r="A519" s="24" t="s">
        <v>88</v>
      </c>
      <c r="B519" s="24">
        <v>2019</v>
      </c>
      <c r="C519" s="3">
        <v>15.79</v>
      </c>
      <c r="D519" s="4">
        <v>7520</v>
      </c>
      <c r="E519" s="2">
        <f t="shared" si="16"/>
        <v>7.52</v>
      </c>
      <c r="F519" s="1">
        <f t="shared" si="17"/>
        <v>2.0997340425531914</v>
      </c>
    </row>
    <row r="520" spans="1:6" x14ac:dyDescent="0.3">
      <c r="A520" s="24" t="s">
        <v>48</v>
      </c>
      <c r="B520" s="24">
        <v>2019</v>
      </c>
      <c r="C520" s="3">
        <v>10.16</v>
      </c>
      <c r="D520" s="4">
        <v>3000</v>
      </c>
      <c r="E520" s="2">
        <f t="shared" si="16"/>
        <v>3</v>
      </c>
      <c r="F520" s="1">
        <f t="shared" si="17"/>
        <v>3.3866666666666667</v>
      </c>
    </row>
    <row r="521" spans="1:6" x14ac:dyDescent="0.3">
      <c r="A521" s="24" t="s">
        <v>42</v>
      </c>
      <c r="B521" s="24">
        <v>2019</v>
      </c>
      <c r="C521" s="3">
        <v>9.24</v>
      </c>
      <c r="D521" s="4">
        <v>38966.9</v>
      </c>
      <c r="E521" s="2">
        <f t="shared" si="16"/>
        <v>38.966900000000003</v>
      </c>
      <c r="F521" s="1">
        <f t="shared" si="17"/>
        <v>0.23712432859683474</v>
      </c>
    </row>
    <row r="522" spans="1:6" x14ac:dyDescent="0.3">
      <c r="A522" s="24" t="s">
        <v>82</v>
      </c>
      <c r="B522" s="24">
        <v>2019</v>
      </c>
      <c r="C522" s="3">
        <v>7.5</v>
      </c>
      <c r="D522" s="4">
        <v>200</v>
      </c>
      <c r="E522" s="2">
        <f t="shared" si="16"/>
        <v>0.2</v>
      </c>
      <c r="F522" s="1">
        <f t="shared" si="17"/>
        <v>37.5</v>
      </c>
    </row>
    <row r="523" spans="1:6" x14ac:dyDescent="0.3">
      <c r="A523" s="24" t="s">
        <v>26</v>
      </c>
      <c r="B523" s="24">
        <v>2019</v>
      </c>
      <c r="C523" s="3">
        <v>3.51</v>
      </c>
      <c r="D523" s="4">
        <v>1350</v>
      </c>
      <c r="E523" s="2">
        <f t="shared" si="16"/>
        <v>1.35</v>
      </c>
      <c r="F523" s="1">
        <f t="shared" si="17"/>
        <v>2.5999999999999996</v>
      </c>
    </row>
    <row r="524" spans="1:6" x14ac:dyDescent="0.3">
      <c r="A524" s="24" t="s">
        <v>68</v>
      </c>
      <c r="B524" s="24">
        <v>2019</v>
      </c>
      <c r="C524" s="3">
        <v>2.34</v>
      </c>
      <c r="D524" s="4">
        <v>1090</v>
      </c>
      <c r="E524" s="2">
        <f t="shared" si="16"/>
        <v>1.0900000000000001</v>
      </c>
      <c r="F524" s="1">
        <f t="shared" si="17"/>
        <v>2.1467889908256876</v>
      </c>
    </row>
    <row r="525" spans="1:6" x14ac:dyDescent="0.3">
      <c r="A525" s="24" t="s">
        <v>31</v>
      </c>
      <c r="B525" s="24">
        <v>2019</v>
      </c>
      <c r="C525" s="3">
        <v>1.6</v>
      </c>
      <c r="D525" s="4">
        <v>523.59</v>
      </c>
      <c r="E525" s="2">
        <f t="shared" si="16"/>
        <v>0.52359</v>
      </c>
      <c r="F525" s="1">
        <f t="shared" si="17"/>
        <v>3.0558261234935733</v>
      </c>
    </row>
    <row r="526" spans="1:6" x14ac:dyDescent="0.3">
      <c r="A526" s="24" t="s">
        <v>59</v>
      </c>
      <c r="B526" s="24">
        <v>2019</v>
      </c>
      <c r="C526" s="3">
        <v>1.6</v>
      </c>
      <c r="D526" s="4">
        <v>80</v>
      </c>
      <c r="E526" s="2">
        <f t="shared" si="16"/>
        <v>0.08</v>
      </c>
      <c r="F526" s="1">
        <f t="shared" si="17"/>
        <v>20</v>
      </c>
    </row>
    <row r="527" spans="1:6" x14ac:dyDescent="0.3">
      <c r="A527" s="24" t="s">
        <v>86</v>
      </c>
      <c r="B527" s="24">
        <v>2019</v>
      </c>
      <c r="C527" s="3">
        <v>1.32</v>
      </c>
      <c r="D527" s="4">
        <v>197.5</v>
      </c>
      <c r="E527" s="2">
        <f t="shared" si="16"/>
        <v>0.19750000000000001</v>
      </c>
      <c r="F527" s="1">
        <f t="shared" si="17"/>
        <v>6.6835443037974684</v>
      </c>
    </row>
    <row r="528" spans="1:6" x14ac:dyDescent="0.3">
      <c r="A528" s="24" t="s">
        <v>60</v>
      </c>
      <c r="B528" s="24">
        <v>2019</v>
      </c>
      <c r="C528" s="3">
        <v>0.33</v>
      </c>
      <c r="D528" s="4">
        <v>15</v>
      </c>
      <c r="E528" s="2">
        <f t="shared" si="16"/>
        <v>1.4999999999999999E-2</v>
      </c>
      <c r="F528" s="1">
        <f t="shared" si="17"/>
        <v>22.000000000000004</v>
      </c>
    </row>
    <row r="529" spans="1:6" x14ac:dyDescent="0.3">
      <c r="A529" s="24" t="s">
        <v>53</v>
      </c>
      <c r="B529" s="24">
        <v>2019</v>
      </c>
      <c r="C529" s="3">
        <v>0.12</v>
      </c>
      <c r="D529" s="4">
        <v>35.799999999999997</v>
      </c>
      <c r="E529" s="2">
        <f t="shared" si="16"/>
        <v>3.5799999999999998E-2</v>
      </c>
      <c r="F529" s="1">
        <f t="shared" si="17"/>
        <v>3.3519553072625698</v>
      </c>
    </row>
    <row r="530" spans="1:6" x14ac:dyDescent="0.3">
      <c r="A530" s="24" t="s">
        <v>54</v>
      </c>
      <c r="B530" s="24">
        <v>2019</v>
      </c>
      <c r="C530" s="3">
        <v>7.0000000000000007E-2</v>
      </c>
      <c r="D530" s="4">
        <v>7.5</v>
      </c>
      <c r="E530" s="2">
        <f t="shared" si="16"/>
        <v>7.4999999999999997E-3</v>
      </c>
      <c r="F530" s="1">
        <f t="shared" si="17"/>
        <v>9.3333333333333339</v>
      </c>
    </row>
    <row r="531" spans="1:6" x14ac:dyDescent="0.3">
      <c r="A531" s="24" t="s">
        <v>35</v>
      </c>
      <c r="B531" s="24">
        <v>2019</v>
      </c>
      <c r="C531" s="3">
        <v>0.04</v>
      </c>
      <c r="D531" s="4">
        <v>67</v>
      </c>
      <c r="E531" s="2">
        <f t="shared" si="16"/>
        <v>6.7000000000000004E-2</v>
      </c>
      <c r="F531" s="1">
        <f t="shared" si="17"/>
        <v>0.59701492537313428</v>
      </c>
    </row>
    <row r="532" spans="1:6" x14ac:dyDescent="0.3">
      <c r="A532" s="24" t="s">
        <v>19</v>
      </c>
      <c r="B532" s="24">
        <v>2019</v>
      </c>
      <c r="C532" s="3">
        <v>0.02</v>
      </c>
      <c r="D532" s="4">
        <v>3.43</v>
      </c>
      <c r="E532" s="2">
        <f t="shared" si="16"/>
        <v>3.4300000000000003E-3</v>
      </c>
      <c r="F532" s="1">
        <f t="shared" si="17"/>
        <v>5.8309037900874632</v>
      </c>
    </row>
    <row r="533" spans="1:6" x14ac:dyDescent="0.3">
      <c r="A533" s="25" t="s">
        <v>8</v>
      </c>
      <c r="B533">
        <v>2020</v>
      </c>
      <c r="C533" s="3">
        <v>4440.24</v>
      </c>
      <c r="D533" s="4">
        <v>2370470</v>
      </c>
      <c r="E533" s="2">
        <f t="shared" si="16"/>
        <v>2370.4699999999998</v>
      </c>
      <c r="F533" s="1">
        <f t="shared" si="17"/>
        <v>1.8731475192683309</v>
      </c>
    </row>
    <row r="534" spans="1:6" x14ac:dyDescent="0.3">
      <c r="A534" s="25" t="s">
        <v>14</v>
      </c>
      <c r="B534" s="25">
        <v>2020</v>
      </c>
      <c r="C534" s="3">
        <v>1509.51</v>
      </c>
      <c r="D534" s="4">
        <v>488081</v>
      </c>
      <c r="E534" s="2">
        <f t="shared" si="16"/>
        <v>488.08100000000002</v>
      </c>
      <c r="F534" s="1">
        <f t="shared" si="17"/>
        <v>3.0927448517766516</v>
      </c>
    </row>
    <row r="535" spans="1:6" x14ac:dyDescent="0.3">
      <c r="A535" s="25" t="s">
        <v>4</v>
      </c>
      <c r="B535" s="25">
        <v>2020</v>
      </c>
      <c r="C535" s="3">
        <v>524.37</v>
      </c>
      <c r="D535" s="4">
        <v>163119</v>
      </c>
      <c r="E535" s="2">
        <f t="shared" si="16"/>
        <v>163.119</v>
      </c>
      <c r="F535" s="1">
        <f t="shared" si="17"/>
        <v>3.2146469755209388</v>
      </c>
    </row>
    <row r="536" spans="1:6" x14ac:dyDescent="0.3">
      <c r="A536" s="25" t="s">
        <v>23</v>
      </c>
      <c r="B536" s="25">
        <v>2020</v>
      </c>
      <c r="C536" s="3">
        <v>465.45</v>
      </c>
      <c r="D536" s="4">
        <v>60065</v>
      </c>
      <c r="E536" s="2">
        <f t="shared" si="16"/>
        <v>60.064999999999998</v>
      </c>
      <c r="F536" s="1">
        <f t="shared" si="17"/>
        <v>7.749105136102556</v>
      </c>
    </row>
    <row r="537" spans="1:6" x14ac:dyDescent="0.3">
      <c r="A537" s="25" t="s">
        <v>11</v>
      </c>
      <c r="B537" s="25">
        <v>2020</v>
      </c>
      <c r="C537" s="3">
        <v>285.08999999999997</v>
      </c>
      <c r="D537" s="4">
        <v>279735</v>
      </c>
      <c r="E537" s="2">
        <f t="shared" si="16"/>
        <v>279.73500000000001</v>
      </c>
      <c r="F537" s="1">
        <f t="shared" si="17"/>
        <v>1.0191431175934365</v>
      </c>
    </row>
    <row r="538" spans="1:6" x14ac:dyDescent="0.3">
      <c r="A538" s="25" t="s">
        <v>65</v>
      </c>
      <c r="B538" s="25">
        <v>2020</v>
      </c>
      <c r="C538" s="3">
        <v>264.60000000000002</v>
      </c>
      <c r="D538" s="4">
        <v>162000</v>
      </c>
      <c r="E538" s="2">
        <f t="shared" si="16"/>
        <v>162</v>
      </c>
      <c r="F538" s="1">
        <f t="shared" si="17"/>
        <v>1.6333333333333335</v>
      </c>
    </row>
    <row r="539" spans="1:6" x14ac:dyDescent="0.3">
      <c r="A539" s="25" t="s">
        <v>12</v>
      </c>
      <c r="B539" s="25">
        <v>2020</v>
      </c>
      <c r="C539" s="3">
        <v>252.6</v>
      </c>
      <c r="D539" s="4">
        <v>174050</v>
      </c>
      <c r="E539" s="2">
        <f t="shared" si="16"/>
        <v>174.05</v>
      </c>
      <c r="F539" s="1">
        <f t="shared" si="17"/>
        <v>1.4513070956621659</v>
      </c>
    </row>
    <row r="540" spans="1:6" x14ac:dyDescent="0.3">
      <c r="A540" s="25" t="s">
        <v>42</v>
      </c>
      <c r="B540" s="25">
        <v>2020</v>
      </c>
      <c r="C540" s="3">
        <v>242.53</v>
      </c>
      <c r="D540" s="4">
        <v>341943</v>
      </c>
      <c r="E540" s="2">
        <f t="shared" si="16"/>
        <v>341.94299999999998</v>
      </c>
      <c r="F540" s="1">
        <f t="shared" si="17"/>
        <v>0.70927025849337466</v>
      </c>
    </row>
    <row r="541" spans="1:6" x14ac:dyDescent="0.3">
      <c r="A541" s="25" t="s">
        <v>21</v>
      </c>
      <c r="B541" s="25">
        <v>2020</v>
      </c>
      <c r="C541" s="3">
        <v>170.77</v>
      </c>
      <c r="D541" s="4">
        <v>20764.3</v>
      </c>
      <c r="E541" s="2">
        <f t="shared" si="16"/>
        <v>20.764299999999999</v>
      </c>
      <c r="F541" s="1">
        <f t="shared" si="17"/>
        <v>8.2242117480483348</v>
      </c>
    </row>
    <row r="542" spans="1:6" x14ac:dyDescent="0.3">
      <c r="A542" s="25" t="s">
        <v>5</v>
      </c>
      <c r="B542" s="25">
        <v>2020</v>
      </c>
      <c r="C542" s="3">
        <v>156.71</v>
      </c>
      <c r="D542" s="4">
        <v>421169</v>
      </c>
      <c r="E542" s="2">
        <f t="shared" si="16"/>
        <v>421.16899999999998</v>
      </c>
      <c r="F542" s="1">
        <f t="shared" si="17"/>
        <v>0.37208341544605611</v>
      </c>
    </row>
    <row r="543" spans="1:6" x14ac:dyDescent="0.3">
      <c r="A543" s="25" t="s">
        <v>16</v>
      </c>
      <c r="B543" s="25">
        <v>2020</v>
      </c>
      <c r="C543" s="3">
        <v>138.44999999999999</v>
      </c>
      <c r="D543" s="4">
        <v>25518.1</v>
      </c>
      <c r="E543" s="2">
        <f t="shared" si="16"/>
        <v>25.518099999999997</v>
      </c>
      <c r="F543" s="1">
        <f t="shared" si="17"/>
        <v>5.4255606804581848</v>
      </c>
    </row>
    <row r="544" spans="1:6" x14ac:dyDescent="0.3">
      <c r="A544" s="25" t="s">
        <v>17</v>
      </c>
      <c r="B544" s="25">
        <v>2020</v>
      </c>
      <c r="C544" s="3">
        <v>67.790000000000006</v>
      </c>
      <c r="D544" s="4">
        <v>49208.6</v>
      </c>
      <c r="E544" s="2">
        <f t="shared" si="16"/>
        <v>49.208599999999997</v>
      </c>
      <c r="F544" s="1">
        <f t="shared" si="17"/>
        <v>1.3776047276289105</v>
      </c>
    </row>
    <row r="545" spans="1:6" x14ac:dyDescent="0.3">
      <c r="A545" s="25" t="s">
        <v>80</v>
      </c>
      <c r="B545" s="25">
        <v>2020</v>
      </c>
      <c r="C545" s="3">
        <v>67.209999999999994</v>
      </c>
      <c r="D545" s="4">
        <v>59200</v>
      </c>
      <c r="E545" s="2">
        <f t="shared" si="16"/>
        <v>59.2</v>
      </c>
      <c r="F545" s="1">
        <f t="shared" si="17"/>
        <v>1.135304054054054</v>
      </c>
    </row>
    <row r="546" spans="1:6" x14ac:dyDescent="0.3">
      <c r="A546" s="25" t="s">
        <v>92</v>
      </c>
      <c r="B546" s="25">
        <v>2020</v>
      </c>
      <c r="C546" s="3">
        <v>52.91</v>
      </c>
      <c r="D546" s="4">
        <v>72750</v>
      </c>
      <c r="E546" s="2">
        <f t="shared" si="16"/>
        <v>72.75</v>
      </c>
      <c r="F546" s="1">
        <f t="shared" si="17"/>
        <v>0.72728522336769752</v>
      </c>
    </row>
    <row r="547" spans="1:6" x14ac:dyDescent="0.3">
      <c r="A547" s="25" t="s">
        <v>18</v>
      </c>
      <c r="B547" s="25">
        <v>2020</v>
      </c>
      <c r="C547" s="3">
        <v>43.19</v>
      </c>
      <c r="D547" s="4">
        <v>7704.2</v>
      </c>
      <c r="E547" s="2">
        <f t="shared" si="16"/>
        <v>7.7042000000000002</v>
      </c>
      <c r="F547" s="1">
        <f t="shared" si="17"/>
        <v>5.6060330728693435</v>
      </c>
    </row>
    <row r="548" spans="1:6" x14ac:dyDescent="0.3">
      <c r="A548" s="25" t="s">
        <v>22</v>
      </c>
      <c r="B548" s="25">
        <v>2020</v>
      </c>
      <c r="C548" s="3">
        <v>35.590000000000003</v>
      </c>
      <c r="D548" s="4">
        <v>6625.12</v>
      </c>
      <c r="E548" s="2">
        <f t="shared" si="16"/>
        <v>6.6251199999999999</v>
      </c>
      <c r="F548" s="1">
        <f t="shared" si="17"/>
        <v>5.3719781679426193</v>
      </c>
    </row>
    <row r="549" spans="1:6" x14ac:dyDescent="0.3">
      <c r="A549" s="25" t="s">
        <v>30</v>
      </c>
      <c r="B549" s="25">
        <v>2020</v>
      </c>
      <c r="C549" s="3">
        <v>29.75</v>
      </c>
      <c r="D549" s="4">
        <v>15304</v>
      </c>
      <c r="E549" s="2">
        <f t="shared" si="16"/>
        <v>15.304</v>
      </c>
      <c r="F549" s="1">
        <f t="shared" si="17"/>
        <v>1.9439362258233142</v>
      </c>
    </row>
    <row r="550" spans="1:6" x14ac:dyDescent="0.3">
      <c r="A550" s="25" t="s">
        <v>44</v>
      </c>
      <c r="B550" s="25">
        <v>2020</v>
      </c>
      <c r="C550" s="3">
        <v>26.89</v>
      </c>
      <c r="D550" s="4">
        <v>5047.8999999999996</v>
      </c>
      <c r="E550" s="2">
        <f t="shared" si="16"/>
        <v>5.0478999999999994</v>
      </c>
      <c r="F550" s="1">
        <f t="shared" si="17"/>
        <v>5.3269676499138265</v>
      </c>
    </row>
    <row r="551" spans="1:6" x14ac:dyDescent="0.3">
      <c r="A551" s="25" t="s">
        <v>86</v>
      </c>
      <c r="B551" s="25">
        <v>2020</v>
      </c>
      <c r="C551" s="3">
        <v>20.49</v>
      </c>
      <c r="D551" s="4">
        <v>1631.75</v>
      </c>
      <c r="E551" s="2">
        <f t="shared" si="16"/>
        <v>1.63175</v>
      </c>
      <c r="F551" s="1">
        <f t="shared" si="17"/>
        <v>12.557070629692047</v>
      </c>
    </row>
    <row r="552" spans="1:6" x14ac:dyDescent="0.3">
      <c r="A552" s="25" t="s">
        <v>31</v>
      </c>
      <c r="B552" s="25">
        <v>2020</v>
      </c>
      <c r="C552" s="3">
        <v>16.95</v>
      </c>
      <c r="D552" s="4">
        <v>3168.76</v>
      </c>
      <c r="E552" s="2">
        <f t="shared" si="16"/>
        <v>3.1687600000000002</v>
      </c>
      <c r="F552" s="1">
        <f t="shared" si="17"/>
        <v>5.3490955452606057</v>
      </c>
    </row>
    <row r="553" spans="1:6" x14ac:dyDescent="0.3">
      <c r="A553" s="25" t="s">
        <v>82</v>
      </c>
      <c r="B553" s="25">
        <v>2020</v>
      </c>
      <c r="C553" s="3">
        <v>15.86</v>
      </c>
      <c r="D553" s="4">
        <v>450</v>
      </c>
      <c r="E553" s="2">
        <f t="shared" si="16"/>
        <v>0.45</v>
      </c>
      <c r="F553" s="1">
        <f t="shared" si="17"/>
        <v>35.24444444444444</v>
      </c>
    </row>
    <row r="554" spans="1:6" x14ac:dyDescent="0.3">
      <c r="A554" s="25" t="s">
        <v>13</v>
      </c>
      <c r="B554" s="25">
        <v>2020</v>
      </c>
      <c r="C554" s="3">
        <v>15.49</v>
      </c>
      <c r="D554" s="4">
        <v>4070</v>
      </c>
      <c r="E554" s="2">
        <f t="shared" si="16"/>
        <v>4.07</v>
      </c>
      <c r="F554" s="1">
        <f t="shared" si="17"/>
        <v>3.8058968058968059</v>
      </c>
    </row>
    <row r="555" spans="1:6" x14ac:dyDescent="0.3">
      <c r="A555" s="25" t="s">
        <v>48</v>
      </c>
      <c r="B555" s="25">
        <v>2020</v>
      </c>
      <c r="C555" s="3">
        <v>14.75</v>
      </c>
      <c r="D555" s="4">
        <v>3500</v>
      </c>
      <c r="E555" s="2">
        <f t="shared" si="16"/>
        <v>3.5</v>
      </c>
      <c r="F555" s="1">
        <f t="shared" si="17"/>
        <v>4.2142857142857144</v>
      </c>
    </row>
    <row r="556" spans="1:6" x14ac:dyDescent="0.3">
      <c r="A556" s="25" t="s">
        <v>68</v>
      </c>
      <c r="B556" s="25">
        <v>2020</v>
      </c>
      <c r="C556" s="3">
        <v>11.93</v>
      </c>
      <c r="D556" s="4">
        <v>4000</v>
      </c>
      <c r="E556" s="2">
        <f t="shared" si="16"/>
        <v>4</v>
      </c>
      <c r="F556" s="1">
        <f t="shared" si="17"/>
        <v>2.9824999999999999</v>
      </c>
    </row>
    <row r="557" spans="1:6" x14ac:dyDescent="0.3">
      <c r="A557" s="25" t="s">
        <v>60</v>
      </c>
      <c r="B557" s="25">
        <v>2020</v>
      </c>
      <c r="C557" s="3">
        <v>4.38</v>
      </c>
      <c r="D557" s="4">
        <v>168.6</v>
      </c>
      <c r="E557" s="2">
        <f t="shared" si="16"/>
        <v>0.1686</v>
      </c>
      <c r="F557" s="1">
        <f t="shared" si="17"/>
        <v>25.978647686832741</v>
      </c>
    </row>
    <row r="558" spans="1:6" x14ac:dyDescent="0.3">
      <c r="A558" s="25" t="s">
        <v>77</v>
      </c>
      <c r="B558" s="25">
        <v>2020</v>
      </c>
      <c r="C558" s="3">
        <v>3.58</v>
      </c>
      <c r="D558" s="4">
        <v>700</v>
      </c>
      <c r="E558" s="2">
        <f t="shared" si="16"/>
        <v>0.7</v>
      </c>
      <c r="F558" s="1">
        <f t="shared" si="17"/>
        <v>5.1142857142857148</v>
      </c>
    </row>
    <row r="559" spans="1:6" x14ac:dyDescent="0.3">
      <c r="A559" s="25" t="s">
        <v>35</v>
      </c>
      <c r="B559" s="25">
        <v>2020</v>
      </c>
      <c r="C559" s="3">
        <v>2.59</v>
      </c>
      <c r="D559" s="4">
        <v>102.41</v>
      </c>
      <c r="E559" s="2">
        <f t="shared" si="16"/>
        <v>0.10241</v>
      </c>
      <c r="F559" s="1">
        <f t="shared" si="17"/>
        <v>25.2904989747095</v>
      </c>
    </row>
    <row r="560" spans="1:6" x14ac:dyDescent="0.3">
      <c r="A560" s="25" t="s">
        <v>24</v>
      </c>
      <c r="B560" s="25">
        <v>2020</v>
      </c>
      <c r="C560" s="3">
        <v>0.6</v>
      </c>
      <c r="D560" s="4">
        <v>200</v>
      </c>
      <c r="E560" s="2">
        <f t="shared" si="16"/>
        <v>0.2</v>
      </c>
      <c r="F560" s="1">
        <f t="shared" si="17"/>
        <v>2.9999999999999996</v>
      </c>
    </row>
    <row r="561" spans="1:6" x14ac:dyDescent="0.3">
      <c r="A561" s="25" t="s">
        <v>15</v>
      </c>
      <c r="B561" s="25">
        <v>2020</v>
      </c>
      <c r="C561" s="3">
        <v>0.08</v>
      </c>
      <c r="D561" s="4">
        <v>90.8</v>
      </c>
      <c r="E561" s="2">
        <f t="shared" si="16"/>
        <v>9.0799999999999992E-2</v>
      </c>
      <c r="F561" s="1">
        <f t="shared" si="17"/>
        <v>0.88105726872246704</v>
      </c>
    </row>
    <row r="562" spans="1:6" x14ac:dyDescent="0.3">
      <c r="A562" s="25" t="s">
        <v>45</v>
      </c>
      <c r="B562" s="25">
        <v>2020</v>
      </c>
      <c r="C562" s="3">
        <v>7.0000000000000007E-2</v>
      </c>
      <c r="D562" s="4">
        <v>95</v>
      </c>
      <c r="E562" s="2">
        <f t="shared" si="16"/>
        <v>9.5000000000000001E-2</v>
      </c>
      <c r="F562" s="1">
        <f t="shared" si="17"/>
        <v>0.73684210526315796</v>
      </c>
    </row>
    <row r="563" spans="1:6" x14ac:dyDescent="0.3">
      <c r="A563" s="25" t="s">
        <v>70</v>
      </c>
      <c r="B563" s="25">
        <v>2020</v>
      </c>
      <c r="C563" s="3">
        <v>0.06</v>
      </c>
      <c r="D563" s="4">
        <v>10</v>
      </c>
      <c r="E563" s="2">
        <f t="shared" si="16"/>
        <v>0.01</v>
      </c>
      <c r="F563" s="1">
        <f t="shared" si="17"/>
        <v>6</v>
      </c>
    </row>
    <row r="564" spans="1:6" x14ac:dyDescent="0.3">
      <c r="A564" s="26" t="s">
        <v>8</v>
      </c>
      <c r="B564">
        <v>2021</v>
      </c>
      <c r="C564" s="3">
        <v>3562.58</v>
      </c>
      <c r="D564" s="4">
        <v>3282750</v>
      </c>
      <c r="E564" s="2">
        <f t="shared" si="16"/>
        <v>3282.75</v>
      </c>
      <c r="F564" s="1">
        <f t="shared" si="17"/>
        <v>1.0852425557840226</v>
      </c>
    </row>
    <row r="565" spans="1:6" x14ac:dyDescent="0.3">
      <c r="A565" s="26" t="s">
        <v>5</v>
      </c>
      <c r="B565" s="26">
        <v>2021</v>
      </c>
      <c r="C565" s="3">
        <v>610.83000000000004</v>
      </c>
      <c r="D565" s="4">
        <v>1489220</v>
      </c>
      <c r="E565" s="2">
        <f t="shared" si="16"/>
        <v>1489.22</v>
      </c>
      <c r="F565" s="1">
        <f t="shared" si="17"/>
        <v>0.41016773881629309</v>
      </c>
    </row>
    <row r="566" spans="1:6" x14ac:dyDescent="0.3">
      <c r="A566" s="26" t="s">
        <v>14</v>
      </c>
      <c r="B566" s="26">
        <v>2021</v>
      </c>
      <c r="C566" s="3">
        <v>447.54</v>
      </c>
      <c r="D566" s="4">
        <v>328280</v>
      </c>
      <c r="E566" s="2">
        <f t="shared" si="16"/>
        <v>328.28</v>
      </c>
      <c r="F566" s="1">
        <f t="shared" si="17"/>
        <v>1.3632874375533084</v>
      </c>
    </row>
    <row r="567" spans="1:6" x14ac:dyDescent="0.3">
      <c r="A567" s="26" t="s">
        <v>23</v>
      </c>
      <c r="B567" s="26">
        <v>2021</v>
      </c>
      <c r="C567" s="3">
        <v>333.57</v>
      </c>
      <c r="D567" s="4">
        <v>59935</v>
      </c>
      <c r="E567" s="2">
        <f t="shared" si="16"/>
        <v>59.935000000000002</v>
      </c>
      <c r="F567" s="1">
        <f t="shared" si="17"/>
        <v>5.5655293234337195</v>
      </c>
    </row>
    <row r="568" spans="1:6" x14ac:dyDescent="0.3">
      <c r="A568" s="26" t="s">
        <v>10</v>
      </c>
      <c r="B568" s="26">
        <v>2021</v>
      </c>
      <c r="C568" s="3">
        <v>276.73</v>
      </c>
      <c r="D568" s="4">
        <v>331818</v>
      </c>
      <c r="E568" s="2">
        <f t="shared" si="16"/>
        <v>331.81799999999998</v>
      </c>
      <c r="F568" s="1">
        <f t="shared" si="17"/>
        <v>0.83398127889385154</v>
      </c>
    </row>
    <row r="569" spans="1:6" x14ac:dyDescent="0.3">
      <c r="A569" s="26" t="s">
        <v>65</v>
      </c>
      <c r="B569" s="26">
        <v>2021</v>
      </c>
      <c r="C569" s="3">
        <v>255.54</v>
      </c>
      <c r="D569" s="4">
        <v>304700</v>
      </c>
      <c r="E569" s="2">
        <f t="shared" si="16"/>
        <v>304.7</v>
      </c>
      <c r="F569" s="1">
        <f t="shared" si="17"/>
        <v>0.83866097801115858</v>
      </c>
    </row>
    <row r="570" spans="1:6" x14ac:dyDescent="0.3">
      <c r="A570" s="26" t="s">
        <v>21</v>
      </c>
      <c r="B570" s="26">
        <v>2021</v>
      </c>
      <c r="C570" s="3">
        <v>213.53</v>
      </c>
      <c r="D570" s="4">
        <v>53972</v>
      </c>
      <c r="E570" s="2">
        <f t="shared" si="16"/>
        <v>53.972000000000001</v>
      </c>
      <c r="F570" s="1">
        <f t="shared" si="17"/>
        <v>3.9563106796116503</v>
      </c>
    </row>
    <row r="571" spans="1:6" x14ac:dyDescent="0.3">
      <c r="A571" s="26" t="s">
        <v>9</v>
      </c>
      <c r="B571" s="26">
        <v>2021</v>
      </c>
      <c r="C571" s="3">
        <v>199.6</v>
      </c>
      <c r="D571" s="4">
        <v>236031</v>
      </c>
      <c r="E571" s="2">
        <f t="shared" si="16"/>
        <v>236.03100000000001</v>
      </c>
      <c r="F571" s="1">
        <f t="shared" si="17"/>
        <v>0.84565163050616232</v>
      </c>
    </row>
    <row r="572" spans="1:6" x14ac:dyDescent="0.3">
      <c r="A572" s="26" t="s">
        <v>4</v>
      </c>
      <c r="B572" s="26">
        <v>2021</v>
      </c>
      <c r="C572" s="3">
        <v>198.64</v>
      </c>
      <c r="D572" s="4">
        <v>38719.4</v>
      </c>
      <c r="E572" s="2">
        <f t="shared" si="16"/>
        <v>38.7194</v>
      </c>
      <c r="F572" s="1">
        <f t="shared" si="17"/>
        <v>5.1302447868510352</v>
      </c>
    </row>
    <row r="573" spans="1:6" x14ac:dyDescent="0.3">
      <c r="A573" s="26" t="s">
        <v>11</v>
      </c>
      <c r="B573" s="26">
        <v>2021</v>
      </c>
      <c r="C573" s="3">
        <v>176.38</v>
      </c>
      <c r="D573" s="4">
        <v>137969</v>
      </c>
      <c r="E573" s="2">
        <f t="shared" si="16"/>
        <v>137.96899999999999</v>
      </c>
      <c r="F573" s="1">
        <f t="shared" si="17"/>
        <v>1.2784031195413463</v>
      </c>
    </row>
    <row r="574" spans="1:6" x14ac:dyDescent="0.3">
      <c r="A574" s="26" t="s">
        <v>16</v>
      </c>
      <c r="B574" s="26">
        <v>2021</v>
      </c>
      <c r="C574" s="3">
        <v>134.32</v>
      </c>
      <c r="D574" s="4">
        <v>28795.4</v>
      </c>
      <c r="E574" s="2">
        <f t="shared" si="16"/>
        <v>28.795400000000001</v>
      </c>
      <c r="F574" s="1">
        <f t="shared" si="17"/>
        <v>4.6646339345867736</v>
      </c>
    </row>
    <row r="575" spans="1:6" x14ac:dyDescent="0.3">
      <c r="A575" s="26" t="s">
        <v>17</v>
      </c>
      <c r="B575" s="26">
        <v>2021</v>
      </c>
      <c r="C575" s="3">
        <v>131.31</v>
      </c>
      <c r="D575" s="4">
        <v>53670.8</v>
      </c>
      <c r="E575" s="2">
        <f t="shared" si="16"/>
        <v>53.6708</v>
      </c>
      <c r="F575" s="1">
        <f t="shared" si="17"/>
        <v>2.4465817539518695</v>
      </c>
    </row>
    <row r="576" spans="1:6" x14ac:dyDescent="0.3">
      <c r="A576" s="26" t="s">
        <v>22</v>
      </c>
      <c r="B576" s="26">
        <v>2021</v>
      </c>
      <c r="C576" s="3">
        <v>114.03</v>
      </c>
      <c r="D576" s="4">
        <v>29109.8</v>
      </c>
      <c r="E576" s="2">
        <f t="shared" si="16"/>
        <v>29.1098</v>
      </c>
      <c r="F576" s="1">
        <f t="shared" si="17"/>
        <v>3.9172374939023973</v>
      </c>
    </row>
    <row r="577" spans="1:6" x14ac:dyDescent="0.3">
      <c r="A577" s="26" t="s">
        <v>44</v>
      </c>
      <c r="B577" s="26">
        <v>2021</v>
      </c>
      <c r="C577" s="3">
        <v>70.41</v>
      </c>
      <c r="D577" s="4">
        <v>14712.6</v>
      </c>
      <c r="E577" s="2">
        <f t="shared" si="16"/>
        <v>14.7126</v>
      </c>
      <c r="F577" s="1">
        <f t="shared" si="17"/>
        <v>4.7856938950287509</v>
      </c>
    </row>
    <row r="578" spans="1:6" x14ac:dyDescent="0.3">
      <c r="A578" s="26" t="s">
        <v>68</v>
      </c>
      <c r="B578" s="26">
        <v>2021</v>
      </c>
      <c r="C578" s="3">
        <v>62.6</v>
      </c>
      <c r="D578" s="4">
        <v>10000</v>
      </c>
      <c r="E578" s="2">
        <f t="shared" si="16"/>
        <v>10</v>
      </c>
      <c r="F578" s="1">
        <f t="shared" si="17"/>
        <v>6.26</v>
      </c>
    </row>
    <row r="579" spans="1:6" x14ac:dyDescent="0.3">
      <c r="A579" s="26" t="s">
        <v>13</v>
      </c>
      <c r="B579" s="26">
        <v>2021</v>
      </c>
      <c r="C579" s="3">
        <v>54.94</v>
      </c>
      <c r="D579" s="4">
        <v>42400.1</v>
      </c>
      <c r="E579" s="2">
        <f t="shared" ref="E579:E604" si="18">D579/1000</f>
        <v>42.400100000000002</v>
      </c>
      <c r="F579" s="1">
        <f t="shared" ref="F579:F604" si="19">C579/E579</f>
        <v>1.2957516609630637</v>
      </c>
    </row>
    <row r="580" spans="1:6" x14ac:dyDescent="0.3">
      <c r="A580" s="26" t="s">
        <v>42</v>
      </c>
      <c r="B580" s="26">
        <v>2021</v>
      </c>
      <c r="C580" s="3">
        <v>53.03</v>
      </c>
      <c r="D580" s="4">
        <v>17032</v>
      </c>
      <c r="E580" s="2">
        <f t="shared" si="18"/>
        <v>17.032</v>
      </c>
      <c r="F580" s="1">
        <f t="shared" si="19"/>
        <v>3.1135509628933771</v>
      </c>
    </row>
    <row r="581" spans="1:6" x14ac:dyDescent="0.3">
      <c r="A581" s="26" t="s">
        <v>40</v>
      </c>
      <c r="B581" s="26">
        <v>2021</v>
      </c>
      <c r="C581" s="3">
        <v>45.2</v>
      </c>
      <c r="D581" s="4">
        <v>32000</v>
      </c>
      <c r="E581" s="2">
        <f t="shared" si="18"/>
        <v>32</v>
      </c>
      <c r="F581" s="1">
        <f t="shared" si="19"/>
        <v>1.4125000000000001</v>
      </c>
    </row>
    <row r="582" spans="1:6" x14ac:dyDescent="0.3">
      <c r="A582" s="26" t="s">
        <v>87</v>
      </c>
      <c r="B582" s="26">
        <v>2021</v>
      </c>
      <c r="C582" s="3">
        <v>35.520000000000003</v>
      </c>
      <c r="D582" s="4">
        <v>14000</v>
      </c>
      <c r="E582" s="2">
        <f t="shared" si="18"/>
        <v>14</v>
      </c>
      <c r="F582" s="1">
        <f t="shared" si="19"/>
        <v>2.5371428571428574</v>
      </c>
    </row>
    <row r="583" spans="1:6" x14ac:dyDescent="0.3">
      <c r="A583" s="26" t="s">
        <v>80</v>
      </c>
      <c r="B583" s="26">
        <v>2021</v>
      </c>
      <c r="C583" s="3">
        <v>32.799999999999997</v>
      </c>
      <c r="D583" s="4">
        <v>20000</v>
      </c>
      <c r="E583" s="2">
        <f t="shared" si="18"/>
        <v>20</v>
      </c>
      <c r="F583" s="1">
        <f t="shared" si="19"/>
        <v>1.64</v>
      </c>
    </row>
    <row r="584" spans="1:6" x14ac:dyDescent="0.3">
      <c r="A584" s="26" t="s">
        <v>49</v>
      </c>
      <c r="B584" s="26">
        <v>2021</v>
      </c>
      <c r="C584" s="3">
        <v>24.73</v>
      </c>
      <c r="D584" s="4">
        <v>19020</v>
      </c>
      <c r="E584" s="2">
        <f t="shared" si="18"/>
        <v>19.02</v>
      </c>
      <c r="F584" s="1">
        <f t="shared" si="19"/>
        <v>1.3002103049421663</v>
      </c>
    </row>
    <row r="585" spans="1:6" x14ac:dyDescent="0.3">
      <c r="A585" s="26" t="s">
        <v>86</v>
      </c>
      <c r="B585" s="26">
        <v>2021</v>
      </c>
      <c r="C585" s="3">
        <v>22.82</v>
      </c>
      <c r="D585" s="4">
        <v>2046.55</v>
      </c>
      <c r="E585" s="2">
        <f t="shared" si="18"/>
        <v>2.0465499999999999</v>
      </c>
      <c r="F585" s="1">
        <f t="shared" si="19"/>
        <v>11.150472746817817</v>
      </c>
    </row>
    <row r="586" spans="1:6" x14ac:dyDescent="0.3">
      <c r="A586" s="26" t="s">
        <v>18</v>
      </c>
      <c r="B586" s="26">
        <v>2021</v>
      </c>
      <c r="C586" s="3">
        <v>18.66</v>
      </c>
      <c r="D586" s="4">
        <v>3651.96</v>
      </c>
      <c r="E586" s="2">
        <f t="shared" si="18"/>
        <v>3.6519599999999999</v>
      </c>
      <c r="F586" s="1">
        <f t="shared" si="19"/>
        <v>5.1095849899779848</v>
      </c>
    </row>
    <row r="587" spans="1:6" x14ac:dyDescent="0.3">
      <c r="A587" s="26" t="s">
        <v>60</v>
      </c>
      <c r="B587" s="26">
        <v>2021</v>
      </c>
      <c r="C587" s="3">
        <v>14.54</v>
      </c>
      <c r="D587" s="4">
        <v>7025.2</v>
      </c>
      <c r="E587" s="2">
        <f t="shared" si="18"/>
        <v>7.0251999999999999</v>
      </c>
      <c r="F587" s="1">
        <f t="shared" si="19"/>
        <v>2.0696919660650228</v>
      </c>
    </row>
    <row r="588" spans="1:6" x14ac:dyDescent="0.3">
      <c r="A588" s="26" t="s">
        <v>48</v>
      </c>
      <c r="B588" s="26">
        <v>2021</v>
      </c>
      <c r="C588" s="3">
        <v>13.67</v>
      </c>
      <c r="D588" s="4">
        <v>2500.06</v>
      </c>
      <c r="E588" s="2">
        <f t="shared" si="18"/>
        <v>2.5000599999999999</v>
      </c>
      <c r="F588" s="1">
        <f t="shared" si="19"/>
        <v>5.4678687711494929</v>
      </c>
    </row>
    <row r="589" spans="1:6" x14ac:dyDescent="0.3">
      <c r="A589" s="26" t="s">
        <v>82</v>
      </c>
      <c r="B589" s="26">
        <v>2021</v>
      </c>
      <c r="C589" s="3">
        <v>10</v>
      </c>
      <c r="D589" s="4">
        <v>250</v>
      </c>
      <c r="E589" s="2">
        <f t="shared" si="18"/>
        <v>0.25</v>
      </c>
      <c r="F589" s="1">
        <f t="shared" si="19"/>
        <v>40</v>
      </c>
    </row>
    <row r="590" spans="1:6" x14ac:dyDescent="0.3">
      <c r="A590" s="26" t="s">
        <v>15</v>
      </c>
      <c r="B590" s="26">
        <v>2021</v>
      </c>
      <c r="C590" s="3">
        <v>2.82</v>
      </c>
      <c r="D590" s="4">
        <v>3459.64</v>
      </c>
      <c r="E590" s="2">
        <f t="shared" si="18"/>
        <v>3.4596399999999998</v>
      </c>
      <c r="F590" s="1">
        <f t="shared" si="19"/>
        <v>0.81511371125319398</v>
      </c>
    </row>
    <row r="591" spans="1:6" x14ac:dyDescent="0.3">
      <c r="A591" s="26" t="s">
        <v>30</v>
      </c>
      <c r="B591" s="26">
        <v>2021</v>
      </c>
      <c r="C591" s="3">
        <v>2.82</v>
      </c>
      <c r="D591" s="4">
        <v>300</v>
      </c>
      <c r="E591" s="2">
        <f t="shared" si="18"/>
        <v>0.3</v>
      </c>
      <c r="F591" s="1">
        <f t="shared" si="19"/>
        <v>9.4</v>
      </c>
    </row>
    <row r="592" spans="1:6" x14ac:dyDescent="0.3">
      <c r="A592" s="26" t="s">
        <v>54</v>
      </c>
      <c r="B592" s="26">
        <v>2021</v>
      </c>
      <c r="C592" s="3">
        <v>1.69</v>
      </c>
      <c r="D592" s="4">
        <v>265.10000000000002</v>
      </c>
      <c r="E592" s="2">
        <f t="shared" si="18"/>
        <v>0.2651</v>
      </c>
      <c r="F592" s="1">
        <f t="shared" si="19"/>
        <v>6.3749528479818931</v>
      </c>
    </row>
    <row r="593" spans="1:6" x14ac:dyDescent="0.3">
      <c r="A593" s="26" t="s">
        <v>74</v>
      </c>
      <c r="B593" s="26">
        <v>2021</v>
      </c>
      <c r="C593" s="3">
        <v>1.2</v>
      </c>
      <c r="D593" s="4">
        <v>1000</v>
      </c>
      <c r="E593" s="2">
        <f t="shared" si="18"/>
        <v>1</v>
      </c>
      <c r="F593" s="1">
        <f t="shared" si="19"/>
        <v>1.2</v>
      </c>
    </row>
    <row r="594" spans="1:6" x14ac:dyDescent="0.3">
      <c r="A594" s="26" t="s">
        <v>34</v>
      </c>
      <c r="B594" s="26">
        <v>2021</v>
      </c>
      <c r="C594" s="3">
        <v>1.08</v>
      </c>
      <c r="D594" s="4">
        <v>400</v>
      </c>
      <c r="E594" s="2">
        <f t="shared" si="18"/>
        <v>0.4</v>
      </c>
      <c r="F594" s="1">
        <f t="shared" si="19"/>
        <v>2.7</v>
      </c>
    </row>
    <row r="595" spans="1:6" x14ac:dyDescent="0.3">
      <c r="A595" s="26" t="s">
        <v>31</v>
      </c>
      <c r="B595" s="26">
        <v>2021</v>
      </c>
      <c r="C595" s="3">
        <v>1.04</v>
      </c>
      <c r="D595" s="4">
        <v>322.5</v>
      </c>
      <c r="E595" s="2">
        <f t="shared" si="18"/>
        <v>0.32250000000000001</v>
      </c>
      <c r="F595" s="1">
        <f t="shared" si="19"/>
        <v>3.2248062015503876</v>
      </c>
    </row>
    <row r="596" spans="1:6" x14ac:dyDescent="0.3">
      <c r="A596" s="26" t="s">
        <v>24</v>
      </c>
      <c r="B596" s="26">
        <v>2021</v>
      </c>
      <c r="C596" s="3">
        <v>0.47</v>
      </c>
      <c r="D596" s="4">
        <v>13</v>
      </c>
      <c r="E596" s="2">
        <f t="shared" si="18"/>
        <v>1.2999999999999999E-2</v>
      </c>
      <c r="F596" s="1">
        <f t="shared" si="19"/>
        <v>36.153846153846153</v>
      </c>
    </row>
    <row r="597" spans="1:6" x14ac:dyDescent="0.3">
      <c r="A597" s="26" t="s">
        <v>93</v>
      </c>
      <c r="B597" s="26">
        <v>2021</v>
      </c>
      <c r="C597" s="3">
        <v>0.45</v>
      </c>
      <c r="D597" s="4">
        <v>100.1</v>
      </c>
      <c r="E597" s="2">
        <f t="shared" si="18"/>
        <v>0.10009999999999999</v>
      </c>
      <c r="F597" s="1">
        <f t="shared" si="19"/>
        <v>4.4955044955044956</v>
      </c>
    </row>
    <row r="598" spans="1:6" x14ac:dyDescent="0.3">
      <c r="A598" s="26" t="s">
        <v>35</v>
      </c>
      <c r="B598" s="26">
        <v>2021</v>
      </c>
      <c r="C598" s="3">
        <v>0.05</v>
      </c>
      <c r="D598" s="4">
        <v>12.75</v>
      </c>
      <c r="E598" s="2">
        <f t="shared" si="18"/>
        <v>1.2749999999999999E-2</v>
      </c>
      <c r="F598" s="1">
        <f t="shared" si="19"/>
        <v>3.9215686274509807</v>
      </c>
    </row>
    <row r="599" spans="1:6" x14ac:dyDescent="0.3">
      <c r="A599" s="26" t="s">
        <v>94</v>
      </c>
      <c r="B599" s="26">
        <v>2021</v>
      </c>
      <c r="C599" s="3">
        <v>0.01</v>
      </c>
      <c r="D599" s="4">
        <v>5</v>
      </c>
      <c r="E599" s="2">
        <f t="shared" si="18"/>
        <v>5.0000000000000001E-3</v>
      </c>
      <c r="F599" s="1">
        <f t="shared" si="19"/>
        <v>2</v>
      </c>
    </row>
    <row r="600" spans="1:6" x14ac:dyDescent="0.3">
      <c r="A600" s="26" t="s">
        <v>70</v>
      </c>
      <c r="B600" s="26">
        <v>2021</v>
      </c>
      <c r="C600" s="3">
        <v>0.01</v>
      </c>
      <c r="D600" s="4">
        <v>3</v>
      </c>
      <c r="E600" s="2">
        <f t="shared" si="18"/>
        <v>3.0000000000000001E-3</v>
      </c>
      <c r="F600" s="1">
        <f t="shared" si="19"/>
        <v>3.3333333333333335</v>
      </c>
    </row>
    <row r="601" spans="1:6" x14ac:dyDescent="0.3">
      <c r="A601" s="26" t="s">
        <v>37</v>
      </c>
      <c r="B601" s="26">
        <v>2021</v>
      </c>
      <c r="C601" s="3">
        <v>0.01</v>
      </c>
      <c r="D601" s="4">
        <v>7.2</v>
      </c>
      <c r="E601" s="2">
        <f t="shared" si="18"/>
        <v>7.1999999999999998E-3</v>
      </c>
      <c r="F601" s="1">
        <f t="shared" si="19"/>
        <v>1.3888888888888891</v>
      </c>
    </row>
    <row r="602" spans="1:6" x14ac:dyDescent="0.3">
      <c r="A602" s="26" t="s">
        <v>20</v>
      </c>
      <c r="B602" s="26">
        <v>2021</v>
      </c>
      <c r="C602" s="3">
        <v>0.01</v>
      </c>
      <c r="D602" s="4">
        <v>5.2</v>
      </c>
      <c r="E602" s="2">
        <f t="shared" si="18"/>
        <v>5.1999999999999998E-3</v>
      </c>
      <c r="F602" s="1">
        <f t="shared" si="19"/>
        <v>1.9230769230769231</v>
      </c>
    </row>
    <row r="603" spans="1:6" x14ac:dyDescent="0.3">
      <c r="A603" s="26" t="s">
        <v>67</v>
      </c>
      <c r="B603" s="26">
        <v>2021</v>
      </c>
      <c r="C603" s="3">
        <v>0</v>
      </c>
      <c r="D603" s="4">
        <v>3</v>
      </c>
      <c r="E603" s="2">
        <f t="shared" si="18"/>
        <v>3.0000000000000001E-3</v>
      </c>
      <c r="F603" s="1">
        <f t="shared" si="19"/>
        <v>0</v>
      </c>
    </row>
    <row r="604" spans="1:6" x14ac:dyDescent="0.3">
      <c r="A604" s="26" t="s">
        <v>56</v>
      </c>
      <c r="B604" s="26">
        <v>2021</v>
      </c>
      <c r="C604" s="3">
        <v>0</v>
      </c>
      <c r="D604" s="4">
        <v>2</v>
      </c>
      <c r="E604" s="2">
        <f t="shared" si="18"/>
        <v>2E-3</v>
      </c>
      <c r="F604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2023-12-13T19:59:18Z</dcterms:modified>
</cp:coreProperties>
</file>