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53857D33-4CB0-4C27-A9D7-31A248044092}" xr6:coauthVersionLast="47" xr6:coauthVersionMax="47" xr10:uidLastSave="{00000000-0000-0000-0000-000000000000}"/>
  <bookViews>
    <workbookView xWindow="10164" yWindow="1056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2" i="1"/>
</calcChain>
</file>

<file path=xl/sharedStrings.xml><?xml version="1.0" encoding="utf-8"?>
<sst xmlns="http://schemas.openxmlformats.org/spreadsheetml/2006/main" count="179" uniqueCount="44">
  <si>
    <t>Negara</t>
  </si>
  <si>
    <t>Tahun</t>
  </si>
  <si>
    <t>Volume</t>
  </si>
  <si>
    <t>Harga</t>
  </si>
  <si>
    <t>Germany</t>
  </si>
  <si>
    <t>Japan</t>
  </si>
  <si>
    <t>Russian Federation</t>
  </si>
  <si>
    <t>United Arab Emirates</t>
  </si>
  <si>
    <t>Netherlands</t>
  </si>
  <si>
    <t>Malaysia</t>
  </si>
  <si>
    <t>East Timor</t>
  </si>
  <si>
    <t>Singapore</t>
  </si>
  <si>
    <t>Tonga</t>
  </si>
  <si>
    <t>Saudi Arabia</t>
  </si>
  <si>
    <t>Brunei</t>
  </si>
  <si>
    <t>Suriname</t>
  </si>
  <si>
    <t>Spain</t>
  </si>
  <si>
    <t>Philippines</t>
  </si>
  <si>
    <t>Portugal</t>
  </si>
  <si>
    <t>Thailand</t>
  </si>
  <si>
    <t>India</t>
  </si>
  <si>
    <t>Hong Kong, China</t>
  </si>
  <si>
    <t>South Africa</t>
  </si>
  <si>
    <t>Australia</t>
  </si>
  <si>
    <t>Other Asia, nes</t>
  </si>
  <si>
    <t>Austria</t>
  </si>
  <si>
    <t>France</t>
  </si>
  <si>
    <t>Korea, Rep.</t>
  </si>
  <si>
    <t>Turkey</t>
  </si>
  <si>
    <t>United States</t>
  </si>
  <si>
    <t>Syrian Arab Republic</t>
  </si>
  <si>
    <t>New Zealand</t>
  </si>
  <si>
    <t>Kenya</t>
  </si>
  <si>
    <t>Qatar</t>
  </si>
  <si>
    <t>China</t>
  </si>
  <si>
    <t>Belgium</t>
  </si>
  <si>
    <t>Italy</t>
  </si>
  <si>
    <t>Papua New Guinea</t>
  </si>
  <si>
    <t>New Caledonia</t>
  </si>
  <si>
    <t>Bangladesh</t>
  </si>
  <si>
    <t>Somalia</t>
  </si>
  <si>
    <t>Togo</t>
  </si>
  <si>
    <t>Israel</t>
  </si>
  <si>
    <t>Harga Pertons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</si>
</sst>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E175"/>
  <sheetViews>
    <sheetView tabSelected="1" topLeftCell="A157" workbookViewId="0">
      <selection activeCell="H171" sqref="H17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43</v>
      </c>
    </row>
    <row r="2" spans="1:5" x14ac:dyDescent="0.3">
      <c r="A2" s="2" t="s">
        <v>10</v>
      </c>
      <c r="B2">
        <v>2000</v>
      </c>
      <c r="C2" s="3">
        <v>132.357</v>
      </c>
      <c r="D2" s="1">
        <v>26.62</v>
      </c>
      <c r="E2">
        <f>D2/C2</f>
        <v>0.20112272112544105</v>
      </c>
    </row>
    <row r="3" spans="1:5" x14ac:dyDescent="0.3">
      <c r="A3" s="2" t="s">
        <v>11</v>
      </c>
      <c r="B3" s="2">
        <v>2000</v>
      </c>
      <c r="C3" s="3">
        <v>42</v>
      </c>
      <c r="D3" s="1">
        <v>26.24</v>
      </c>
      <c r="E3" s="47">
        <f t="shared" ref="E3:E66" si="0">D3/C3</f>
        <v>0.62476190476190474</v>
      </c>
    </row>
    <row r="4" spans="1:5" x14ac:dyDescent="0.3">
      <c r="A4" s="2" t="s">
        <v>12</v>
      </c>
      <c r="B4" s="2">
        <v>2000</v>
      </c>
      <c r="C4" s="3">
        <v>14.676</v>
      </c>
      <c r="D4" s="1">
        <v>5.15</v>
      </c>
      <c r="E4" s="47">
        <f t="shared" si="0"/>
        <v>0.35091305532842737</v>
      </c>
    </row>
    <row r="5" spans="1:5" x14ac:dyDescent="0.3">
      <c r="A5" s="2" t="s">
        <v>13</v>
      </c>
      <c r="B5" s="2">
        <v>2000</v>
      </c>
      <c r="C5" s="3">
        <v>4.59</v>
      </c>
      <c r="D5" s="1">
        <v>3.14</v>
      </c>
      <c r="E5" s="47">
        <f t="shared" si="0"/>
        <v>0.68409586056644889</v>
      </c>
    </row>
    <row r="6" spans="1:5" x14ac:dyDescent="0.3">
      <c r="A6" s="2" t="s">
        <v>14</v>
      </c>
      <c r="B6" s="2">
        <v>2000</v>
      </c>
      <c r="C6" s="3">
        <v>1.3839999999999999</v>
      </c>
      <c r="D6" s="1">
        <v>1.62</v>
      </c>
      <c r="E6" s="47">
        <f t="shared" si="0"/>
        <v>1.1705202312138729</v>
      </c>
    </row>
    <row r="7" spans="1:5" x14ac:dyDescent="0.3">
      <c r="A7" s="2" t="s">
        <v>15</v>
      </c>
      <c r="B7" s="2">
        <v>2000</v>
      </c>
      <c r="C7" s="3">
        <v>0.11700000000000001</v>
      </c>
      <c r="D7" s="1">
        <v>0.26</v>
      </c>
      <c r="E7" s="47">
        <f t="shared" si="0"/>
        <v>2.2222222222222223</v>
      </c>
    </row>
    <row r="8" spans="1:5" x14ac:dyDescent="0.3">
      <c r="A8" s="2" t="s">
        <v>16</v>
      </c>
      <c r="B8" s="2">
        <v>2000</v>
      </c>
      <c r="C8" s="3">
        <v>0.497</v>
      </c>
      <c r="D8" s="1">
        <v>7.0000000000000007E-2</v>
      </c>
      <c r="E8" s="47">
        <f t="shared" si="0"/>
        <v>0.14084507042253522</v>
      </c>
    </row>
    <row r="9" spans="1:5" x14ac:dyDescent="0.3">
      <c r="A9" s="4" t="s">
        <v>17</v>
      </c>
      <c r="B9">
        <v>2001</v>
      </c>
      <c r="C9" s="5">
        <v>1444.5</v>
      </c>
      <c r="D9">
        <v>157.13</v>
      </c>
      <c r="E9" s="47">
        <f t="shared" si="0"/>
        <v>0.10877812391831083</v>
      </c>
    </row>
    <row r="10" spans="1:5" x14ac:dyDescent="0.3">
      <c r="A10" s="4" t="s">
        <v>10</v>
      </c>
      <c r="B10" s="5">
        <v>2001</v>
      </c>
      <c r="C10" s="5">
        <v>450.267</v>
      </c>
      <c r="D10">
        <v>57.58</v>
      </c>
      <c r="E10" s="47">
        <f t="shared" si="0"/>
        <v>0.12787968027859026</v>
      </c>
    </row>
    <row r="11" spans="1:5" x14ac:dyDescent="0.3">
      <c r="A11" s="4" t="s">
        <v>11</v>
      </c>
      <c r="B11" s="5">
        <v>2001</v>
      </c>
      <c r="C11" s="5">
        <v>108.5</v>
      </c>
      <c r="D11">
        <v>41.64</v>
      </c>
      <c r="E11" s="47">
        <f t="shared" si="0"/>
        <v>0.38377880184331797</v>
      </c>
    </row>
    <row r="12" spans="1:5" x14ac:dyDescent="0.3">
      <c r="A12" s="4" t="s">
        <v>12</v>
      </c>
      <c r="B12" s="5">
        <v>2001</v>
      </c>
      <c r="C12" s="5">
        <v>90.242000000000004</v>
      </c>
      <c r="D12">
        <v>25.13</v>
      </c>
      <c r="E12" s="47">
        <f t="shared" si="0"/>
        <v>0.27847343808869479</v>
      </c>
    </row>
    <row r="13" spans="1:5" x14ac:dyDescent="0.3">
      <c r="A13" s="4" t="s">
        <v>18</v>
      </c>
      <c r="B13" s="5">
        <v>2001</v>
      </c>
      <c r="C13" s="5">
        <v>61.475000000000001</v>
      </c>
      <c r="D13">
        <v>9.35</v>
      </c>
      <c r="E13" s="47">
        <f t="shared" si="0"/>
        <v>0.15209434729564864</v>
      </c>
    </row>
    <row r="14" spans="1:5" x14ac:dyDescent="0.3">
      <c r="A14" s="4" t="s">
        <v>15</v>
      </c>
      <c r="B14" s="5">
        <v>2001</v>
      </c>
      <c r="C14" s="5">
        <v>3.1619999999999999</v>
      </c>
      <c r="D14">
        <v>1.33</v>
      </c>
      <c r="E14" s="47">
        <f t="shared" si="0"/>
        <v>0.42061986084756486</v>
      </c>
    </row>
    <row r="15" spans="1:5" x14ac:dyDescent="0.3">
      <c r="A15" s="6" t="s">
        <v>17</v>
      </c>
      <c r="B15">
        <v>2002</v>
      </c>
      <c r="C15" s="7">
        <v>1100.25</v>
      </c>
      <c r="D15">
        <v>225.55</v>
      </c>
      <c r="E15" s="47">
        <f t="shared" si="0"/>
        <v>0.20499886389456942</v>
      </c>
    </row>
    <row r="16" spans="1:5" x14ac:dyDescent="0.3">
      <c r="A16" s="6" t="s">
        <v>10</v>
      </c>
      <c r="B16" s="6">
        <v>2002</v>
      </c>
      <c r="C16" s="7">
        <v>52.017000000000003</v>
      </c>
      <c r="D16">
        <v>15.15</v>
      </c>
      <c r="E16" s="47">
        <f t="shared" si="0"/>
        <v>0.29125093719360978</v>
      </c>
    </row>
    <row r="17" spans="1:5" x14ac:dyDescent="0.3">
      <c r="A17" s="6" t="s">
        <v>11</v>
      </c>
      <c r="B17" s="6">
        <v>2002</v>
      </c>
      <c r="C17" s="7">
        <v>21.45</v>
      </c>
      <c r="D17">
        <v>9</v>
      </c>
      <c r="E17" s="47">
        <f t="shared" si="0"/>
        <v>0.41958041958041958</v>
      </c>
    </row>
    <row r="18" spans="1:5" x14ac:dyDescent="0.3">
      <c r="A18" s="6" t="s">
        <v>13</v>
      </c>
      <c r="B18" s="6">
        <v>2002</v>
      </c>
      <c r="C18" s="7">
        <v>2.2810000000000001</v>
      </c>
      <c r="D18">
        <v>3.17</v>
      </c>
      <c r="E18" s="47">
        <f t="shared" si="0"/>
        <v>1.3897413415168784</v>
      </c>
    </row>
    <row r="19" spans="1:5" x14ac:dyDescent="0.3">
      <c r="A19" s="8" t="s">
        <v>11</v>
      </c>
      <c r="B19">
        <v>2003</v>
      </c>
      <c r="C19" s="9">
        <v>299.10599999999999</v>
      </c>
      <c r="D19">
        <v>135.84</v>
      </c>
      <c r="E19" s="47">
        <f t="shared" si="0"/>
        <v>0.45415337706364972</v>
      </c>
    </row>
    <row r="20" spans="1:5" x14ac:dyDescent="0.3">
      <c r="A20" s="8" t="s">
        <v>13</v>
      </c>
      <c r="B20" s="8">
        <v>2003</v>
      </c>
      <c r="C20" s="9">
        <v>5.1959999999999997</v>
      </c>
      <c r="D20">
        <v>3.29</v>
      </c>
      <c r="E20" s="47">
        <f t="shared" si="0"/>
        <v>0.63317936874518865</v>
      </c>
    </row>
    <row r="21" spans="1:5" x14ac:dyDescent="0.3">
      <c r="A21" s="8" t="s">
        <v>10</v>
      </c>
      <c r="B21" s="8">
        <v>2003</v>
      </c>
      <c r="C21" s="9">
        <v>11.898999999999999</v>
      </c>
      <c r="D21">
        <v>2.81</v>
      </c>
      <c r="E21" s="47">
        <f t="shared" si="0"/>
        <v>0.23615429868056143</v>
      </c>
    </row>
    <row r="22" spans="1:5" x14ac:dyDescent="0.3">
      <c r="A22" s="10" t="s">
        <v>5</v>
      </c>
      <c r="B22">
        <v>2004</v>
      </c>
      <c r="C22" s="11">
        <v>398.66800000000001</v>
      </c>
      <c r="D22">
        <v>97.01</v>
      </c>
      <c r="E22" s="47">
        <f t="shared" si="0"/>
        <v>0.24333530657088104</v>
      </c>
    </row>
    <row r="23" spans="1:5" x14ac:dyDescent="0.3">
      <c r="A23" s="10" t="s">
        <v>11</v>
      </c>
      <c r="B23" s="10">
        <v>2004</v>
      </c>
      <c r="C23" s="11">
        <v>110</v>
      </c>
      <c r="D23">
        <v>59.14</v>
      </c>
      <c r="E23" s="47">
        <f t="shared" si="0"/>
        <v>0.53763636363636369</v>
      </c>
    </row>
    <row r="24" spans="1:5" x14ac:dyDescent="0.3">
      <c r="A24" s="10" t="s">
        <v>19</v>
      </c>
      <c r="B24" s="10">
        <v>2004</v>
      </c>
      <c r="C24" s="11">
        <v>88</v>
      </c>
      <c r="D24">
        <v>28.6</v>
      </c>
      <c r="E24" s="47">
        <f t="shared" si="0"/>
        <v>0.32500000000000001</v>
      </c>
    </row>
    <row r="25" spans="1:5" x14ac:dyDescent="0.3">
      <c r="A25" s="10" t="s">
        <v>9</v>
      </c>
      <c r="B25" s="10">
        <v>2004</v>
      </c>
      <c r="C25" s="11">
        <v>17.401</v>
      </c>
      <c r="D25">
        <v>10.15</v>
      </c>
      <c r="E25" s="47">
        <f t="shared" si="0"/>
        <v>0.58329981035572676</v>
      </c>
    </row>
    <row r="26" spans="1:5" x14ac:dyDescent="0.3">
      <c r="A26" s="10" t="s">
        <v>13</v>
      </c>
      <c r="B26" s="10">
        <v>2004</v>
      </c>
      <c r="C26" s="11">
        <v>8.9570000000000007</v>
      </c>
      <c r="D26">
        <v>3.5</v>
      </c>
      <c r="E26" s="47">
        <f t="shared" si="0"/>
        <v>0.39075583342637038</v>
      </c>
    </row>
    <row r="27" spans="1:5" x14ac:dyDescent="0.3">
      <c r="A27" s="10" t="s">
        <v>20</v>
      </c>
      <c r="B27" s="10">
        <v>2004</v>
      </c>
      <c r="C27" s="11">
        <v>0.26500000000000001</v>
      </c>
      <c r="D27">
        <v>0.6</v>
      </c>
      <c r="E27" s="47">
        <f t="shared" si="0"/>
        <v>2.2641509433962264</v>
      </c>
    </row>
    <row r="28" spans="1:5" x14ac:dyDescent="0.3">
      <c r="A28" s="10" t="s">
        <v>21</v>
      </c>
      <c r="B28" s="10">
        <v>2004</v>
      </c>
      <c r="C28" s="11">
        <v>0.28100000000000003</v>
      </c>
      <c r="D28">
        <v>0.47</v>
      </c>
      <c r="E28" s="47">
        <f t="shared" si="0"/>
        <v>1.672597864768683</v>
      </c>
    </row>
    <row r="29" spans="1:5" x14ac:dyDescent="0.3">
      <c r="A29" s="12" t="s">
        <v>22</v>
      </c>
      <c r="B29">
        <v>2005</v>
      </c>
      <c r="C29" s="13">
        <v>42.015099999999997</v>
      </c>
      <c r="D29">
        <v>8487.0400000000009</v>
      </c>
      <c r="E29" s="47">
        <f t="shared" si="0"/>
        <v>201.99975723013873</v>
      </c>
    </row>
    <row r="30" spans="1:5" x14ac:dyDescent="0.3">
      <c r="A30" s="12" t="s">
        <v>11</v>
      </c>
      <c r="B30" s="13">
        <v>2005</v>
      </c>
      <c r="C30" s="13">
        <v>24.95</v>
      </c>
      <c r="D30">
        <v>157.47</v>
      </c>
      <c r="E30" s="47">
        <f t="shared" si="0"/>
        <v>6.311422845691383</v>
      </c>
    </row>
    <row r="31" spans="1:5" x14ac:dyDescent="0.3">
      <c r="A31" s="12" t="s">
        <v>13</v>
      </c>
      <c r="B31" s="13">
        <v>2005</v>
      </c>
      <c r="C31" s="13">
        <v>0.77890000000000004</v>
      </c>
      <c r="D31">
        <v>6.65</v>
      </c>
      <c r="E31" s="47">
        <f t="shared" si="0"/>
        <v>8.5376813454872256</v>
      </c>
    </row>
    <row r="32" spans="1:5" x14ac:dyDescent="0.3">
      <c r="A32" s="12" t="s">
        <v>9</v>
      </c>
      <c r="B32" s="13">
        <v>2005</v>
      </c>
      <c r="C32" s="13">
        <v>0.68220000000000003</v>
      </c>
      <c r="D32">
        <v>2.5299999999999998</v>
      </c>
      <c r="E32" s="47">
        <f t="shared" si="0"/>
        <v>3.7085898563471118</v>
      </c>
    </row>
    <row r="33" spans="1:5" x14ac:dyDescent="0.3">
      <c r="A33" s="12" t="s">
        <v>21</v>
      </c>
      <c r="B33" s="13">
        <v>2005</v>
      </c>
      <c r="C33" s="13">
        <v>6.1899999999999997E-2</v>
      </c>
      <c r="D33">
        <v>0.93</v>
      </c>
      <c r="E33" s="47">
        <f t="shared" si="0"/>
        <v>15.024232633279485</v>
      </c>
    </row>
    <row r="34" spans="1:5" x14ac:dyDescent="0.3">
      <c r="A34" s="12" t="s">
        <v>23</v>
      </c>
      <c r="B34" s="13">
        <v>2005</v>
      </c>
      <c r="C34" s="13">
        <v>0.39400000000000002</v>
      </c>
      <c r="D34">
        <v>0.3</v>
      </c>
      <c r="E34" s="47">
        <f t="shared" si="0"/>
        <v>0.76142131979695427</v>
      </c>
    </row>
    <row r="35" spans="1:5" x14ac:dyDescent="0.3">
      <c r="A35" s="12" t="s">
        <v>12</v>
      </c>
      <c r="B35" s="13">
        <v>2005</v>
      </c>
      <c r="C35" s="13">
        <v>0.13300000000000001</v>
      </c>
      <c r="D35">
        <v>0.17</v>
      </c>
      <c r="E35" s="47">
        <f t="shared" si="0"/>
        <v>1.2781954887218046</v>
      </c>
    </row>
    <row r="36" spans="1:5" x14ac:dyDescent="0.3">
      <c r="A36" s="12" t="s">
        <v>8</v>
      </c>
      <c r="B36" s="13">
        <v>2005</v>
      </c>
      <c r="C36" s="13">
        <v>0.106</v>
      </c>
      <c r="D36">
        <v>0.04</v>
      </c>
      <c r="E36" s="47">
        <f t="shared" si="0"/>
        <v>0.37735849056603776</v>
      </c>
    </row>
    <row r="37" spans="1:5" x14ac:dyDescent="0.3">
      <c r="A37" s="14" t="s">
        <v>11</v>
      </c>
      <c r="B37">
        <v>2006</v>
      </c>
      <c r="C37" s="15">
        <v>250.5</v>
      </c>
      <c r="D37">
        <v>170.25</v>
      </c>
      <c r="E37" s="47">
        <f t="shared" si="0"/>
        <v>0.67964071856287422</v>
      </c>
    </row>
    <row r="38" spans="1:5" x14ac:dyDescent="0.3">
      <c r="A38" s="14" t="s">
        <v>24</v>
      </c>
      <c r="B38" s="14">
        <v>2006</v>
      </c>
      <c r="C38" s="15">
        <v>403.399</v>
      </c>
      <c r="D38">
        <v>169</v>
      </c>
      <c r="E38" s="47">
        <f t="shared" si="0"/>
        <v>0.4189400568667746</v>
      </c>
    </row>
    <row r="39" spans="1:5" x14ac:dyDescent="0.3">
      <c r="A39" s="14" t="s">
        <v>9</v>
      </c>
      <c r="B39" s="14">
        <v>2006</v>
      </c>
      <c r="C39" s="15">
        <v>251.56</v>
      </c>
      <c r="D39">
        <v>160.15</v>
      </c>
      <c r="E39" s="47">
        <f t="shared" si="0"/>
        <v>0.63662744474479249</v>
      </c>
    </row>
    <row r="40" spans="1:5" x14ac:dyDescent="0.3">
      <c r="A40" s="14" t="s">
        <v>21</v>
      </c>
      <c r="B40" s="14">
        <v>2006</v>
      </c>
      <c r="C40" s="15">
        <v>1.59</v>
      </c>
      <c r="D40">
        <v>2.74</v>
      </c>
      <c r="E40" s="47">
        <f t="shared" si="0"/>
        <v>1.7232704402515724</v>
      </c>
    </row>
    <row r="41" spans="1:5" x14ac:dyDescent="0.3">
      <c r="A41" s="14" t="s">
        <v>8</v>
      </c>
      <c r="B41" s="14">
        <v>2006</v>
      </c>
      <c r="C41" s="15">
        <v>6.4000000000000001E-2</v>
      </c>
      <c r="D41">
        <v>0.08</v>
      </c>
      <c r="E41" s="47">
        <f t="shared" si="0"/>
        <v>1.25</v>
      </c>
    </row>
    <row r="42" spans="1:5" x14ac:dyDescent="0.3">
      <c r="A42" s="16" t="s">
        <v>9</v>
      </c>
      <c r="B42">
        <v>2007</v>
      </c>
      <c r="C42" s="17">
        <v>148.58000000000001</v>
      </c>
      <c r="D42">
        <v>86.17</v>
      </c>
      <c r="E42" s="47">
        <f t="shared" si="0"/>
        <v>0.57995692556198675</v>
      </c>
    </row>
    <row r="43" spans="1:5" x14ac:dyDescent="0.3">
      <c r="A43" s="16" t="s">
        <v>11</v>
      </c>
      <c r="B43" s="18">
        <v>2007</v>
      </c>
      <c r="C43" s="17">
        <v>113.499</v>
      </c>
      <c r="D43">
        <v>60.48</v>
      </c>
      <c r="E43" s="47">
        <f t="shared" si="0"/>
        <v>0.5328681309967489</v>
      </c>
    </row>
    <row r="44" spans="1:5" x14ac:dyDescent="0.3">
      <c r="A44" s="16" t="s">
        <v>24</v>
      </c>
      <c r="B44" s="18">
        <v>2007</v>
      </c>
      <c r="C44" s="17">
        <v>63</v>
      </c>
      <c r="D44">
        <v>52.5</v>
      </c>
      <c r="E44" s="47">
        <f t="shared" si="0"/>
        <v>0.83333333333333337</v>
      </c>
    </row>
    <row r="45" spans="1:5" x14ac:dyDescent="0.3">
      <c r="A45" s="16" t="s">
        <v>13</v>
      </c>
      <c r="B45" s="18">
        <v>2007</v>
      </c>
      <c r="C45" s="17">
        <v>10.273</v>
      </c>
      <c r="D45">
        <v>7.17</v>
      </c>
      <c r="E45" s="47">
        <f t="shared" si="0"/>
        <v>0.69794607222817096</v>
      </c>
    </row>
    <row r="46" spans="1:5" x14ac:dyDescent="0.3">
      <c r="A46" s="16" t="s">
        <v>21</v>
      </c>
      <c r="B46" s="18">
        <v>2007</v>
      </c>
      <c r="C46" s="17">
        <v>0.28799999999999998</v>
      </c>
      <c r="D46">
        <v>0.52</v>
      </c>
      <c r="E46" s="47">
        <f t="shared" si="0"/>
        <v>1.8055555555555558</v>
      </c>
    </row>
    <row r="47" spans="1:5" x14ac:dyDescent="0.3">
      <c r="A47" s="16" t="s">
        <v>25</v>
      </c>
      <c r="B47" s="18">
        <v>2007</v>
      </c>
      <c r="C47" s="17">
        <v>3.9E-2</v>
      </c>
      <c r="D47">
        <v>0.15</v>
      </c>
      <c r="E47" s="47">
        <f t="shared" si="0"/>
        <v>3.8461538461538458</v>
      </c>
    </row>
    <row r="48" spans="1:5" x14ac:dyDescent="0.3">
      <c r="A48" s="16" t="s">
        <v>7</v>
      </c>
      <c r="B48" s="18">
        <v>2007</v>
      </c>
      <c r="C48" s="17">
        <v>2E-3</v>
      </c>
      <c r="D48">
        <v>0.01</v>
      </c>
      <c r="E48" s="47">
        <f t="shared" si="0"/>
        <v>5</v>
      </c>
    </row>
    <row r="49" spans="1:5" x14ac:dyDescent="0.3">
      <c r="A49" s="16" t="s">
        <v>26</v>
      </c>
      <c r="B49" s="18">
        <v>2007</v>
      </c>
      <c r="C49" s="17">
        <v>8.9999999999999993E-3</v>
      </c>
      <c r="D49">
        <v>0.01</v>
      </c>
      <c r="E49" s="47">
        <f t="shared" si="0"/>
        <v>1.1111111111111112</v>
      </c>
    </row>
    <row r="50" spans="1:5" x14ac:dyDescent="0.3">
      <c r="A50" s="16" t="s">
        <v>27</v>
      </c>
      <c r="B50" s="18">
        <v>2007</v>
      </c>
      <c r="C50" s="17">
        <v>2E-3</v>
      </c>
      <c r="D50">
        <v>0</v>
      </c>
      <c r="E50" s="47">
        <f t="shared" si="0"/>
        <v>0</v>
      </c>
    </row>
    <row r="51" spans="1:5" x14ac:dyDescent="0.3">
      <c r="A51" s="19" t="s">
        <v>11</v>
      </c>
      <c r="B51">
        <v>2008</v>
      </c>
      <c r="C51" s="20">
        <v>211.25700000000001</v>
      </c>
      <c r="D51">
        <v>179.83</v>
      </c>
      <c r="E51" s="47">
        <f t="shared" si="0"/>
        <v>0.85123806548422065</v>
      </c>
    </row>
    <row r="52" spans="1:5" x14ac:dyDescent="0.3">
      <c r="A52" s="19" t="s">
        <v>9</v>
      </c>
      <c r="B52" s="19">
        <v>2008</v>
      </c>
      <c r="C52" s="20">
        <v>129.43899999999999</v>
      </c>
      <c r="D52">
        <v>76.19</v>
      </c>
      <c r="E52" s="47">
        <f t="shared" si="0"/>
        <v>0.5886170319610009</v>
      </c>
    </row>
    <row r="53" spans="1:5" x14ac:dyDescent="0.3">
      <c r="A53" s="19" t="s">
        <v>24</v>
      </c>
      <c r="B53" s="19">
        <v>2008</v>
      </c>
      <c r="C53" s="20">
        <v>64.8</v>
      </c>
      <c r="D53">
        <v>46.66</v>
      </c>
      <c r="E53" s="47">
        <f t="shared" si="0"/>
        <v>0.72006172839506166</v>
      </c>
    </row>
    <row r="54" spans="1:5" x14ac:dyDescent="0.3">
      <c r="A54" s="19" t="s">
        <v>21</v>
      </c>
      <c r="B54" s="19">
        <v>2008</v>
      </c>
      <c r="C54" s="20">
        <v>16.288</v>
      </c>
      <c r="D54">
        <v>34.43</v>
      </c>
      <c r="E54" s="47">
        <f t="shared" si="0"/>
        <v>2.1138261296660117</v>
      </c>
    </row>
    <row r="55" spans="1:5" x14ac:dyDescent="0.3">
      <c r="A55" s="19" t="s">
        <v>13</v>
      </c>
      <c r="B55" s="19">
        <v>2008</v>
      </c>
      <c r="C55" s="20">
        <v>6.85</v>
      </c>
      <c r="D55">
        <v>4.3899999999999997</v>
      </c>
      <c r="E55" s="47">
        <f t="shared" si="0"/>
        <v>0.64087591240875907</v>
      </c>
    </row>
    <row r="56" spans="1:5" x14ac:dyDescent="0.3">
      <c r="A56" s="19" t="s">
        <v>5</v>
      </c>
      <c r="B56" s="19">
        <v>2008</v>
      </c>
      <c r="C56" s="20">
        <v>0.46700000000000003</v>
      </c>
      <c r="D56">
        <v>0.45</v>
      </c>
      <c r="E56" s="47">
        <f t="shared" si="0"/>
        <v>0.9635974304068522</v>
      </c>
    </row>
    <row r="57" spans="1:5" x14ac:dyDescent="0.3">
      <c r="A57" s="21" t="s">
        <v>28</v>
      </c>
      <c r="B57">
        <v>2009</v>
      </c>
      <c r="C57" s="22">
        <v>1.1000000000000001</v>
      </c>
      <c r="D57">
        <v>862.8</v>
      </c>
      <c r="E57" s="47">
        <f t="shared" si="0"/>
        <v>784.36363636363626</v>
      </c>
    </row>
    <row r="58" spans="1:5" x14ac:dyDescent="0.3">
      <c r="A58" s="21" t="s">
        <v>11</v>
      </c>
      <c r="B58" s="21">
        <v>2009</v>
      </c>
      <c r="C58" s="22">
        <v>322</v>
      </c>
      <c r="D58">
        <v>254.2</v>
      </c>
      <c r="E58" s="47">
        <f t="shared" si="0"/>
        <v>0.78944099378881982</v>
      </c>
    </row>
    <row r="59" spans="1:5" x14ac:dyDescent="0.3">
      <c r="A59" s="21" t="s">
        <v>29</v>
      </c>
      <c r="B59" s="21">
        <v>2009</v>
      </c>
      <c r="C59" s="22">
        <v>218</v>
      </c>
      <c r="D59">
        <v>155.4</v>
      </c>
      <c r="E59" s="47">
        <f t="shared" si="0"/>
        <v>0.71284403669724772</v>
      </c>
    </row>
    <row r="60" spans="1:5" x14ac:dyDescent="0.3">
      <c r="A60" s="21" t="s">
        <v>30</v>
      </c>
      <c r="B60" s="21">
        <v>2009</v>
      </c>
      <c r="C60" s="22">
        <v>230</v>
      </c>
      <c r="D60">
        <v>138</v>
      </c>
      <c r="E60" s="47">
        <f t="shared" si="0"/>
        <v>0.6</v>
      </c>
    </row>
    <row r="61" spans="1:5" x14ac:dyDescent="0.3">
      <c r="A61" s="21" t="s">
        <v>31</v>
      </c>
      <c r="B61" s="21">
        <v>2009</v>
      </c>
      <c r="C61" s="22">
        <v>163.66</v>
      </c>
      <c r="D61">
        <v>132.07</v>
      </c>
      <c r="E61" s="47">
        <f t="shared" si="0"/>
        <v>0.80697788097274836</v>
      </c>
    </row>
    <row r="62" spans="1:5" x14ac:dyDescent="0.3">
      <c r="A62" s="21" t="s">
        <v>24</v>
      </c>
      <c r="B62" s="21">
        <v>2009</v>
      </c>
      <c r="C62" s="22">
        <v>92.4</v>
      </c>
      <c r="D62">
        <v>64.680000000000007</v>
      </c>
      <c r="E62" s="47">
        <f t="shared" si="0"/>
        <v>0.70000000000000007</v>
      </c>
    </row>
    <row r="63" spans="1:5" x14ac:dyDescent="0.3">
      <c r="A63" s="21" t="s">
        <v>23</v>
      </c>
      <c r="B63" s="21">
        <v>2009</v>
      </c>
      <c r="C63" s="22">
        <v>63.005000000000003</v>
      </c>
      <c r="D63">
        <v>47.72</v>
      </c>
      <c r="E63" s="47">
        <f t="shared" si="0"/>
        <v>0.75740020633283067</v>
      </c>
    </row>
    <row r="64" spans="1:5" x14ac:dyDescent="0.3">
      <c r="A64" s="21" t="s">
        <v>32</v>
      </c>
      <c r="B64" s="21">
        <v>2009</v>
      </c>
      <c r="C64" s="22">
        <v>45</v>
      </c>
      <c r="D64">
        <v>21.65</v>
      </c>
      <c r="E64" s="47">
        <f t="shared" si="0"/>
        <v>0.4811111111111111</v>
      </c>
    </row>
    <row r="65" spans="1:5" x14ac:dyDescent="0.3">
      <c r="A65" s="21" t="s">
        <v>33</v>
      </c>
      <c r="B65" s="21">
        <v>2009</v>
      </c>
      <c r="C65" s="22">
        <v>20.908999999999999</v>
      </c>
      <c r="D65">
        <v>12.02</v>
      </c>
      <c r="E65" s="47">
        <f t="shared" si="0"/>
        <v>0.57487206466115071</v>
      </c>
    </row>
    <row r="66" spans="1:5" x14ac:dyDescent="0.3">
      <c r="A66" s="21" t="s">
        <v>7</v>
      </c>
      <c r="B66" s="21">
        <v>2009</v>
      </c>
      <c r="C66" s="22">
        <v>20.832000000000001</v>
      </c>
      <c r="D66">
        <v>11.98</v>
      </c>
      <c r="E66" s="47">
        <f t="shared" si="0"/>
        <v>0.57507680491551461</v>
      </c>
    </row>
    <row r="67" spans="1:5" x14ac:dyDescent="0.3">
      <c r="A67" s="21" t="s">
        <v>9</v>
      </c>
      <c r="B67" s="21">
        <v>2009</v>
      </c>
      <c r="C67" s="22">
        <v>9.1630000000000003</v>
      </c>
      <c r="D67">
        <v>2.8</v>
      </c>
      <c r="E67" s="47">
        <f t="shared" ref="E67:E130" si="1">D67/C67</f>
        <v>0.30557677616501144</v>
      </c>
    </row>
    <row r="68" spans="1:5" x14ac:dyDescent="0.3">
      <c r="A68" s="21" t="s">
        <v>13</v>
      </c>
      <c r="B68" s="21">
        <v>2009</v>
      </c>
      <c r="C68" s="22">
        <v>1.278</v>
      </c>
      <c r="D68">
        <v>0.81</v>
      </c>
      <c r="E68" s="47">
        <f t="shared" si="1"/>
        <v>0.63380281690140849</v>
      </c>
    </row>
    <row r="69" spans="1:5" x14ac:dyDescent="0.3">
      <c r="A69" s="21" t="s">
        <v>21</v>
      </c>
      <c r="B69" s="21">
        <v>2009</v>
      </c>
      <c r="C69" s="22">
        <v>0.20699999999999999</v>
      </c>
      <c r="D69">
        <v>0.31</v>
      </c>
      <c r="E69" s="47">
        <f t="shared" si="1"/>
        <v>1.4975845410628019</v>
      </c>
    </row>
    <row r="70" spans="1:5" x14ac:dyDescent="0.3">
      <c r="A70" s="21" t="s">
        <v>34</v>
      </c>
      <c r="B70" s="21">
        <v>2009</v>
      </c>
      <c r="C70" s="22">
        <v>1.6E-2</v>
      </c>
      <c r="D70">
        <v>0</v>
      </c>
      <c r="E70" s="47">
        <f t="shared" si="1"/>
        <v>0</v>
      </c>
    </row>
    <row r="71" spans="1:5" x14ac:dyDescent="0.3">
      <c r="A71" s="23" t="s">
        <v>11</v>
      </c>
      <c r="B71">
        <v>2010</v>
      </c>
      <c r="C71" s="24">
        <v>306.39800000000002</v>
      </c>
      <c r="D71">
        <v>404.41</v>
      </c>
      <c r="E71" s="47">
        <f t="shared" si="1"/>
        <v>1.3198845945469617</v>
      </c>
    </row>
    <row r="72" spans="1:5" x14ac:dyDescent="0.3">
      <c r="A72" s="23" t="s">
        <v>9</v>
      </c>
      <c r="B72" s="25">
        <v>2010</v>
      </c>
      <c r="C72" s="24">
        <v>37.820999999999998</v>
      </c>
      <c r="D72">
        <v>45.86</v>
      </c>
      <c r="E72" s="47">
        <f t="shared" si="1"/>
        <v>1.2125538721874092</v>
      </c>
    </row>
    <row r="73" spans="1:5" x14ac:dyDescent="0.3">
      <c r="A73" s="23" t="s">
        <v>4</v>
      </c>
      <c r="B73" s="25">
        <v>2010</v>
      </c>
      <c r="C73" s="24">
        <v>1.0129999999999999</v>
      </c>
      <c r="D73">
        <v>1.36</v>
      </c>
      <c r="E73" s="47">
        <f t="shared" si="1"/>
        <v>1.3425468904244819</v>
      </c>
    </row>
    <row r="74" spans="1:5" x14ac:dyDescent="0.3">
      <c r="A74" s="26" t="s">
        <v>11</v>
      </c>
      <c r="B74">
        <v>2011</v>
      </c>
      <c r="C74" s="27">
        <v>274.06799999999998</v>
      </c>
      <c r="D74">
        <v>395.81</v>
      </c>
      <c r="E74" s="47">
        <f t="shared" si="1"/>
        <v>1.4442036282966273</v>
      </c>
    </row>
    <row r="75" spans="1:5" x14ac:dyDescent="0.3">
      <c r="A75" s="26" t="s">
        <v>7</v>
      </c>
      <c r="B75" s="27">
        <v>2011</v>
      </c>
      <c r="C75" s="27">
        <v>16.597000000000001</v>
      </c>
      <c r="D75">
        <v>25.33</v>
      </c>
      <c r="E75" s="47">
        <f t="shared" si="1"/>
        <v>1.5261794300174729</v>
      </c>
    </row>
    <row r="76" spans="1:5" x14ac:dyDescent="0.3">
      <c r="A76" s="26" t="s">
        <v>29</v>
      </c>
      <c r="B76" s="27">
        <v>2011</v>
      </c>
      <c r="C76" s="27">
        <v>18.55</v>
      </c>
      <c r="D76">
        <v>23.93</v>
      </c>
      <c r="E76" s="47">
        <f t="shared" si="1"/>
        <v>1.2900269541778975</v>
      </c>
    </row>
    <row r="77" spans="1:5" x14ac:dyDescent="0.3">
      <c r="A77" s="26" t="s">
        <v>9</v>
      </c>
      <c r="B77" s="27">
        <v>2011</v>
      </c>
      <c r="C77" s="27">
        <v>17.02</v>
      </c>
      <c r="D77">
        <v>18.420000000000002</v>
      </c>
      <c r="E77" s="47">
        <f t="shared" si="1"/>
        <v>1.0822561692126911</v>
      </c>
    </row>
    <row r="78" spans="1:5" x14ac:dyDescent="0.3">
      <c r="A78" s="26" t="s">
        <v>4</v>
      </c>
      <c r="B78" s="27">
        <v>2011</v>
      </c>
      <c r="C78" s="27">
        <v>6.1689999999999996</v>
      </c>
      <c r="D78">
        <v>11.48</v>
      </c>
      <c r="E78" s="47">
        <f t="shared" si="1"/>
        <v>1.8609174906792028</v>
      </c>
    </row>
    <row r="79" spans="1:5" x14ac:dyDescent="0.3">
      <c r="A79" s="28" t="s">
        <v>11</v>
      </c>
      <c r="B79">
        <v>2012</v>
      </c>
      <c r="C79" s="29">
        <v>349.5</v>
      </c>
      <c r="D79">
        <v>521.04</v>
      </c>
      <c r="E79" s="47">
        <f t="shared" si="1"/>
        <v>1.4908154506437767</v>
      </c>
    </row>
    <row r="80" spans="1:5" x14ac:dyDescent="0.3">
      <c r="A80" s="28" t="s">
        <v>29</v>
      </c>
      <c r="B80" s="28">
        <v>2012</v>
      </c>
      <c r="C80" s="29">
        <v>102.819</v>
      </c>
      <c r="D80">
        <v>169.51</v>
      </c>
      <c r="E80" s="47">
        <f t="shared" si="1"/>
        <v>1.6486252540872794</v>
      </c>
    </row>
    <row r="81" spans="1:5" x14ac:dyDescent="0.3">
      <c r="A81" s="28" t="s">
        <v>4</v>
      </c>
      <c r="B81" s="28">
        <v>2012</v>
      </c>
      <c r="C81" s="29">
        <v>75.540000000000006</v>
      </c>
      <c r="D81">
        <v>134.47</v>
      </c>
      <c r="E81" s="47">
        <f t="shared" si="1"/>
        <v>1.7801164945724117</v>
      </c>
    </row>
    <row r="82" spans="1:5" x14ac:dyDescent="0.3">
      <c r="A82" s="28" t="s">
        <v>9</v>
      </c>
      <c r="B82" s="28">
        <v>2012</v>
      </c>
      <c r="C82" s="29">
        <v>31</v>
      </c>
      <c r="D82">
        <v>45.18</v>
      </c>
      <c r="E82" s="47">
        <f t="shared" si="1"/>
        <v>1.4574193548387098</v>
      </c>
    </row>
    <row r="83" spans="1:5" x14ac:dyDescent="0.3">
      <c r="A83" s="28" t="s">
        <v>10</v>
      </c>
      <c r="B83" s="28">
        <v>2012</v>
      </c>
      <c r="C83" s="29">
        <v>0.23</v>
      </c>
      <c r="D83">
        <v>0.16</v>
      </c>
      <c r="E83" s="47">
        <f t="shared" si="1"/>
        <v>0.69565217391304346</v>
      </c>
    </row>
    <row r="84" spans="1:5" x14ac:dyDescent="0.3">
      <c r="A84" s="30" t="s">
        <v>11</v>
      </c>
      <c r="B84">
        <v>2013</v>
      </c>
      <c r="C84" s="31">
        <v>288</v>
      </c>
      <c r="D84">
        <v>415.65</v>
      </c>
      <c r="E84" s="47">
        <f t="shared" si="1"/>
        <v>1.4432291666666666</v>
      </c>
    </row>
    <row r="85" spans="1:5" x14ac:dyDescent="0.3">
      <c r="A85" s="30" t="s">
        <v>4</v>
      </c>
      <c r="B85" s="30">
        <v>2013</v>
      </c>
      <c r="C85" s="31">
        <v>83.53</v>
      </c>
      <c r="D85">
        <v>150.16999999999999</v>
      </c>
      <c r="E85" s="47">
        <f t="shared" si="1"/>
        <v>1.7977971986112773</v>
      </c>
    </row>
    <row r="86" spans="1:5" x14ac:dyDescent="0.3">
      <c r="A86" s="30" t="s">
        <v>29</v>
      </c>
      <c r="B86" s="30">
        <v>2013</v>
      </c>
      <c r="C86" s="31">
        <v>78.78</v>
      </c>
      <c r="D86">
        <v>113.04</v>
      </c>
      <c r="E86" s="47">
        <f t="shared" si="1"/>
        <v>1.4348819497334349</v>
      </c>
    </row>
    <row r="87" spans="1:5" x14ac:dyDescent="0.3">
      <c r="A87" s="30" t="s">
        <v>24</v>
      </c>
      <c r="B87" s="30">
        <v>2013</v>
      </c>
      <c r="C87" s="31">
        <v>72</v>
      </c>
      <c r="D87">
        <v>86.4</v>
      </c>
      <c r="E87" s="47">
        <f t="shared" si="1"/>
        <v>1.2000000000000002</v>
      </c>
    </row>
    <row r="88" spans="1:5" x14ac:dyDescent="0.3">
      <c r="A88" s="30" t="s">
        <v>35</v>
      </c>
      <c r="B88" s="30">
        <v>2013</v>
      </c>
      <c r="C88" s="31">
        <v>18.5</v>
      </c>
      <c r="D88">
        <v>31.66</v>
      </c>
      <c r="E88" s="47">
        <f t="shared" si="1"/>
        <v>1.7113513513513514</v>
      </c>
    </row>
    <row r="89" spans="1:5" x14ac:dyDescent="0.3">
      <c r="A89" s="30" t="s">
        <v>36</v>
      </c>
      <c r="B89" s="30">
        <v>2013</v>
      </c>
      <c r="C89" s="31">
        <v>16.8</v>
      </c>
      <c r="D89">
        <v>30.11</v>
      </c>
      <c r="E89" s="47">
        <f t="shared" si="1"/>
        <v>1.7922619047619046</v>
      </c>
    </row>
    <row r="90" spans="1:5" x14ac:dyDescent="0.3">
      <c r="A90" s="30" t="s">
        <v>9</v>
      </c>
      <c r="B90" s="30">
        <v>2013</v>
      </c>
      <c r="C90" s="31">
        <v>21</v>
      </c>
      <c r="D90">
        <v>23.12</v>
      </c>
      <c r="E90" s="47">
        <f t="shared" si="1"/>
        <v>1.1009523809523809</v>
      </c>
    </row>
    <row r="91" spans="1:5" x14ac:dyDescent="0.3">
      <c r="A91" s="30" t="s">
        <v>17</v>
      </c>
      <c r="B91" s="30">
        <v>2013</v>
      </c>
      <c r="C91" s="31">
        <v>130</v>
      </c>
      <c r="D91">
        <v>8.67</v>
      </c>
      <c r="E91" s="47">
        <f t="shared" si="1"/>
        <v>6.669230769230769E-2</v>
      </c>
    </row>
    <row r="92" spans="1:5" x14ac:dyDescent="0.3">
      <c r="A92" s="30" t="s">
        <v>10</v>
      </c>
      <c r="B92" s="30">
        <v>2013</v>
      </c>
      <c r="C92" s="31">
        <v>7.2400000000000006E-2</v>
      </c>
      <c r="D92">
        <v>1.21</v>
      </c>
      <c r="E92" s="47">
        <f t="shared" si="1"/>
        <v>16.71270718232044</v>
      </c>
    </row>
    <row r="93" spans="1:5" x14ac:dyDescent="0.3">
      <c r="A93" s="30" t="s">
        <v>37</v>
      </c>
      <c r="B93" s="30">
        <v>2013</v>
      </c>
      <c r="C93" s="31">
        <v>0.10100000000000001</v>
      </c>
      <c r="D93">
        <v>0.96</v>
      </c>
      <c r="E93" s="47">
        <f t="shared" si="1"/>
        <v>9.5049504950495045</v>
      </c>
    </row>
    <row r="94" spans="1:5" x14ac:dyDescent="0.3">
      <c r="A94" s="30" t="s">
        <v>21</v>
      </c>
      <c r="B94" s="30">
        <v>2013</v>
      </c>
      <c r="C94" s="31">
        <v>2.29E-2</v>
      </c>
      <c r="D94">
        <v>0.56999999999999995</v>
      </c>
      <c r="E94" s="47">
        <f t="shared" si="1"/>
        <v>24.890829694323141</v>
      </c>
    </row>
    <row r="95" spans="1:5" x14ac:dyDescent="0.3">
      <c r="A95" s="32" t="s">
        <v>11</v>
      </c>
      <c r="B95">
        <v>2014</v>
      </c>
      <c r="C95" s="33">
        <v>303.32</v>
      </c>
      <c r="D95">
        <v>497.48</v>
      </c>
      <c r="E95" s="47">
        <f t="shared" si="1"/>
        <v>1.6401160490571014</v>
      </c>
    </row>
    <row r="96" spans="1:5" x14ac:dyDescent="0.3">
      <c r="A96" s="32" t="s">
        <v>29</v>
      </c>
      <c r="B96" s="32">
        <v>2014</v>
      </c>
      <c r="C96" s="33">
        <v>59.725000000000001</v>
      </c>
      <c r="D96">
        <v>88.27</v>
      </c>
      <c r="E96" s="47">
        <f t="shared" si="1"/>
        <v>1.4779405609041438</v>
      </c>
    </row>
    <row r="97" spans="1:5" x14ac:dyDescent="0.3">
      <c r="A97" s="32" t="s">
        <v>9</v>
      </c>
      <c r="B97" s="32">
        <v>2014</v>
      </c>
      <c r="C97" s="33">
        <v>20.079999999999998</v>
      </c>
      <c r="D97">
        <v>30.59</v>
      </c>
      <c r="E97" s="47">
        <f t="shared" si="1"/>
        <v>1.5234063745019921</v>
      </c>
    </row>
    <row r="98" spans="1:5" x14ac:dyDescent="0.3">
      <c r="A98" s="32" t="s">
        <v>4</v>
      </c>
      <c r="B98" s="32">
        <v>2014</v>
      </c>
      <c r="C98" s="33">
        <v>16.7</v>
      </c>
      <c r="D98">
        <v>30.56</v>
      </c>
      <c r="E98" s="47">
        <f t="shared" si="1"/>
        <v>1.829940119760479</v>
      </c>
    </row>
    <row r="99" spans="1:5" x14ac:dyDescent="0.3">
      <c r="A99" s="32" t="s">
        <v>36</v>
      </c>
      <c r="B99" s="32">
        <v>2014</v>
      </c>
      <c r="C99" s="33">
        <v>16.670000000000002</v>
      </c>
      <c r="D99">
        <v>29.95</v>
      </c>
      <c r="E99" s="47">
        <f t="shared" si="1"/>
        <v>1.7966406718656267</v>
      </c>
    </row>
    <row r="100" spans="1:5" x14ac:dyDescent="0.3">
      <c r="A100" s="32" t="s">
        <v>35</v>
      </c>
      <c r="B100" s="32">
        <v>2014</v>
      </c>
      <c r="C100" s="33">
        <v>8.5</v>
      </c>
      <c r="D100">
        <v>15.41</v>
      </c>
      <c r="E100" s="47">
        <f t="shared" si="1"/>
        <v>1.8129411764705883</v>
      </c>
    </row>
    <row r="101" spans="1:5" x14ac:dyDescent="0.3">
      <c r="A101" s="32" t="s">
        <v>10</v>
      </c>
      <c r="B101" s="32">
        <v>2014</v>
      </c>
      <c r="C101" s="33">
        <v>0.38</v>
      </c>
      <c r="D101">
        <v>0.31</v>
      </c>
      <c r="E101" s="47">
        <f t="shared" si="1"/>
        <v>0.81578947368421051</v>
      </c>
    </row>
    <row r="102" spans="1:5" x14ac:dyDescent="0.3">
      <c r="A102" s="32" t="s">
        <v>37</v>
      </c>
      <c r="B102" s="32">
        <v>2014</v>
      </c>
      <c r="C102" s="33">
        <v>0.105</v>
      </c>
      <c r="D102">
        <v>0.16</v>
      </c>
      <c r="E102" s="47">
        <f t="shared" si="1"/>
        <v>1.5238095238095239</v>
      </c>
    </row>
    <row r="103" spans="1:5" x14ac:dyDescent="0.3">
      <c r="A103" s="32" t="s">
        <v>27</v>
      </c>
      <c r="B103" s="32">
        <v>2014</v>
      </c>
      <c r="C103" s="33">
        <v>0.1</v>
      </c>
      <c r="D103">
        <v>0.1</v>
      </c>
      <c r="E103" s="47">
        <f t="shared" si="1"/>
        <v>1</v>
      </c>
    </row>
    <row r="104" spans="1:5" x14ac:dyDescent="0.3">
      <c r="A104" s="34" t="s">
        <v>11</v>
      </c>
      <c r="B104">
        <v>2015</v>
      </c>
      <c r="C104" s="35">
        <v>306.25</v>
      </c>
      <c r="D104">
        <v>351.1</v>
      </c>
      <c r="E104" s="47">
        <f t="shared" si="1"/>
        <v>1.1464489795918369</v>
      </c>
    </row>
    <row r="105" spans="1:5" x14ac:dyDescent="0.3">
      <c r="A105" s="34" t="s">
        <v>29</v>
      </c>
      <c r="B105" s="34">
        <v>2015</v>
      </c>
      <c r="C105" s="35">
        <v>59.005000000000003</v>
      </c>
      <c r="D105">
        <v>95.69</v>
      </c>
      <c r="E105" s="47">
        <f t="shared" si="1"/>
        <v>1.6217269722904837</v>
      </c>
    </row>
    <row r="106" spans="1:5" x14ac:dyDescent="0.3">
      <c r="A106" s="34" t="s">
        <v>36</v>
      </c>
      <c r="B106" s="34">
        <v>2015</v>
      </c>
      <c r="C106" s="35">
        <v>33.6</v>
      </c>
      <c r="D106">
        <v>70.78</v>
      </c>
      <c r="E106" s="47">
        <f t="shared" si="1"/>
        <v>2.1065476190476189</v>
      </c>
    </row>
    <row r="107" spans="1:5" x14ac:dyDescent="0.3">
      <c r="A107" s="34" t="s">
        <v>9</v>
      </c>
      <c r="B107" s="34">
        <v>2015</v>
      </c>
      <c r="C107" s="35">
        <v>41.32</v>
      </c>
      <c r="D107">
        <v>62.26</v>
      </c>
      <c r="E107" s="47">
        <f t="shared" si="1"/>
        <v>1.5067763794772506</v>
      </c>
    </row>
    <row r="108" spans="1:5" x14ac:dyDescent="0.3">
      <c r="A108" s="34" t="s">
        <v>35</v>
      </c>
      <c r="B108" s="34">
        <v>2015</v>
      </c>
      <c r="C108" s="35">
        <v>13.86</v>
      </c>
      <c r="D108">
        <v>26.08</v>
      </c>
      <c r="E108" s="47">
        <f t="shared" si="1"/>
        <v>1.8816738816738816</v>
      </c>
    </row>
    <row r="109" spans="1:5" x14ac:dyDescent="0.3">
      <c r="A109" s="34" t="s">
        <v>37</v>
      </c>
      <c r="B109" s="34">
        <v>2015</v>
      </c>
      <c r="C109" s="35">
        <v>0.64</v>
      </c>
      <c r="D109">
        <v>0.65</v>
      </c>
      <c r="E109" s="47">
        <f t="shared" si="1"/>
        <v>1.015625</v>
      </c>
    </row>
    <row r="110" spans="1:5" x14ac:dyDescent="0.3">
      <c r="A110" s="34" t="s">
        <v>21</v>
      </c>
      <c r="B110" s="34">
        <v>2015</v>
      </c>
      <c r="C110" s="35">
        <v>0.3</v>
      </c>
      <c r="D110">
        <v>0.46</v>
      </c>
      <c r="E110" s="47">
        <f t="shared" si="1"/>
        <v>1.5333333333333334</v>
      </c>
    </row>
    <row r="111" spans="1:5" x14ac:dyDescent="0.3">
      <c r="A111" s="34" t="s">
        <v>10</v>
      </c>
      <c r="B111" s="34">
        <v>2015</v>
      </c>
      <c r="C111" s="35">
        <v>1.675</v>
      </c>
      <c r="D111">
        <v>0.3</v>
      </c>
      <c r="E111" s="47">
        <f t="shared" si="1"/>
        <v>0.17910447761194029</v>
      </c>
    </row>
    <row r="112" spans="1:5" x14ac:dyDescent="0.3">
      <c r="A112" s="34" t="s">
        <v>24</v>
      </c>
      <c r="B112" s="34">
        <v>2015</v>
      </c>
      <c r="C112" s="35">
        <v>0.53</v>
      </c>
      <c r="D112">
        <v>0.23</v>
      </c>
      <c r="E112" s="47">
        <f t="shared" si="1"/>
        <v>0.43396226415094341</v>
      </c>
    </row>
    <row r="113" spans="1:5" x14ac:dyDescent="0.3">
      <c r="A113" s="34" t="s">
        <v>4</v>
      </c>
      <c r="B113" s="34">
        <v>2015</v>
      </c>
      <c r="C113" s="35">
        <v>1.4999999999999999E-2</v>
      </c>
      <c r="D113">
        <v>0.03</v>
      </c>
      <c r="E113" s="47">
        <f t="shared" si="1"/>
        <v>2</v>
      </c>
    </row>
    <row r="114" spans="1:5" x14ac:dyDescent="0.3">
      <c r="A114" s="36" t="s">
        <v>11</v>
      </c>
      <c r="B114">
        <v>2016</v>
      </c>
      <c r="C114" s="37">
        <v>101.39700000000001</v>
      </c>
      <c r="D114">
        <v>178.93</v>
      </c>
      <c r="E114" s="47">
        <f t="shared" si="1"/>
        <v>1.764647869266349</v>
      </c>
    </row>
    <row r="115" spans="1:5" x14ac:dyDescent="0.3">
      <c r="A115" s="36" t="s">
        <v>29</v>
      </c>
      <c r="B115" s="37">
        <v>2016</v>
      </c>
      <c r="C115" s="37">
        <v>39.520000000000003</v>
      </c>
      <c r="D115">
        <v>75.88</v>
      </c>
      <c r="E115" s="47">
        <f t="shared" si="1"/>
        <v>1.9200404858299593</v>
      </c>
    </row>
    <row r="116" spans="1:5" x14ac:dyDescent="0.3">
      <c r="A116" s="36" t="s">
        <v>9</v>
      </c>
      <c r="B116" s="37">
        <v>2016</v>
      </c>
      <c r="C116" s="37">
        <v>21.32</v>
      </c>
      <c r="D116">
        <v>25.55</v>
      </c>
      <c r="E116" s="47">
        <f t="shared" si="1"/>
        <v>1.1984052532833021</v>
      </c>
    </row>
    <row r="117" spans="1:5" x14ac:dyDescent="0.3">
      <c r="A117" s="36" t="s">
        <v>23</v>
      </c>
      <c r="B117" s="37">
        <v>2016</v>
      </c>
      <c r="C117" s="37">
        <v>10.007999999999999</v>
      </c>
      <c r="D117">
        <v>17.239999999999998</v>
      </c>
      <c r="E117" s="47">
        <f t="shared" si="1"/>
        <v>1.7226219024780176</v>
      </c>
    </row>
    <row r="118" spans="1:5" x14ac:dyDescent="0.3">
      <c r="A118" s="36" t="s">
        <v>36</v>
      </c>
      <c r="B118" s="37">
        <v>2016</v>
      </c>
      <c r="C118" s="37">
        <v>3.37</v>
      </c>
      <c r="D118">
        <v>12.39</v>
      </c>
      <c r="E118" s="47">
        <f t="shared" si="1"/>
        <v>3.6765578635014839</v>
      </c>
    </row>
    <row r="119" spans="1:5" x14ac:dyDescent="0.3">
      <c r="A119" s="36" t="s">
        <v>35</v>
      </c>
      <c r="B119" s="37">
        <v>2016</v>
      </c>
      <c r="C119" s="37">
        <v>1.68</v>
      </c>
      <c r="D119">
        <v>4.13</v>
      </c>
      <c r="E119" s="47">
        <f t="shared" si="1"/>
        <v>2.4583333333333335</v>
      </c>
    </row>
    <row r="120" spans="1:5" x14ac:dyDescent="0.3">
      <c r="A120" s="36" t="s">
        <v>10</v>
      </c>
      <c r="B120" s="37">
        <v>2016</v>
      </c>
      <c r="C120" s="37">
        <v>1.75</v>
      </c>
      <c r="D120">
        <v>0.76</v>
      </c>
      <c r="E120" s="47">
        <f t="shared" si="1"/>
        <v>0.43428571428571427</v>
      </c>
    </row>
    <row r="121" spans="1:5" x14ac:dyDescent="0.3">
      <c r="A121" s="36" t="s">
        <v>37</v>
      </c>
      <c r="B121" s="37">
        <v>2016</v>
      </c>
      <c r="C121" s="37">
        <v>0.92</v>
      </c>
      <c r="D121">
        <v>0.64</v>
      </c>
      <c r="E121" s="47">
        <f t="shared" si="1"/>
        <v>0.69565217391304346</v>
      </c>
    </row>
    <row r="122" spans="1:5" x14ac:dyDescent="0.3">
      <c r="A122" s="36" t="s">
        <v>38</v>
      </c>
      <c r="B122" s="37">
        <v>2016</v>
      </c>
      <c r="C122" s="37">
        <v>0.124</v>
      </c>
      <c r="D122">
        <v>0.31</v>
      </c>
      <c r="E122" s="47">
        <f t="shared" si="1"/>
        <v>2.5</v>
      </c>
    </row>
    <row r="123" spans="1:5" x14ac:dyDescent="0.3">
      <c r="A123" s="36" t="s">
        <v>4</v>
      </c>
      <c r="B123" s="37">
        <v>2016</v>
      </c>
      <c r="C123" s="37">
        <v>0.02</v>
      </c>
      <c r="D123">
        <v>0.03</v>
      </c>
      <c r="E123" s="47">
        <f t="shared" si="1"/>
        <v>1.5</v>
      </c>
    </row>
    <row r="124" spans="1:5" x14ac:dyDescent="0.3">
      <c r="A124" s="38" t="s">
        <v>39</v>
      </c>
      <c r="B124">
        <v>2017</v>
      </c>
      <c r="C124" s="39">
        <v>2</v>
      </c>
      <c r="D124">
        <v>1875</v>
      </c>
      <c r="E124" s="47">
        <f t="shared" si="1"/>
        <v>937.5</v>
      </c>
    </row>
    <row r="125" spans="1:5" x14ac:dyDescent="0.3">
      <c r="A125" s="38" t="s">
        <v>40</v>
      </c>
      <c r="B125" s="38">
        <v>2017</v>
      </c>
      <c r="C125" s="39">
        <v>1.3</v>
      </c>
      <c r="D125">
        <v>881.28</v>
      </c>
      <c r="E125" s="47">
        <f t="shared" si="1"/>
        <v>677.90769230769229</v>
      </c>
    </row>
    <row r="126" spans="1:5" x14ac:dyDescent="0.3">
      <c r="A126" s="38" t="s">
        <v>11</v>
      </c>
      <c r="B126" s="38">
        <v>2017</v>
      </c>
      <c r="C126" s="39">
        <v>106.3</v>
      </c>
      <c r="D126">
        <v>182.22</v>
      </c>
      <c r="E126" s="47">
        <f t="shared" si="1"/>
        <v>1.7142050799623707</v>
      </c>
    </row>
    <row r="127" spans="1:5" x14ac:dyDescent="0.3">
      <c r="A127" s="38" t="s">
        <v>35</v>
      </c>
      <c r="B127" s="38">
        <v>2017</v>
      </c>
      <c r="C127" s="39">
        <v>31.779</v>
      </c>
      <c r="D127">
        <v>79.86</v>
      </c>
      <c r="E127" s="47">
        <f t="shared" si="1"/>
        <v>2.5129802699896158</v>
      </c>
    </row>
    <row r="128" spans="1:5" x14ac:dyDescent="0.3">
      <c r="A128" s="38" t="s">
        <v>37</v>
      </c>
      <c r="B128" s="38">
        <v>2017</v>
      </c>
      <c r="C128" s="39">
        <v>23.45</v>
      </c>
      <c r="D128">
        <v>55.27</v>
      </c>
      <c r="E128" s="47">
        <f t="shared" si="1"/>
        <v>2.3569296375266529</v>
      </c>
    </row>
    <row r="129" spans="1:5" x14ac:dyDescent="0.3">
      <c r="A129" s="38" t="s">
        <v>36</v>
      </c>
      <c r="B129" s="38">
        <v>2017</v>
      </c>
      <c r="C129" s="39">
        <v>15.860799999999999</v>
      </c>
      <c r="D129">
        <v>51.48</v>
      </c>
      <c r="E129" s="47">
        <f t="shared" si="1"/>
        <v>3.2457379199031573</v>
      </c>
    </row>
    <row r="130" spans="1:5" x14ac:dyDescent="0.3">
      <c r="A130" s="38" t="s">
        <v>4</v>
      </c>
      <c r="B130" s="38">
        <v>2017</v>
      </c>
      <c r="C130" s="39">
        <v>17</v>
      </c>
      <c r="D130">
        <v>43.58</v>
      </c>
      <c r="E130" s="47">
        <f t="shared" si="1"/>
        <v>2.5635294117647058</v>
      </c>
    </row>
    <row r="131" spans="1:5" x14ac:dyDescent="0.3">
      <c r="A131" s="38" t="s">
        <v>29</v>
      </c>
      <c r="B131" s="38">
        <v>2017</v>
      </c>
      <c r="C131" s="39">
        <v>21</v>
      </c>
      <c r="D131">
        <v>40.32</v>
      </c>
      <c r="E131" s="47">
        <f t="shared" ref="E131:E175" si="2">D131/C131</f>
        <v>1.92</v>
      </c>
    </row>
    <row r="132" spans="1:5" x14ac:dyDescent="0.3">
      <c r="A132" s="38" t="s">
        <v>23</v>
      </c>
      <c r="B132" s="38">
        <v>2017</v>
      </c>
      <c r="C132" s="39">
        <v>13.4</v>
      </c>
      <c r="D132">
        <v>26.85</v>
      </c>
      <c r="E132" s="47">
        <f t="shared" si="2"/>
        <v>2.0037313432835822</v>
      </c>
    </row>
    <row r="133" spans="1:5" x14ac:dyDescent="0.3">
      <c r="A133" s="38" t="s">
        <v>9</v>
      </c>
      <c r="B133" s="38">
        <v>2017</v>
      </c>
      <c r="C133" s="39">
        <v>25</v>
      </c>
      <c r="D133">
        <v>14.78</v>
      </c>
      <c r="E133" s="47">
        <f t="shared" si="2"/>
        <v>0.59119999999999995</v>
      </c>
    </row>
    <row r="134" spans="1:5" x14ac:dyDescent="0.3">
      <c r="A134" s="38" t="s">
        <v>10</v>
      </c>
      <c r="B134" s="38">
        <v>2017</v>
      </c>
      <c r="C134" s="39">
        <v>0.375</v>
      </c>
      <c r="D134">
        <v>0.23</v>
      </c>
      <c r="E134" s="47">
        <f t="shared" si="2"/>
        <v>0.6133333333333334</v>
      </c>
    </row>
    <row r="135" spans="1:5" x14ac:dyDescent="0.3">
      <c r="A135" s="38" t="s">
        <v>41</v>
      </c>
      <c r="B135" s="38">
        <v>2017</v>
      </c>
      <c r="C135" s="39">
        <v>1.6E-2</v>
      </c>
      <c r="D135">
        <v>0.01</v>
      </c>
      <c r="E135" s="47">
        <f t="shared" si="2"/>
        <v>0.625</v>
      </c>
    </row>
    <row r="136" spans="1:5" x14ac:dyDescent="0.3">
      <c r="A136" s="40" t="s">
        <v>42</v>
      </c>
      <c r="B136">
        <v>2018</v>
      </c>
      <c r="C136" s="41">
        <v>2</v>
      </c>
      <c r="D136">
        <v>740</v>
      </c>
      <c r="E136" s="47">
        <f t="shared" si="2"/>
        <v>370</v>
      </c>
    </row>
    <row r="137" spans="1:5" x14ac:dyDescent="0.3">
      <c r="A137" s="40" t="s">
        <v>28</v>
      </c>
      <c r="B137" s="40">
        <v>2018</v>
      </c>
      <c r="C137" s="41">
        <v>1</v>
      </c>
      <c r="D137">
        <v>360</v>
      </c>
      <c r="E137" s="47">
        <f t="shared" si="2"/>
        <v>360</v>
      </c>
    </row>
    <row r="138" spans="1:5" x14ac:dyDescent="0.3">
      <c r="A138" s="40" t="s">
        <v>11</v>
      </c>
      <c r="B138" s="40">
        <v>2018</v>
      </c>
      <c r="C138" s="41">
        <v>104.42</v>
      </c>
      <c r="D138">
        <v>146.44</v>
      </c>
      <c r="E138" s="47">
        <f t="shared" si="2"/>
        <v>1.4024133307795441</v>
      </c>
    </row>
    <row r="139" spans="1:5" x14ac:dyDescent="0.3">
      <c r="A139" s="40" t="s">
        <v>29</v>
      </c>
      <c r="B139" s="40">
        <v>2018</v>
      </c>
      <c r="C139" s="41">
        <v>40</v>
      </c>
      <c r="D139">
        <v>78</v>
      </c>
      <c r="E139" s="47">
        <f t="shared" si="2"/>
        <v>1.95</v>
      </c>
    </row>
    <row r="140" spans="1:5" x14ac:dyDescent="0.3">
      <c r="A140" s="40" t="s">
        <v>9</v>
      </c>
      <c r="B140" s="40">
        <v>2018</v>
      </c>
      <c r="C140" s="41">
        <v>32.911000000000001</v>
      </c>
      <c r="D140">
        <v>63.28</v>
      </c>
      <c r="E140" s="47">
        <f t="shared" si="2"/>
        <v>1.9227613867703808</v>
      </c>
    </row>
    <row r="141" spans="1:5" x14ac:dyDescent="0.3">
      <c r="A141" s="40" t="s">
        <v>23</v>
      </c>
      <c r="B141" s="40">
        <v>2018</v>
      </c>
      <c r="C141" s="41">
        <v>12</v>
      </c>
      <c r="D141">
        <v>24.25</v>
      </c>
      <c r="E141" s="47">
        <f t="shared" si="2"/>
        <v>2.0208333333333335</v>
      </c>
    </row>
    <row r="142" spans="1:5" x14ac:dyDescent="0.3">
      <c r="A142" s="40" t="s">
        <v>36</v>
      </c>
      <c r="B142" s="40">
        <v>2018</v>
      </c>
      <c r="C142" s="41">
        <v>5.2</v>
      </c>
      <c r="D142">
        <v>13.78</v>
      </c>
      <c r="E142" s="47">
        <f t="shared" si="2"/>
        <v>2.65</v>
      </c>
    </row>
    <row r="143" spans="1:5" x14ac:dyDescent="0.3">
      <c r="A143" s="40" t="s">
        <v>21</v>
      </c>
      <c r="B143" s="40">
        <v>2018</v>
      </c>
      <c r="C143" s="41">
        <v>3.1669999999999998</v>
      </c>
      <c r="D143">
        <v>10.119999999999999</v>
      </c>
      <c r="E143" s="47">
        <f t="shared" si="2"/>
        <v>3.1954531101989265</v>
      </c>
    </row>
    <row r="144" spans="1:5" x14ac:dyDescent="0.3">
      <c r="A144" s="40" t="s">
        <v>7</v>
      </c>
      <c r="B144" s="40">
        <v>2018</v>
      </c>
      <c r="C144" s="41">
        <v>0.01</v>
      </c>
      <c r="D144">
        <v>0.45</v>
      </c>
      <c r="E144" s="47">
        <f t="shared" si="2"/>
        <v>45</v>
      </c>
    </row>
    <row r="145" spans="1:5" x14ac:dyDescent="0.3">
      <c r="A145" s="40" t="s">
        <v>39</v>
      </c>
      <c r="B145" s="40">
        <v>2018</v>
      </c>
      <c r="C145" s="41">
        <v>9.2249999999999999E-2</v>
      </c>
      <c r="D145">
        <v>0.12</v>
      </c>
      <c r="E145" s="47">
        <f t="shared" si="2"/>
        <v>1.3008130081300813</v>
      </c>
    </row>
    <row r="146" spans="1:5" x14ac:dyDescent="0.3">
      <c r="A146" s="40" t="s">
        <v>10</v>
      </c>
      <c r="B146" s="40">
        <v>2018</v>
      </c>
      <c r="C146" s="41">
        <v>0.01</v>
      </c>
      <c r="D146">
        <v>0.01</v>
      </c>
      <c r="E146" s="47">
        <f t="shared" si="2"/>
        <v>1</v>
      </c>
    </row>
    <row r="147" spans="1:5" x14ac:dyDescent="0.3">
      <c r="A147" s="42" t="s">
        <v>29</v>
      </c>
      <c r="B147">
        <v>2019</v>
      </c>
      <c r="C147" s="43">
        <v>125.81399999999999</v>
      </c>
      <c r="D147">
        <v>249.62</v>
      </c>
      <c r="E147" s="47">
        <f t="shared" si="2"/>
        <v>1.9840399319630566</v>
      </c>
    </row>
    <row r="148" spans="1:5" x14ac:dyDescent="0.3">
      <c r="A148" s="42" t="s">
        <v>11</v>
      </c>
      <c r="B148" s="42">
        <v>2019</v>
      </c>
      <c r="C148" s="43">
        <v>92.36</v>
      </c>
      <c r="D148">
        <v>145.96</v>
      </c>
      <c r="E148" s="47">
        <f t="shared" si="2"/>
        <v>1.5803378085751409</v>
      </c>
    </row>
    <row r="149" spans="1:5" x14ac:dyDescent="0.3">
      <c r="A149" s="42" t="s">
        <v>35</v>
      </c>
      <c r="B149" s="42">
        <v>2019</v>
      </c>
      <c r="C149" s="43">
        <v>17.899999999999999</v>
      </c>
      <c r="D149">
        <v>46.17</v>
      </c>
      <c r="E149" s="47">
        <f t="shared" si="2"/>
        <v>2.5793296089385476</v>
      </c>
    </row>
    <row r="150" spans="1:5" x14ac:dyDescent="0.3">
      <c r="A150" s="42" t="s">
        <v>9</v>
      </c>
      <c r="B150" s="42">
        <v>2019</v>
      </c>
      <c r="C150" s="43">
        <v>15.365</v>
      </c>
      <c r="D150">
        <v>28.47</v>
      </c>
      <c r="E150" s="47">
        <f t="shared" si="2"/>
        <v>1.8529124633908232</v>
      </c>
    </row>
    <row r="151" spans="1:5" x14ac:dyDescent="0.3">
      <c r="A151" s="42" t="s">
        <v>23</v>
      </c>
      <c r="B151" s="42">
        <v>2019</v>
      </c>
      <c r="C151" s="43">
        <v>11</v>
      </c>
      <c r="D151">
        <v>20.16</v>
      </c>
      <c r="E151" s="47">
        <f t="shared" si="2"/>
        <v>1.8327272727272728</v>
      </c>
    </row>
    <row r="152" spans="1:5" x14ac:dyDescent="0.3">
      <c r="A152" s="42" t="s">
        <v>21</v>
      </c>
      <c r="B152" s="42">
        <v>2019</v>
      </c>
      <c r="C152" s="43">
        <v>1.1759999999999999</v>
      </c>
      <c r="D152">
        <v>3</v>
      </c>
      <c r="E152" s="47">
        <f t="shared" si="2"/>
        <v>2.5510204081632653</v>
      </c>
    </row>
    <row r="153" spans="1:5" x14ac:dyDescent="0.3">
      <c r="A153" s="42" t="s">
        <v>5</v>
      </c>
      <c r="B153" s="42">
        <v>2019</v>
      </c>
      <c r="C153" s="43">
        <v>0.18</v>
      </c>
      <c r="D153">
        <v>0.26</v>
      </c>
      <c r="E153" s="47">
        <f t="shared" si="2"/>
        <v>1.4444444444444446</v>
      </c>
    </row>
    <row r="154" spans="1:5" x14ac:dyDescent="0.3">
      <c r="A154" s="42" t="s">
        <v>10</v>
      </c>
      <c r="B154" s="42">
        <v>2019</v>
      </c>
      <c r="C154" s="43">
        <v>2.5000000000000001E-2</v>
      </c>
      <c r="D154">
        <v>0.01</v>
      </c>
      <c r="E154" s="47">
        <f t="shared" si="2"/>
        <v>0.39999999999999997</v>
      </c>
    </row>
    <row r="155" spans="1:5" x14ac:dyDescent="0.3">
      <c r="A155" s="44" t="s">
        <v>29</v>
      </c>
      <c r="B155">
        <v>2020</v>
      </c>
      <c r="C155" s="45">
        <v>100</v>
      </c>
      <c r="D155">
        <v>189.05</v>
      </c>
      <c r="E155" s="47">
        <f t="shared" si="2"/>
        <v>1.8905000000000001</v>
      </c>
    </row>
    <row r="156" spans="1:5" x14ac:dyDescent="0.3">
      <c r="A156" s="44" t="s">
        <v>35</v>
      </c>
      <c r="B156" s="44">
        <v>2020</v>
      </c>
      <c r="C156" s="45">
        <v>65.066999999999993</v>
      </c>
      <c r="D156">
        <v>177.29</v>
      </c>
      <c r="E156" s="47">
        <f t="shared" si="2"/>
        <v>2.7247298938017739</v>
      </c>
    </row>
    <row r="157" spans="1:5" x14ac:dyDescent="0.3">
      <c r="A157" s="44" t="s">
        <v>11</v>
      </c>
      <c r="B157" s="44">
        <v>2020</v>
      </c>
      <c r="C157" s="45">
        <v>83.51</v>
      </c>
      <c r="D157">
        <v>123.11</v>
      </c>
      <c r="E157" s="47">
        <f t="shared" si="2"/>
        <v>1.474194707220692</v>
      </c>
    </row>
    <row r="158" spans="1:5" x14ac:dyDescent="0.3">
      <c r="A158" s="44" t="s">
        <v>9</v>
      </c>
      <c r="B158" s="44">
        <v>2020</v>
      </c>
      <c r="C158" s="45">
        <v>32.619999999999997</v>
      </c>
      <c r="D158">
        <v>60.36</v>
      </c>
      <c r="E158" s="47">
        <f t="shared" si="2"/>
        <v>1.8503985285101165</v>
      </c>
    </row>
    <row r="159" spans="1:5" x14ac:dyDescent="0.3">
      <c r="A159" s="44" t="s">
        <v>23</v>
      </c>
      <c r="B159" s="44">
        <v>2020</v>
      </c>
      <c r="C159" s="45">
        <v>12</v>
      </c>
      <c r="D159">
        <v>24.47</v>
      </c>
      <c r="E159" s="47">
        <f t="shared" si="2"/>
        <v>2.0391666666666666</v>
      </c>
    </row>
    <row r="160" spans="1:5" x14ac:dyDescent="0.3">
      <c r="A160" s="44" t="s">
        <v>13</v>
      </c>
      <c r="B160" s="44">
        <v>2020</v>
      </c>
      <c r="C160" s="45">
        <v>3</v>
      </c>
      <c r="D160">
        <v>4.6500000000000004</v>
      </c>
      <c r="E160" s="47">
        <f t="shared" si="2"/>
        <v>1.55</v>
      </c>
    </row>
    <row r="161" spans="1:5" x14ac:dyDescent="0.3">
      <c r="A161" s="44" t="s">
        <v>10</v>
      </c>
      <c r="B161" s="44">
        <v>2020</v>
      </c>
      <c r="C161" s="45">
        <v>25</v>
      </c>
      <c r="D161">
        <v>1.88</v>
      </c>
      <c r="E161" s="47">
        <f t="shared" si="2"/>
        <v>7.5199999999999989E-2</v>
      </c>
    </row>
    <row r="162" spans="1:5" x14ac:dyDescent="0.3">
      <c r="A162" s="44" t="s">
        <v>24</v>
      </c>
      <c r="B162" s="44">
        <v>2020</v>
      </c>
      <c r="C162" s="45">
        <v>1.04</v>
      </c>
      <c r="D162">
        <v>0.85</v>
      </c>
      <c r="E162" s="47">
        <f t="shared" si="2"/>
        <v>0.81730769230769229</v>
      </c>
    </row>
    <row r="163" spans="1:5" x14ac:dyDescent="0.3">
      <c r="A163" s="46" t="s">
        <v>17</v>
      </c>
      <c r="B163">
        <v>2021</v>
      </c>
      <c r="C163" s="47">
        <v>3.0190000000000001</v>
      </c>
      <c r="D163">
        <v>1775.7</v>
      </c>
      <c r="E163" s="47">
        <f t="shared" si="2"/>
        <v>588.17489234845971</v>
      </c>
    </row>
    <row r="164" spans="1:5" x14ac:dyDescent="0.3">
      <c r="A164" s="46" t="s">
        <v>13</v>
      </c>
      <c r="B164" s="46">
        <v>2021</v>
      </c>
      <c r="C164" s="47">
        <v>63.0017</v>
      </c>
      <c r="D164">
        <v>84.61</v>
      </c>
      <c r="E164" s="47">
        <f t="shared" si="2"/>
        <v>1.3429796338828952</v>
      </c>
    </row>
    <row r="165" spans="1:5" x14ac:dyDescent="0.3">
      <c r="A165" s="46" t="s">
        <v>35</v>
      </c>
      <c r="B165" s="46">
        <v>2021</v>
      </c>
      <c r="C165" s="47">
        <v>29.946000000000002</v>
      </c>
      <c r="D165">
        <v>82.9</v>
      </c>
      <c r="E165" s="47">
        <f t="shared" si="2"/>
        <v>2.7683163026781541</v>
      </c>
    </row>
    <row r="166" spans="1:5" x14ac:dyDescent="0.3">
      <c r="A166" s="46" t="s">
        <v>11</v>
      </c>
      <c r="B166" s="46">
        <v>2021</v>
      </c>
      <c r="C166" s="47">
        <v>38.619999999999997</v>
      </c>
      <c r="D166">
        <v>58.83</v>
      </c>
      <c r="E166" s="47">
        <f t="shared" si="2"/>
        <v>1.5233039875712067</v>
      </c>
    </row>
    <row r="167" spans="1:5" x14ac:dyDescent="0.3">
      <c r="A167" s="46" t="s">
        <v>9</v>
      </c>
      <c r="B167" s="46">
        <v>2021</v>
      </c>
      <c r="C167" s="47">
        <v>28.11</v>
      </c>
      <c r="D167">
        <v>51.3</v>
      </c>
      <c r="E167" s="47">
        <f t="shared" si="2"/>
        <v>1.8249733191035218</v>
      </c>
    </row>
    <row r="168" spans="1:5" x14ac:dyDescent="0.3">
      <c r="A168" s="46" t="s">
        <v>29</v>
      </c>
      <c r="B168" s="46">
        <v>2021</v>
      </c>
      <c r="C168" s="47">
        <v>21.4</v>
      </c>
      <c r="D168">
        <v>42.59</v>
      </c>
      <c r="E168" s="47">
        <f t="shared" si="2"/>
        <v>1.9901869158878507</v>
      </c>
    </row>
    <row r="169" spans="1:5" x14ac:dyDescent="0.3">
      <c r="A169" s="46" t="s">
        <v>36</v>
      </c>
      <c r="B169" s="46">
        <v>2021</v>
      </c>
      <c r="C169" s="47">
        <v>6.7291999999999996</v>
      </c>
      <c r="D169">
        <v>17.739999999999998</v>
      </c>
      <c r="E169" s="47">
        <f t="shared" si="2"/>
        <v>2.6362717707899899</v>
      </c>
    </row>
    <row r="170" spans="1:5" x14ac:dyDescent="0.3">
      <c r="A170" s="46" t="s">
        <v>8</v>
      </c>
      <c r="B170" s="46">
        <v>2021</v>
      </c>
      <c r="C170" s="47">
        <v>1.8240000000000001</v>
      </c>
      <c r="D170">
        <v>4.03</v>
      </c>
      <c r="E170" s="47">
        <f t="shared" si="2"/>
        <v>2.2094298245614037</v>
      </c>
    </row>
    <row r="171" spans="1:5" x14ac:dyDescent="0.3">
      <c r="A171" s="46" t="s">
        <v>26</v>
      </c>
      <c r="B171" s="46">
        <v>2021</v>
      </c>
      <c r="C171" s="47">
        <v>1</v>
      </c>
      <c r="D171">
        <v>1.67</v>
      </c>
      <c r="E171" s="47">
        <f t="shared" si="2"/>
        <v>1.67</v>
      </c>
    </row>
    <row r="172" spans="1:5" x14ac:dyDescent="0.3">
      <c r="A172" s="46" t="s">
        <v>4</v>
      </c>
      <c r="B172" s="46">
        <v>2021</v>
      </c>
      <c r="C172" s="47">
        <v>0.2</v>
      </c>
      <c r="D172">
        <v>0.19</v>
      </c>
      <c r="E172" s="47">
        <f t="shared" si="2"/>
        <v>0.95</v>
      </c>
    </row>
    <row r="173" spans="1:5" x14ac:dyDescent="0.3">
      <c r="A173" s="46" t="s">
        <v>10</v>
      </c>
      <c r="B173" s="46">
        <v>2021</v>
      </c>
      <c r="C173" s="47">
        <v>0.06</v>
      </c>
      <c r="D173">
        <v>0.03</v>
      </c>
      <c r="E173" s="47">
        <f t="shared" si="2"/>
        <v>0.5</v>
      </c>
    </row>
    <row r="174" spans="1:5" x14ac:dyDescent="0.3">
      <c r="A174" s="46" t="s">
        <v>6</v>
      </c>
      <c r="B174" s="46">
        <v>2021</v>
      </c>
      <c r="C174" s="47">
        <v>0.01</v>
      </c>
      <c r="D174">
        <v>0.02</v>
      </c>
      <c r="E174" s="47">
        <f t="shared" si="2"/>
        <v>2</v>
      </c>
    </row>
    <row r="175" spans="1:5" x14ac:dyDescent="0.3">
      <c r="A175" s="46" t="s">
        <v>21</v>
      </c>
      <c r="B175" s="46">
        <v>2021</v>
      </c>
      <c r="C175" s="47">
        <v>5.0000000000000001E-3</v>
      </c>
      <c r="D175">
        <v>0</v>
      </c>
      <c r="E175" s="47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2023-12-13T14:58:02Z</dcterms:modified>
</cp:coreProperties>
</file>