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186313EA-B8EF-45BE-9FF6-5816763FB483}" xr6:coauthVersionLast="47" xr6:coauthVersionMax="47" xr10:uidLastSave="{00000000-0000-0000-0000-000000000000}"/>
  <bookViews>
    <workbookView xWindow="10116" yWindow="190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17" i="1"/>
  <c r="F17" i="1" s="1"/>
  <c r="E18" i="1"/>
  <c r="F18" i="1" s="1"/>
  <c r="F3" i="1"/>
  <c r="F10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<sst xmlns="http://schemas.openxmlformats.org/spreadsheetml/2006/main" count="95" uniqueCount="25">
  <si>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</si>
  <si>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</si>
  <si>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</si>
  <si>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</si>
  <si>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</si>
  <si>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</si>
  <si>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</si>
  <si>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</si>
  <si>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</si>
  <si>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Australia</t>
  </si>
  <si>
    <t>Hong Kong, China</t>
  </si>
  <si>
    <t>Singapore</t>
  </si>
  <si>
    <t>Germany</t>
  </si>
  <si>
    <t>Philippines</t>
  </si>
  <si>
    <t>United States</t>
  </si>
  <si>
    <t>Kiribati</t>
  </si>
  <si>
    <t>Micronesia, Fed. Sts.</t>
  </si>
  <si>
    <t>Other Asia, nes</t>
  </si>
  <si>
    <t>Vietnam</t>
  </si>
  <si>
    <t>New Zealand</t>
  </si>
  <si>
    <t>East Timor</t>
  </si>
  <si>
    <t>Brunei</t>
  </si>
  <si>
    <t>Papua New Guinea</t>
  </si>
  <si>
    <t>China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</si>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</sst>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90"/>
  <sheetViews>
    <sheetView tabSelected="1" workbookViewId="0">
      <selection activeCell="H13" sqref="H13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11.9</v>
      </c>
      <c r="D2" s="4">
        <v>2543</v>
      </c>
      <c r="E2" s="2">
        <f>D2/1000</f>
        <v>2.5430000000000001</v>
      </c>
      <c r="F2" s="1">
        <f>C2/E2</f>
        <v>4.6795123869445536</v>
      </c>
    </row>
    <row r="3" spans="1:9" x14ac:dyDescent="0.3">
      <c r="A3" s="5" t="s">
        <v>4</v>
      </c>
      <c r="B3">
        <v>2000</v>
      </c>
      <c r="C3" s="3">
        <v>8.06</v>
      </c>
      <c r="D3" s="4">
        <v>145</v>
      </c>
      <c r="E3" s="2">
        <f t="shared" ref="E3:E66" si="0">D3/1000</f>
        <v>0.14499999999999999</v>
      </c>
      <c r="F3" s="1">
        <f t="shared" ref="F3:F66" si="1">C3/E3</f>
        <v>55.58620689655173</v>
      </c>
    </row>
    <row r="4" spans="1:9" x14ac:dyDescent="0.3">
      <c r="A4" s="5" t="s">
        <v>9</v>
      </c>
      <c r="B4">
        <v>2000</v>
      </c>
      <c r="C4" s="3">
        <v>3.23</v>
      </c>
      <c r="D4" s="4">
        <v>1900</v>
      </c>
      <c r="E4" s="2">
        <f t="shared" si="0"/>
        <v>1.9</v>
      </c>
      <c r="F4" s="1">
        <f t="shared" si="1"/>
        <v>1.7000000000000002</v>
      </c>
    </row>
    <row r="5" spans="1:9" x14ac:dyDescent="0.3">
      <c r="A5" s="5" t="s">
        <v>5</v>
      </c>
      <c r="B5">
        <v>2000</v>
      </c>
      <c r="C5" s="3">
        <v>0.61</v>
      </c>
      <c r="D5" s="4">
        <v>498</v>
      </c>
      <c r="E5" s="2">
        <f t="shared" si="0"/>
        <v>0.498</v>
      </c>
      <c r="F5" s="1">
        <f t="shared" si="1"/>
        <v>1.2248995983935742</v>
      </c>
    </row>
    <row r="6" spans="1:9" x14ac:dyDescent="0.3">
      <c r="A6" s="6" t="s">
        <v>8</v>
      </c>
      <c r="B6">
        <v>2001</v>
      </c>
      <c r="C6" s="3">
        <v>3.13</v>
      </c>
      <c r="D6" s="4">
        <v>2881</v>
      </c>
      <c r="E6" s="2">
        <f t="shared" si="0"/>
        <v>2.8809999999999998</v>
      </c>
      <c r="F6" s="1">
        <f t="shared" si="1"/>
        <v>1.0864283234987853</v>
      </c>
    </row>
    <row r="7" spans="1:9" x14ac:dyDescent="0.3">
      <c r="A7" s="6" t="s">
        <v>10</v>
      </c>
      <c r="B7" s="6">
        <v>2001</v>
      </c>
      <c r="C7" s="3">
        <v>2.75</v>
      </c>
      <c r="D7" s="4">
        <v>2750</v>
      </c>
      <c r="E7" s="2">
        <f t="shared" si="0"/>
        <v>2.75</v>
      </c>
      <c r="F7" s="1">
        <f t="shared" si="1"/>
        <v>1</v>
      </c>
      <c r="I7" s="1"/>
    </row>
    <row r="8" spans="1:9" x14ac:dyDescent="0.3">
      <c r="A8" s="6" t="s">
        <v>11</v>
      </c>
      <c r="B8" s="6">
        <v>2001</v>
      </c>
      <c r="C8" s="3">
        <v>0.38</v>
      </c>
      <c r="D8" s="4">
        <v>131</v>
      </c>
      <c r="E8" s="2">
        <f t="shared" si="0"/>
        <v>0.13100000000000001</v>
      </c>
      <c r="F8" s="1">
        <f t="shared" si="1"/>
        <v>2.9007633587786259</v>
      </c>
    </row>
    <row r="9" spans="1:9" x14ac:dyDescent="0.3">
      <c r="A9" t="s">
        <v>8</v>
      </c>
      <c r="B9">
        <v>2002</v>
      </c>
      <c r="C9" s="3">
        <v>0</v>
      </c>
      <c r="D9" s="4">
        <v>0</v>
      </c>
      <c r="E9" s="2">
        <f t="shared" si="0"/>
        <v>0</v>
      </c>
      <c r="F9" s="1" t="e">
        <f t="shared" si="1"/>
        <v>#DIV/0!</v>
      </c>
      <c r="G9" s="2"/>
    </row>
    <row r="10" spans="1:9" x14ac:dyDescent="0.3">
      <c r="A10" s="7" t="s">
        <v>8</v>
      </c>
      <c r="B10">
        <v>2003</v>
      </c>
      <c r="C10" s="3">
        <v>18.02</v>
      </c>
      <c r="D10" s="4">
        <v>49694</v>
      </c>
      <c r="E10" s="2">
        <f t="shared" si="0"/>
        <v>49.694000000000003</v>
      </c>
      <c r="F10" s="1">
        <f t="shared" si="1"/>
        <v>0.36261922968567634</v>
      </c>
    </row>
    <row r="11" spans="1:9" x14ac:dyDescent="0.3">
      <c r="A11" s="7" t="s">
        <v>12</v>
      </c>
      <c r="B11" s="8">
        <v>2003</v>
      </c>
      <c r="C11" s="3">
        <v>217.34</v>
      </c>
      <c r="D11" s="4">
        <v>44196</v>
      </c>
      <c r="E11" s="2">
        <f t="shared" si="0"/>
        <v>44.195999999999998</v>
      </c>
      <c r="F11" s="2">
        <f t="shared" si="1"/>
        <v>4.9176396053941538</v>
      </c>
    </row>
    <row r="12" spans="1:9" x14ac:dyDescent="0.3">
      <c r="A12" s="7" t="s">
        <v>13</v>
      </c>
      <c r="B12" s="8">
        <v>2003</v>
      </c>
      <c r="C12" s="3">
        <v>133.76</v>
      </c>
      <c r="D12" s="4">
        <v>2992</v>
      </c>
      <c r="E12" s="2">
        <f t="shared" si="0"/>
        <v>2.992</v>
      </c>
      <c r="F12" s="1">
        <f t="shared" si="1"/>
        <v>44.705882352941174</v>
      </c>
    </row>
    <row r="13" spans="1:9" x14ac:dyDescent="0.3">
      <c r="A13" s="7" t="s">
        <v>11</v>
      </c>
      <c r="B13" s="8">
        <v>2003</v>
      </c>
      <c r="C13" s="3">
        <v>81.47</v>
      </c>
      <c r="D13" s="4">
        <v>40000</v>
      </c>
      <c r="E13" s="2">
        <f t="shared" si="0"/>
        <v>40</v>
      </c>
      <c r="F13" s="1">
        <f t="shared" si="1"/>
        <v>2.0367500000000001</v>
      </c>
    </row>
    <row r="14" spans="1:9" x14ac:dyDescent="0.3">
      <c r="A14" s="7" t="s">
        <v>14</v>
      </c>
      <c r="B14" s="8">
        <v>2003</v>
      </c>
      <c r="C14" s="3">
        <v>2.1</v>
      </c>
      <c r="D14" s="4">
        <v>1203</v>
      </c>
      <c r="E14" s="2">
        <f t="shared" si="0"/>
        <v>1.2030000000000001</v>
      </c>
      <c r="F14" s="1">
        <f t="shared" si="1"/>
        <v>1.745635910224439</v>
      </c>
    </row>
    <row r="15" spans="1:9" x14ac:dyDescent="0.3">
      <c r="A15" s="9" t="s">
        <v>8</v>
      </c>
      <c r="B15">
        <v>2004</v>
      </c>
      <c r="C15" s="3">
        <v>15.09</v>
      </c>
      <c r="D15" s="4">
        <v>24790</v>
      </c>
      <c r="E15" s="2">
        <f t="shared" si="0"/>
        <v>24.79</v>
      </c>
      <c r="F15" s="1">
        <f t="shared" si="1"/>
        <v>0.60871319080274311</v>
      </c>
    </row>
    <row r="16" spans="1:9" x14ac:dyDescent="0.3">
      <c r="A16" s="9" t="s">
        <v>14</v>
      </c>
      <c r="B16" s="9">
        <v>2004</v>
      </c>
      <c r="C16" s="3">
        <v>11.56</v>
      </c>
      <c r="D16" s="4">
        <v>23545</v>
      </c>
      <c r="E16" s="2">
        <f t="shared" si="0"/>
        <v>23.545000000000002</v>
      </c>
      <c r="F16" s="1">
        <f t="shared" si="1"/>
        <v>0.49097472924187724</v>
      </c>
    </row>
    <row r="17" spans="1:7" x14ac:dyDescent="0.3">
      <c r="A17" s="9" t="s">
        <v>5</v>
      </c>
      <c r="B17" s="9">
        <v>2004</v>
      </c>
      <c r="C17" s="3">
        <v>2.87</v>
      </c>
      <c r="D17" s="4">
        <v>960</v>
      </c>
      <c r="E17" s="2">
        <f t="shared" si="0"/>
        <v>0.96</v>
      </c>
      <c r="F17" s="1">
        <f t="shared" si="1"/>
        <v>2.9895833333333335</v>
      </c>
      <c r="G17" s="2"/>
    </row>
    <row r="18" spans="1:7" x14ac:dyDescent="0.3">
      <c r="A18" s="9" t="s">
        <v>11</v>
      </c>
      <c r="B18" s="9">
        <v>2004</v>
      </c>
      <c r="C18" s="3">
        <v>0.66</v>
      </c>
      <c r="D18" s="4">
        <v>285</v>
      </c>
      <c r="E18" s="2">
        <f t="shared" si="0"/>
        <v>0.28499999999999998</v>
      </c>
      <c r="F18" s="1">
        <f t="shared" si="1"/>
        <v>2.3157894736842106</v>
      </c>
    </row>
    <row r="19" spans="1:7" x14ac:dyDescent="0.3">
      <c r="A19" t="s">
        <v>8</v>
      </c>
      <c r="B19">
        <v>2005</v>
      </c>
      <c r="C19" s="3">
        <v>0</v>
      </c>
      <c r="D19" s="4">
        <v>0</v>
      </c>
      <c r="E19" s="2">
        <f t="shared" si="0"/>
        <v>0</v>
      </c>
      <c r="F19" s="1" t="e">
        <f t="shared" si="1"/>
        <v>#DIV/0!</v>
      </c>
    </row>
    <row r="20" spans="1:7" x14ac:dyDescent="0.3">
      <c r="A20" t="s">
        <v>13</v>
      </c>
      <c r="B20">
        <v>2006</v>
      </c>
      <c r="C20" s="3">
        <v>170.55</v>
      </c>
      <c r="D20" s="4">
        <v>57600</v>
      </c>
      <c r="E20" s="2">
        <f t="shared" si="0"/>
        <v>57.6</v>
      </c>
      <c r="F20" s="1">
        <f t="shared" si="1"/>
        <v>2.9609375</v>
      </c>
    </row>
    <row r="21" spans="1:7" x14ac:dyDescent="0.3">
      <c r="A21" t="s">
        <v>8</v>
      </c>
      <c r="B21">
        <v>2006</v>
      </c>
      <c r="C21" s="3">
        <v>170.55</v>
      </c>
      <c r="D21" s="4">
        <v>57600</v>
      </c>
      <c r="E21" s="2">
        <f t="shared" si="0"/>
        <v>57.6</v>
      </c>
      <c r="F21" s="1">
        <f t="shared" si="1"/>
        <v>2.9609375</v>
      </c>
    </row>
    <row r="22" spans="1:7" x14ac:dyDescent="0.3">
      <c r="A22" s="10" t="s">
        <v>11</v>
      </c>
      <c r="B22">
        <v>2007</v>
      </c>
      <c r="C22" s="3">
        <v>0.01</v>
      </c>
      <c r="D22" s="4">
        <v>13</v>
      </c>
      <c r="E22" s="2">
        <f t="shared" si="0"/>
        <v>1.2999999999999999E-2</v>
      </c>
      <c r="F22" s="1">
        <f t="shared" si="1"/>
        <v>0.76923076923076927</v>
      </c>
    </row>
    <row r="23" spans="1:7" x14ac:dyDescent="0.3">
      <c r="A23" s="10" t="s">
        <v>8</v>
      </c>
      <c r="B23" s="10">
        <v>2007</v>
      </c>
      <c r="C23" s="3">
        <v>0.01</v>
      </c>
      <c r="D23" s="4">
        <v>13</v>
      </c>
      <c r="E23" s="2">
        <f t="shared" si="0"/>
        <v>1.2999999999999999E-2</v>
      </c>
      <c r="F23" s="1">
        <f t="shared" si="1"/>
        <v>0.76923076923076927</v>
      </c>
    </row>
    <row r="24" spans="1:7" x14ac:dyDescent="0.3">
      <c r="A24" s="11" t="s">
        <v>8</v>
      </c>
      <c r="B24">
        <v>2008</v>
      </c>
      <c r="C24" s="3">
        <v>4.71</v>
      </c>
      <c r="D24" s="4">
        <v>1534</v>
      </c>
      <c r="E24" s="2">
        <f t="shared" si="0"/>
        <v>1.534</v>
      </c>
      <c r="F24" s="1">
        <f t="shared" si="1"/>
        <v>3.0704041720990873</v>
      </c>
    </row>
    <row r="25" spans="1:7" x14ac:dyDescent="0.3">
      <c r="A25" s="11" t="s">
        <v>15</v>
      </c>
      <c r="B25" s="11">
        <v>2008</v>
      </c>
      <c r="C25" s="3">
        <v>4.7</v>
      </c>
      <c r="D25" s="4">
        <v>1520</v>
      </c>
      <c r="E25" s="2">
        <f t="shared" si="0"/>
        <v>1.52</v>
      </c>
      <c r="F25" s="1">
        <f t="shared" si="1"/>
        <v>3.0921052631578947</v>
      </c>
    </row>
    <row r="26" spans="1:7" x14ac:dyDescent="0.3">
      <c r="A26" s="11" t="s">
        <v>10</v>
      </c>
      <c r="B26" s="11">
        <v>2008</v>
      </c>
      <c r="C26" s="3">
        <v>0.01</v>
      </c>
      <c r="D26" s="4">
        <v>14</v>
      </c>
      <c r="E26" s="2">
        <f t="shared" si="0"/>
        <v>1.4E-2</v>
      </c>
      <c r="F26" s="1">
        <f t="shared" si="1"/>
        <v>0.7142857142857143</v>
      </c>
    </row>
    <row r="27" spans="1:7" x14ac:dyDescent="0.3">
      <c r="A27" s="12" t="s">
        <v>8</v>
      </c>
      <c r="B27">
        <v>2009</v>
      </c>
      <c r="C27" s="3">
        <v>0.27</v>
      </c>
      <c r="D27" s="4">
        <v>357</v>
      </c>
      <c r="E27" s="2">
        <f t="shared" si="0"/>
        <v>0.35699999999999998</v>
      </c>
      <c r="F27" s="1">
        <f t="shared" si="1"/>
        <v>0.75630252100840345</v>
      </c>
    </row>
    <row r="28" spans="1:7" x14ac:dyDescent="0.3">
      <c r="A28" s="12" t="s">
        <v>16</v>
      </c>
      <c r="B28" s="12">
        <v>2009</v>
      </c>
      <c r="C28" s="3">
        <v>0.16</v>
      </c>
      <c r="D28" s="4">
        <v>133</v>
      </c>
      <c r="E28" s="2">
        <f t="shared" si="0"/>
        <v>0.13300000000000001</v>
      </c>
      <c r="F28" s="1">
        <f t="shared" si="1"/>
        <v>1.2030075187969924</v>
      </c>
    </row>
    <row r="29" spans="1:7" x14ac:dyDescent="0.3">
      <c r="A29" s="12" t="s">
        <v>17</v>
      </c>
      <c r="B29" s="12">
        <v>2009</v>
      </c>
      <c r="C29" s="3">
        <v>0.1</v>
      </c>
      <c r="D29" s="4">
        <v>200</v>
      </c>
      <c r="E29" s="2">
        <f t="shared" si="0"/>
        <v>0.2</v>
      </c>
      <c r="F29" s="1">
        <f t="shared" si="1"/>
        <v>0.5</v>
      </c>
    </row>
    <row r="30" spans="1:7" x14ac:dyDescent="0.3">
      <c r="A30" s="12" t="s">
        <v>18</v>
      </c>
      <c r="B30" s="12">
        <v>2009</v>
      </c>
      <c r="C30" s="3">
        <v>0.01</v>
      </c>
      <c r="D30" s="4">
        <v>12</v>
      </c>
      <c r="E30" s="2">
        <f t="shared" si="0"/>
        <v>1.2E-2</v>
      </c>
      <c r="F30" s="1">
        <f t="shared" si="1"/>
        <v>0.83333333333333337</v>
      </c>
    </row>
    <row r="31" spans="1:7" x14ac:dyDescent="0.3">
      <c r="A31" s="12" t="s">
        <v>11</v>
      </c>
      <c r="B31" s="12">
        <v>2009</v>
      </c>
      <c r="C31" s="3">
        <v>0</v>
      </c>
      <c r="D31" s="4">
        <v>12</v>
      </c>
      <c r="E31" s="2">
        <f t="shared" si="0"/>
        <v>1.2E-2</v>
      </c>
      <c r="F31" s="1">
        <f t="shared" si="1"/>
        <v>0</v>
      </c>
    </row>
    <row r="32" spans="1:7" x14ac:dyDescent="0.3">
      <c r="A32" s="13" t="s">
        <v>8</v>
      </c>
      <c r="B32">
        <v>2010</v>
      </c>
      <c r="C32" s="3">
        <v>51</v>
      </c>
      <c r="D32" s="4">
        <v>532</v>
      </c>
      <c r="E32" s="2">
        <f t="shared" si="0"/>
        <v>0.53200000000000003</v>
      </c>
      <c r="F32" s="1">
        <f t="shared" si="1"/>
        <v>95.864661654135332</v>
      </c>
    </row>
    <row r="33" spans="1:6" x14ac:dyDescent="0.3">
      <c r="A33" s="13" t="s">
        <v>19</v>
      </c>
      <c r="B33" s="13">
        <v>2010</v>
      </c>
      <c r="C33" s="3">
        <v>50.69</v>
      </c>
      <c r="D33" s="4">
        <v>272</v>
      </c>
      <c r="E33" s="2">
        <f t="shared" si="0"/>
        <v>0.27200000000000002</v>
      </c>
      <c r="F33" s="1">
        <f t="shared" si="1"/>
        <v>186.36029411764704</v>
      </c>
    </row>
    <row r="34" spans="1:6" x14ac:dyDescent="0.3">
      <c r="A34" s="13" t="s">
        <v>20</v>
      </c>
      <c r="B34" s="13">
        <v>2010</v>
      </c>
      <c r="C34" s="3">
        <v>0.27</v>
      </c>
      <c r="D34" s="4">
        <v>245</v>
      </c>
      <c r="E34" s="2">
        <f t="shared" si="0"/>
        <v>0.245</v>
      </c>
      <c r="F34" s="1">
        <f t="shared" si="1"/>
        <v>1.1020408163265307</v>
      </c>
    </row>
    <row r="35" spans="1:6" x14ac:dyDescent="0.3">
      <c r="A35" s="13" t="s">
        <v>18</v>
      </c>
      <c r="B35" s="13">
        <v>2010</v>
      </c>
      <c r="C35" s="3">
        <v>0.04</v>
      </c>
      <c r="D35" s="4">
        <v>15</v>
      </c>
      <c r="E35" s="2">
        <f t="shared" si="0"/>
        <v>1.4999999999999999E-2</v>
      </c>
      <c r="F35" s="1">
        <f t="shared" si="1"/>
        <v>2.666666666666667</v>
      </c>
    </row>
    <row r="36" spans="1:6" x14ac:dyDescent="0.3">
      <c r="A36" s="14" t="s">
        <v>20</v>
      </c>
      <c r="B36">
        <v>2011</v>
      </c>
      <c r="C36" s="3">
        <v>0.28999999999999998</v>
      </c>
      <c r="D36" s="4">
        <v>64</v>
      </c>
      <c r="E36" s="2">
        <f t="shared" si="0"/>
        <v>6.4000000000000001E-2</v>
      </c>
      <c r="F36" s="1">
        <f t="shared" si="1"/>
        <v>4.53125</v>
      </c>
    </row>
    <row r="37" spans="1:6" x14ac:dyDescent="0.3">
      <c r="A37" s="14" t="s">
        <v>8</v>
      </c>
      <c r="B37" s="14">
        <v>2011</v>
      </c>
      <c r="C37" s="3">
        <v>0.28999999999999998</v>
      </c>
      <c r="D37" s="4">
        <v>64</v>
      </c>
      <c r="E37" s="2">
        <f t="shared" si="0"/>
        <v>6.4000000000000001E-2</v>
      </c>
      <c r="F37" s="1">
        <f t="shared" si="1"/>
        <v>4.53125</v>
      </c>
    </row>
    <row r="38" spans="1:6" x14ac:dyDescent="0.3">
      <c r="A38" s="15" t="s">
        <v>18</v>
      </c>
      <c r="B38">
        <v>2012</v>
      </c>
      <c r="C38" s="3">
        <v>7.36</v>
      </c>
      <c r="D38" s="4">
        <v>514</v>
      </c>
      <c r="E38" s="2">
        <f t="shared" si="0"/>
        <v>0.51400000000000001</v>
      </c>
      <c r="F38" s="1">
        <f t="shared" si="1"/>
        <v>14.319066147859923</v>
      </c>
    </row>
    <row r="39" spans="1:6" x14ac:dyDescent="0.3">
      <c r="A39" s="15" t="s">
        <v>8</v>
      </c>
      <c r="B39" s="15">
        <v>2012</v>
      </c>
      <c r="C39" s="3">
        <v>7.36</v>
      </c>
      <c r="D39" s="4">
        <v>514</v>
      </c>
      <c r="E39" s="2">
        <f t="shared" si="0"/>
        <v>0.51400000000000001</v>
      </c>
      <c r="F39" s="1">
        <f t="shared" si="1"/>
        <v>14.319066147859923</v>
      </c>
    </row>
    <row r="40" spans="1:6" x14ac:dyDescent="0.3">
      <c r="A40" s="16" t="s">
        <v>5</v>
      </c>
      <c r="B40">
        <v>2013</v>
      </c>
      <c r="C40" s="3">
        <v>3</v>
      </c>
      <c r="D40" s="4">
        <v>538</v>
      </c>
      <c r="E40" s="2">
        <f t="shared" si="0"/>
        <v>0.53800000000000003</v>
      </c>
      <c r="F40" s="1">
        <f t="shared" si="1"/>
        <v>5.5762081784386615</v>
      </c>
    </row>
    <row r="41" spans="1:6" x14ac:dyDescent="0.3">
      <c r="A41" s="16" t="s">
        <v>8</v>
      </c>
      <c r="B41" s="16">
        <v>2013</v>
      </c>
      <c r="C41" s="3">
        <v>3</v>
      </c>
      <c r="D41" s="4">
        <v>538</v>
      </c>
      <c r="E41" s="2">
        <f t="shared" si="0"/>
        <v>0.53800000000000003</v>
      </c>
      <c r="F41" s="1">
        <f t="shared" si="1"/>
        <v>5.5762081784386615</v>
      </c>
    </row>
    <row r="42" spans="1:6" x14ac:dyDescent="0.3">
      <c r="A42" s="17" t="s">
        <v>8</v>
      </c>
      <c r="B42">
        <v>2014</v>
      </c>
      <c r="C42" s="3">
        <v>218.06</v>
      </c>
      <c r="D42" s="4">
        <v>44137</v>
      </c>
      <c r="E42" s="2">
        <f t="shared" si="0"/>
        <v>44.137</v>
      </c>
      <c r="F42" s="1">
        <f t="shared" si="1"/>
        <v>4.9405260892221943</v>
      </c>
    </row>
    <row r="43" spans="1:6" x14ac:dyDescent="0.3">
      <c r="A43" s="17" t="s">
        <v>11</v>
      </c>
      <c r="B43" s="17">
        <v>2014</v>
      </c>
      <c r="C43" s="3">
        <v>138.88999999999999</v>
      </c>
      <c r="D43" s="4">
        <v>28170</v>
      </c>
      <c r="E43" s="2">
        <f t="shared" si="0"/>
        <v>28.17</v>
      </c>
      <c r="F43" s="1">
        <f t="shared" si="1"/>
        <v>4.9304224352147665</v>
      </c>
    </row>
    <row r="44" spans="1:6" x14ac:dyDescent="0.3">
      <c r="A44" s="17" t="s">
        <v>5</v>
      </c>
      <c r="B44" s="17">
        <v>2014</v>
      </c>
      <c r="C44" s="3">
        <v>27.97</v>
      </c>
      <c r="D44" s="4">
        <v>5618</v>
      </c>
      <c r="E44" s="2">
        <f t="shared" si="0"/>
        <v>5.6180000000000003</v>
      </c>
      <c r="F44" s="1">
        <f t="shared" si="1"/>
        <v>4.9786400854396575</v>
      </c>
    </row>
    <row r="45" spans="1:6" x14ac:dyDescent="0.3">
      <c r="A45" s="17" t="s">
        <v>13</v>
      </c>
      <c r="B45" s="17">
        <v>2014</v>
      </c>
      <c r="C45" s="3">
        <v>27.88</v>
      </c>
      <c r="D45" s="4">
        <v>5141</v>
      </c>
      <c r="E45" s="2">
        <f t="shared" si="0"/>
        <v>5.141</v>
      </c>
      <c r="F45" s="1">
        <f t="shared" si="1"/>
        <v>5.4230694417428511</v>
      </c>
    </row>
    <row r="46" spans="1:6" x14ac:dyDescent="0.3">
      <c r="A46" s="17" t="s">
        <v>10</v>
      </c>
      <c r="B46" s="17">
        <v>2014</v>
      </c>
      <c r="C46" s="3">
        <v>13.28</v>
      </c>
      <c r="D46" s="4">
        <v>3216</v>
      </c>
      <c r="E46" s="2">
        <f t="shared" si="0"/>
        <v>3.2160000000000002</v>
      </c>
      <c r="F46" s="1">
        <f t="shared" si="1"/>
        <v>4.1293532338308454</v>
      </c>
    </row>
    <row r="47" spans="1:6" x14ac:dyDescent="0.3">
      <c r="A47" s="17" t="s">
        <v>21</v>
      </c>
      <c r="B47" s="17">
        <v>2014</v>
      </c>
      <c r="C47" s="3">
        <v>10.039999999999999</v>
      </c>
      <c r="D47" s="4">
        <v>1992</v>
      </c>
      <c r="E47" s="2">
        <f t="shared" si="0"/>
        <v>1.992</v>
      </c>
      <c r="F47" s="1">
        <f t="shared" si="1"/>
        <v>5.0401606425702807</v>
      </c>
    </row>
    <row r="48" spans="1:6" x14ac:dyDescent="0.3">
      <c r="A48" t="s">
        <v>8</v>
      </c>
      <c r="B48">
        <v>2015</v>
      </c>
      <c r="C48" s="3">
        <v>206.99</v>
      </c>
      <c r="D48" s="4">
        <v>55367</v>
      </c>
      <c r="E48" s="2">
        <f t="shared" si="0"/>
        <v>55.366999999999997</v>
      </c>
      <c r="F48" s="1">
        <f t="shared" si="1"/>
        <v>3.7385084978416749</v>
      </c>
    </row>
    <row r="49" spans="1:6" x14ac:dyDescent="0.3">
      <c r="A49" t="s">
        <v>11</v>
      </c>
      <c r="B49" s="18">
        <v>2015</v>
      </c>
      <c r="C49" s="3">
        <v>129.16</v>
      </c>
      <c r="D49" s="4">
        <v>37359</v>
      </c>
      <c r="E49" s="2">
        <f t="shared" si="0"/>
        <v>37.359000000000002</v>
      </c>
      <c r="F49" s="1">
        <f t="shared" si="1"/>
        <v>3.4572659867769477</v>
      </c>
    </row>
    <row r="50" spans="1:6" x14ac:dyDescent="0.3">
      <c r="A50" t="s">
        <v>21</v>
      </c>
      <c r="B50" s="18">
        <v>2015</v>
      </c>
      <c r="C50" s="3">
        <v>33.56</v>
      </c>
      <c r="D50" s="4">
        <v>4912</v>
      </c>
      <c r="E50" s="2">
        <f t="shared" si="0"/>
        <v>4.9119999999999999</v>
      </c>
      <c r="F50" s="1">
        <f t="shared" si="1"/>
        <v>6.8322475570032575</v>
      </c>
    </row>
    <row r="51" spans="1:6" x14ac:dyDescent="0.3">
      <c r="A51" t="s">
        <v>5</v>
      </c>
      <c r="B51" s="18">
        <v>2015</v>
      </c>
      <c r="C51" s="3">
        <v>29.12</v>
      </c>
      <c r="D51" s="4">
        <v>9947</v>
      </c>
      <c r="E51" s="2">
        <f t="shared" si="0"/>
        <v>9.9469999999999992</v>
      </c>
      <c r="F51" s="1">
        <f t="shared" si="1"/>
        <v>2.9275158339197751</v>
      </c>
    </row>
    <row r="52" spans="1:6" x14ac:dyDescent="0.3">
      <c r="A52" t="s">
        <v>13</v>
      </c>
      <c r="B52" s="18">
        <v>2015</v>
      </c>
      <c r="C52" s="3">
        <v>9.43</v>
      </c>
      <c r="D52" s="4">
        <v>1925</v>
      </c>
      <c r="E52" s="2">
        <f t="shared" si="0"/>
        <v>1.925</v>
      </c>
      <c r="F52" s="1">
        <f t="shared" si="1"/>
        <v>4.8987012987012983</v>
      </c>
    </row>
    <row r="53" spans="1:6" x14ac:dyDescent="0.3">
      <c r="A53" t="s">
        <v>10</v>
      </c>
      <c r="B53" s="18">
        <v>2015</v>
      </c>
      <c r="C53" s="3">
        <v>5.72</v>
      </c>
      <c r="D53" s="4">
        <v>1224</v>
      </c>
      <c r="E53" s="2">
        <f t="shared" si="0"/>
        <v>1.224</v>
      </c>
      <c r="F53" s="1">
        <f t="shared" si="1"/>
        <v>4.6732026143790852</v>
      </c>
    </row>
    <row r="54" spans="1:6" x14ac:dyDescent="0.3">
      <c r="A54" t="s">
        <v>8</v>
      </c>
      <c r="B54">
        <v>2016</v>
      </c>
      <c r="C54" s="3">
        <v>140.78</v>
      </c>
      <c r="D54" s="4">
        <v>33282</v>
      </c>
      <c r="E54" s="2">
        <f t="shared" si="0"/>
        <v>33.281999999999996</v>
      </c>
      <c r="F54" s="1">
        <f t="shared" si="1"/>
        <v>4.2299140676642031</v>
      </c>
    </row>
    <row r="55" spans="1:6" x14ac:dyDescent="0.3">
      <c r="A55" t="s">
        <v>20</v>
      </c>
      <c r="B55">
        <v>2016</v>
      </c>
      <c r="C55" s="3">
        <v>63.65</v>
      </c>
      <c r="D55" s="4">
        <v>9736</v>
      </c>
      <c r="E55" s="2">
        <f t="shared" si="0"/>
        <v>9.7360000000000007</v>
      </c>
      <c r="F55" s="1">
        <f t="shared" si="1"/>
        <v>6.5375924404272796</v>
      </c>
    </row>
    <row r="56" spans="1:6" x14ac:dyDescent="0.3">
      <c r="A56" t="s">
        <v>11</v>
      </c>
      <c r="B56" s="19">
        <v>2016</v>
      </c>
      <c r="C56" s="3">
        <v>24.08</v>
      </c>
      <c r="D56" s="4">
        <v>11942</v>
      </c>
      <c r="E56" s="2">
        <f t="shared" si="0"/>
        <v>11.942</v>
      </c>
      <c r="F56" s="1">
        <f t="shared" si="1"/>
        <v>2.0164126611957793</v>
      </c>
    </row>
    <row r="57" spans="1:6" x14ac:dyDescent="0.3">
      <c r="A57" t="s">
        <v>21</v>
      </c>
      <c r="B57" s="19">
        <v>2016</v>
      </c>
      <c r="C57" s="3">
        <v>17.29</v>
      </c>
      <c r="D57" s="4">
        <v>2424</v>
      </c>
      <c r="E57" s="2">
        <f t="shared" si="0"/>
        <v>2.4239999999999999</v>
      </c>
      <c r="F57" s="1">
        <f t="shared" si="1"/>
        <v>7.1328382838283826</v>
      </c>
    </row>
    <row r="58" spans="1:6" x14ac:dyDescent="0.3">
      <c r="A58" t="s">
        <v>5</v>
      </c>
      <c r="B58" s="19">
        <v>2016</v>
      </c>
      <c r="C58" s="3">
        <v>13.4</v>
      </c>
      <c r="D58" s="4">
        <v>1972</v>
      </c>
      <c r="E58" s="2">
        <f t="shared" si="0"/>
        <v>1.972</v>
      </c>
      <c r="F58" s="1">
        <f t="shared" si="1"/>
        <v>6.7951318458417855</v>
      </c>
    </row>
    <row r="59" spans="1:6" x14ac:dyDescent="0.3">
      <c r="A59" t="s">
        <v>13</v>
      </c>
      <c r="B59" s="19">
        <v>2016</v>
      </c>
      <c r="C59" s="3">
        <v>13.07</v>
      </c>
      <c r="D59" s="4">
        <v>2904</v>
      </c>
      <c r="E59" s="2">
        <f t="shared" si="0"/>
        <v>2.9039999999999999</v>
      </c>
      <c r="F59" s="1">
        <f t="shared" si="1"/>
        <v>4.5006887052341602</v>
      </c>
    </row>
    <row r="60" spans="1:6" x14ac:dyDescent="0.3">
      <c r="A60" t="s">
        <v>10</v>
      </c>
      <c r="B60" s="19">
        <v>2016</v>
      </c>
      <c r="C60" s="3">
        <v>9.2899999999999991</v>
      </c>
      <c r="D60" s="4">
        <v>4304</v>
      </c>
      <c r="E60" s="2">
        <f t="shared" si="0"/>
        <v>4.3040000000000003</v>
      </c>
      <c r="F60" s="1">
        <f t="shared" si="1"/>
        <v>2.1584572490706315</v>
      </c>
    </row>
    <row r="61" spans="1:6" x14ac:dyDescent="0.3">
      <c r="A61" s="20" t="s">
        <v>8</v>
      </c>
      <c r="B61">
        <v>2017</v>
      </c>
      <c r="C61" s="3">
        <v>205.54</v>
      </c>
      <c r="D61" s="4">
        <v>64401</v>
      </c>
      <c r="E61" s="2">
        <f t="shared" si="0"/>
        <v>64.400999999999996</v>
      </c>
      <c r="F61" s="1">
        <f t="shared" si="1"/>
        <v>3.191565348364156</v>
      </c>
    </row>
    <row r="62" spans="1:6" x14ac:dyDescent="0.3">
      <c r="A62" s="20" t="s">
        <v>11</v>
      </c>
      <c r="B62">
        <v>2017</v>
      </c>
      <c r="C62" s="3">
        <v>92.17</v>
      </c>
      <c r="D62" s="4">
        <v>16089.9</v>
      </c>
      <c r="E62" s="2">
        <f t="shared" si="0"/>
        <v>16.0899</v>
      </c>
      <c r="F62" s="1">
        <f t="shared" si="1"/>
        <v>5.728438337093456</v>
      </c>
    </row>
    <row r="63" spans="1:6" x14ac:dyDescent="0.3">
      <c r="A63" s="20" t="s">
        <v>21</v>
      </c>
      <c r="B63">
        <v>2017</v>
      </c>
      <c r="C63" s="3">
        <v>46.07</v>
      </c>
      <c r="D63" s="4">
        <v>2338.79</v>
      </c>
      <c r="E63" s="2">
        <f t="shared" si="0"/>
        <v>2.3387899999999999</v>
      </c>
      <c r="F63" s="1">
        <f t="shared" si="1"/>
        <v>19.698220019753805</v>
      </c>
    </row>
    <row r="64" spans="1:6" x14ac:dyDescent="0.3">
      <c r="A64" s="20" t="s">
        <v>13</v>
      </c>
      <c r="B64">
        <v>2017</v>
      </c>
      <c r="C64" s="3">
        <v>35.159999999999997</v>
      </c>
      <c r="D64" s="4">
        <v>7628.71</v>
      </c>
      <c r="E64" s="2">
        <f t="shared" si="0"/>
        <v>7.6287099999999999</v>
      </c>
      <c r="F64" s="1">
        <f t="shared" si="1"/>
        <v>4.6089050442342145</v>
      </c>
    </row>
    <row r="65" spans="1:6" x14ac:dyDescent="0.3">
      <c r="A65" s="20" t="s">
        <v>10</v>
      </c>
      <c r="B65" s="21">
        <v>2017</v>
      </c>
      <c r="C65" s="3">
        <v>31.87</v>
      </c>
      <c r="D65" s="4">
        <v>38249.5</v>
      </c>
      <c r="E65" s="2">
        <f t="shared" si="0"/>
        <v>38.249499999999998</v>
      </c>
      <c r="F65" s="1">
        <f t="shared" si="1"/>
        <v>0.83321350605890276</v>
      </c>
    </row>
    <row r="66" spans="1:6" x14ac:dyDescent="0.3">
      <c r="A66" s="20" t="s">
        <v>20</v>
      </c>
      <c r="B66" s="21">
        <v>2017</v>
      </c>
      <c r="C66" s="3">
        <v>0.11</v>
      </c>
      <c r="D66" s="4">
        <v>50</v>
      </c>
      <c r="E66" s="2">
        <f t="shared" si="0"/>
        <v>0.05</v>
      </c>
      <c r="F66" s="1">
        <f t="shared" si="1"/>
        <v>2.1999999999999997</v>
      </c>
    </row>
    <row r="67" spans="1:6" x14ac:dyDescent="0.3">
      <c r="A67" s="20" t="s">
        <v>9</v>
      </c>
      <c r="B67" s="21">
        <v>2017</v>
      </c>
      <c r="C67" s="3">
        <v>0.11</v>
      </c>
      <c r="D67" s="4">
        <v>39</v>
      </c>
      <c r="E67" s="2">
        <f t="shared" ref="E67:E124" si="2">D67/1000</f>
        <v>3.9E-2</v>
      </c>
      <c r="F67" s="1">
        <f t="shared" ref="F67:F124" si="3">C67/E67</f>
        <v>2.8205128205128207</v>
      </c>
    </row>
    <row r="68" spans="1:6" x14ac:dyDescent="0.3">
      <c r="A68" s="20" t="s">
        <v>22</v>
      </c>
      <c r="B68" s="21">
        <v>2017</v>
      </c>
      <c r="C68" s="3">
        <v>0.03</v>
      </c>
      <c r="D68" s="4">
        <v>4</v>
      </c>
      <c r="E68" s="2">
        <f t="shared" si="2"/>
        <v>4.0000000000000001E-3</v>
      </c>
      <c r="F68" s="1">
        <f t="shared" si="3"/>
        <v>7.5</v>
      </c>
    </row>
    <row r="69" spans="1:6" x14ac:dyDescent="0.3">
      <c r="A69" s="20" t="s">
        <v>23</v>
      </c>
      <c r="B69" s="21">
        <v>2017</v>
      </c>
      <c r="C69" s="3">
        <v>0</v>
      </c>
      <c r="D69" s="4">
        <v>1</v>
      </c>
      <c r="E69" s="2">
        <f t="shared" si="2"/>
        <v>1E-3</v>
      </c>
      <c r="F69" s="1">
        <f t="shared" si="3"/>
        <v>0</v>
      </c>
    </row>
    <row r="70" spans="1:6" x14ac:dyDescent="0.3">
      <c r="A70" s="22" t="s">
        <v>8</v>
      </c>
      <c r="B70">
        <v>2018</v>
      </c>
      <c r="C70" s="3">
        <v>108.07</v>
      </c>
      <c r="D70" s="4">
        <v>33104.6</v>
      </c>
      <c r="E70" s="2">
        <f t="shared" si="2"/>
        <v>33.104599999999998</v>
      </c>
      <c r="F70" s="1">
        <f t="shared" si="3"/>
        <v>3.264501005902503</v>
      </c>
    </row>
    <row r="71" spans="1:6" x14ac:dyDescent="0.3">
      <c r="A71" s="22" t="s">
        <v>11</v>
      </c>
      <c r="B71" s="22">
        <v>2018</v>
      </c>
      <c r="C71" s="3">
        <v>45.85</v>
      </c>
      <c r="D71" s="4">
        <v>10233.200000000001</v>
      </c>
      <c r="E71" s="2">
        <f t="shared" si="2"/>
        <v>10.2332</v>
      </c>
      <c r="F71" s="1">
        <f t="shared" si="3"/>
        <v>4.4805144040964704</v>
      </c>
    </row>
    <row r="72" spans="1:6" x14ac:dyDescent="0.3">
      <c r="A72" s="22" t="s">
        <v>13</v>
      </c>
      <c r="B72" s="22">
        <v>2018</v>
      </c>
      <c r="C72" s="3">
        <v>28.19</v>
      </c>
      <c r="D72" s="4">
        <v>5027.1000000000004</v>
      </c>
      <c r="E72" s="2">
        <f t="shared" si="2"/>
        <v>5.0271000000000008</v>
      </c>
      <c r="F72" s="1">
        <f t="shared" si="3"/>
        <v>5.6076067712995554</v>
      </c>
    </row>
    <row r="73" spans="1:6" x14ac:dyDescent="0.3">
      <c r="A73" s="22" t="s">
        <v>10</v>
      </c>
      <c r="B73" s="22">
        <v>2018</v>
      </c>
      <c r="C73" s="3">
        <v>20.92</v>
      </c>
      <c r="D73" s="4">
        <v>16740.3</v>
      </c>
      <c r="E73" s="2">
        <f t="shared" si="2"/>
        <v>16.740299999999998</v>
      </c>
      <c r="F73" s="1">
        <f t="shared" si="3"/>
        <v>1.2496789185378998</v>
      </c>
    </row>
    <row r="74" spans="1:6" x14ac:dyDescent="0.3">
      <c r="A74" s="22" t="s">
        <v>21</v>
      </c>
      <c r="B74" s="22">
        <v>2018</v>
      </c>
      <c r="C74" s="3">
        <v>13.11</v>
      </c>
      <c r="D74" s="4">
        <v>1104</v>
      </c>
      <c r="E74" s="2">
        <f t="shared" si="2"/>
        <v>1.1040000000000001</v>
      </c>
      <c r="F74" s="1">
        <f t="shared" si="3"/>
        <v>11.874999999999998</v>
      </c>
    </row>
    <row r="75" spans="1:6" x14ac:dyDescent="0.3">
      <c r="A75" s="23" t="s">
        <v>8</v>
      </c>
      <c r="B75">
        <v>2019</v>
      </c>
      <c r="C75" s="3">
        <v>71.44</v>
      </c>
      <c r="D75" s="4">
        <v>20876.900000000001</v>
      </c>
      <c r="E75" s="2">
        <f t="shared" si="2"/>
        <v>20.876900000000003</v>
      </c>
      <c r="F75" s="1">
        <f t="shared" si="3"/>
        <v>3.4219639889063984</v>
      </c>
    </row>
    <row r="76" spans="1:6" x14ac:dyDescent="0.3">
      <c r="A76" s="23" t="s">
        <v>11</v>
      </c>
      <c r="B76" s="23">
        <v>2019</v>
      </c>
      <c r="C76" s="3">
        <v>42.13</v>
      </c>
      <c r="D76" s="4">
        <v>9305.06</v>
      </c>
      <c r="E76" s="2">
        <f t="shared" si="2"/>
        <v>9.3050599999999992</v>
      </c>
      <c r="F76" s="1">
        <f t="shared" si="3"/>
        <v>4.5276440990170945</v>
      </c>
    </row>
    <row r="77" spans="1:6" x14ac:dyDescent="0.3">
      <c r="A77" s="23" t="s">
        <v>13</v>
      </c>
      <c r="B77" s="23">
        <v>2019</v>
      </c>
      <c r="C77" s="3">
        <v>17.420000000000002</v>
      </c>
      <c r="D77" s="4">
        <v>8795</v>
      </c>
      <c r="E77" s="2">
        <f t="shared" si="2"/>
        <v>8.7949999999999999</v>
      </c>
      <c r="F77" s="1">
        <f t="shared" si="3"/>
        <v>1.9806708357021037</v>
      </c>
    </row>
    <row r="78" spans="1:6" x14ac:dyDescent="0.3">
      <c r="A78" s="23" t="s">
        <v>21</v>
      </c>
      <c r="B78" s="23">
        <v>2019</v>
      </c>
      <c r="C78" s="3">
        <v>9.68</v>
      </c>
      <c r="D78" s="4">
        <v>1296</v>
      </c>
      <c r="E78" s="2">
        <f t="shared" si="2"/>
        <v>1.296</v>
      </c>
      <c r="F78" s="1">
        <f t="shared" si="3"/>
        <v>7.4691358024691352</v>
      </c>
    </row>
    <row r="79" spans="1:6" x14ac:dyDescent="0.3">
      <c r="A79" s="23" t="s">
        <v>9</v>
      </c>
      <c r="B79" s="23">
        <v>2019</v>
      </c>
      <c r="C79" s="3">
        <v>1.56</v>
      </c>
      <c r="D79" s="4">
        <v>15</v>
      </c>
      <c r="E79" s="2">
        <f t="shared" si="2"/>
        <v>1.4999999999999999E-2</v>
      </c>
      <c r="F79" s="1">
        <f t="shared" si="3"/>
        <v>104.00000000000001</v>
      </c>
    </row>
    <row r="80" spans="1:6" x14ac:dyDescent="0.3">
      <c r="A80" s="23" t="s">
        <v>23</v>
      </c>
      <c r="B80" s="23">
        <v>2019</v>
      </c>
      <c r="C80" s="3">
        <v>0.38</v>
      </c>
      <c r="D80" s="4">
        <v>45.8</v>
      </c>
      <c r="E80" s="2">
        <f t="shared" si="2"/>
        <v>4.58E-2</v>
      </c>
      <c r="F80" s="1">
        <f t="shared" si="3"/>
        <v>8.2969432314410483</v>
      </c>
    </row>
    <row r="81" spans="1:6" x14ac:dyDescent="0.3">
      <c r="A81" s="23" t="s">
        <v>20</v>
      </c>
      <c r="B81" s="23">
        <v>2019</v>
      </c>
      <c r="C81" s="3">
        <v>0.28000000000000003</v>
      </c>
      <c r="D81" s="4">
        <v>1420</v>
      </c>
      <c r="E81" s="2">
        <f t="shared" si="2"/>
        <v>1.42</v>
      </c>
      <c r="F81" s="1">
        <f t="shared" si="3"/>
        <v>0.19718309859154931</v>
      </c>
    </row>
    <row r="82" spans="1:6" x14ac:dyDescent="0.3">
      <c r="A82" s="24" t="s">
        <v>8</v>
      </c>
      <c r="B82">
        <v>2020</v>
      </c>
      <c r="C82" s="3">
        <v>405.79</v>
      </c>
      <c r="D82" s="4">
        <v>110891</v>
      </c>
      <c r="E82" s="2">
        <f t="shared" si="2"/>
        <v>110.89100000000001</v>
      </c>
      <c r="F82" s="1">
        <f t="shared" si="3"/>
        <v>3.6593591905564926</v>
      </c>
    </row>
    <row r="83" spans="1:6" x14ac:dyDescent="0.3">
      <c r="A83" s="24" t="s">
        <v>24</v>
      </c>
      <c r="B83" s="24">
        <v>2020</v>
      </c>
      <c r="C83" s="3">
        <v>269.17</v>
      </c>
      <c r="D83" s="4">
        <v>85000</v>
      </c>
      <c r="E83" s="2">
        <f t="shared" si="2"/>
        <v>85</v>
      </c>
      <c r="F83" s="1">
        <f t="shared" si="3"/>
        <v>3.1667058823529413</v>
      </c>
    </row>
    <row r="84" spans="1:6" x14ac:dyDescent="0.3">
      <c r="A84" s="24" t="s">
        <v>11</v>
      </c>
      <c r="B84" s="24">
        <v>2020</v>
      </c>
      <c r="C84" s="3">
        <v>117.29</v>
      </c>
      <c r="D84" s="4">
        <v>22979.9</v>
      </c>
      <c r="E84" s="2">
        <f t="shared" si="2"/>
        <v>22.979900000000001</v>
      </c>
      <c r="F84" s="1">
        <f t="shared" si="3"/>
        <v>5.1040256920178066</v>
      </c>
    </row>
    <row r="85" spans="1:6" x14ac:dyDescent="0.3">
      <c r="A85" s="24" t="s">
        <v>21</v>
      </c>
      <c r="B85" s="24">
        <v>2020</v>
      </c>
      <c r="C85" s="3">
        <v>19.14</v>
      </c>
      <c r="D85" s="4">
        <v>2568</v>
      </c>
      <c r="E85" s="2">
        <f t="shared" si="2"/>
        <v>2.5680000000000001</v>
      </c>
      <c r="F85" s="1">
        <f t="shared" si="3"/>
        <v>7.4532710280373831</v>
      </c>
    </row>
    <row r="86" spans="1:6" x14ac:dyDescent="0.3">
      <c r="A86" s="24" t="s">
        <v>5</v>
      </c>
      <c r="B86" s="24">
        <v>2020</v>
      </c>
      <c r="C86" s="3">
        <v>0.19</v>
      </c>
      <c r="D86" s="4">
        <v>342.8</v>
      </c>
      <c r="E86" s="2">
        <f t="shared" si="2"/>
        <v>0.34279999999999999</v>
      </c>
      <c r="F86" s="1">
        <f t="shared" si="3"/>
        <v>0.55425904317386232</v>
      </c>
    </row>
    <row r="87" spans="1:6" x14ac:dyDescent="0.3">
      <c r="A87" s="25" t="s">
        <v>8</v>
      </c>
      <c r="B87">
        <v>2021</v>
      </c>
      <c r="C87" s="3">
        <v>118.14</v>
      </c>
      <c r="D87" s="4">
        <v>22107.5</v>
      </c>
      <c r="E87" s="2">
        <f t="shared" si="2"/>
        <v>22.107500000000002</v>
      </c>
      <c r="F87" s="1">
        <f t="shared" si="3"/>
        <v>5.3438878208752678</v>
      </c>
    </row>
    <row r="88" spans="1:6" x14ac:dyDescent="0.3">
      <c r="A88" s="25" t="s">
        <v>11</v>
      </c>
      <c r="B88" s="25">
        <v>2021</v>
      </c>
      <c r="C88" s="3">
        <v>99.55</v>
      </c>
      <c r="D88" s="4">
        <v>19133.5</v>
      </c>
      <c r="E88" s="2">
        <f t="shared" si="2"/>
        <v>19.133500000000002</v>
      </c>
      <c r="F88" s="1">
        <f t="shared" si="3"/>
        <v>5.202916350902866</v>
      </c>
    </row>
    <row r="89" spans="1:6" x14ac:dyDescent="0.3">
      <c r="A89" s="25" t="s">
        <v>21</v>
      </c>
      <c r="B89" s="25">
        <v>2021</v>
      </c>
      <c r="C89" s="3">
        <v>11.91</v>
      </c>
      <c r="D89" s="4">
        <v>1512</v>
      </c>
      <c r="E89" s="2">
        <f t="shared" si="2"/>
        <v>1.512</v>
      </c>
      <c r="F89" s="1">
        <f t="shared" si="3"/>
        <v>7.8769841269841274</v>
      </c>
    </row>
    <row r="90" spans="1:6" x14ac:dyDescent="0.3">
      <c r="A90" s="25" t="s">
        <v>17</v>
      </c>
      <c r="B90" s="25">
        <v>2021</v>
      </c>
      <c r="C90" s="3">
        <v>6.68</v>
      </c>
      <c r="D90" s="4">
        <v>1462</v>
      </c>
      <c r="E90" s="2">
        <f t="shared" si="2"/>
        <v>1.462</v>
      </c>
      <c r="F90" s="1">
        <f t="shared" si="3"/>
        <v>4.5690834473324209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2023-12-14T15:50:31Z</dcterms:modified>
</cp:coreProperties>
</file>