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99881245-7186-4E20-858B-346E460A589C}" xr6:coauthVersionLast="47" xr6:coauthVersionMax="47" xr10:uidLastSave="{00000000-0000-0000-0000-000000000000}"/>
  <bookViews>
    <workbookView xWindow="10140" yWindow="153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F46" i="1"/>
  <c r="F65" i="1"/>
  <c r="F66" i="1"/>
  <c r="F96" i="1"/>
  <c r="F107" i="1"/>
  <c r="F108" i="1"/>
  <c r="F109" i="1"/>
  <c r="F1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E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<sst xmlns="http://schemas.openxmlformats.org/spreadsheetml/2006/main" count="352" uniqueCount="70">
  <si>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</si>
  <si>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</si>
  <si>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</si>
  <si>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</si>
  <si>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</si>
  <si>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</si>
  <si>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</si>
  <si>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</si>
  <si>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</si>
  <si>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</si>
  <si>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Other Asia, nes</t>
  </si>
  <si>
    <t>East Timor</t>
  </si>
  <si>
    <t>Sri Lanka</t>
  </si>
  <si>
    <t>Papua New Guinea</t>
  </si>
  <si>
    <t>Turkmenistan</t>
  </si>
  <si>
    <t>Hong Kong, China</t>
  </si>
  <si>
    <t>New Zealand</t>
  </si>
  <si>
    <t>Kiribati</t>
  </si>
  <si>
    <t>Philippines</t>
  </si>
  <si>
    <t>Tonga</t>
  </si>
  <si>
    <t>Thailand</t>
  </si>
  <si>
    <t>Saudi Arabia</t>
  </si>
  <si>
    <t>United Arab Emirates</t>
  </si>
  <si>
    <t>Lebanon</t>
  </si>
  <si>
    <t>Bulgaria</t>
  </si>
  <si>
    <t>Kuwait</t>
  </si>
  <si>
    <t>Jordan</t>
  </si>
  <si>
    <t>United States</t>
  </si>
  <si>
    <t>Ghana</t>
  </si>
  <si>
    <t>Togo</t>
  </si>
  <si>
    <t>Morocco</t>
  </si>
  <si>
    <t>Australia</t>
  </si>
  <si>
    <t>Nigeria</t>
  </si>
  <si>
    <t>Libya</t>
  </si>
  <si>
    <t>Cote d'Ivoire</t>
  </si>
  <si>
    <t>Benin</t>
  </si>
  <si>
    <t>Cameroon</t>
  </si>
  <si>
    <t>Burkina Faso</t>
  </si>
  <si>
    <t>Gabon</t>
  </si>
  <si>
    <t>Vietnam</t>
  </si>
  <si>
    <t>Czech Republic</t>
  </si>
  <si>
    <t>India</t>
  </si>
  <si>
    <t>Congo, Rep.</t>
  </si>
  <si>
    <t>Senegal</t>
  </si>
  <si>
    <t>Sierra Leone</t>
  </si>
  <si>
    <t>Guinea</t>
  </si>
  <si>
    <t>Cambodia</t>
  </si>
  <si>
    <t>Macao</t>
  </si>
  <si>
    <t>Korea, Rep.</t>
  </si>
  <si>
    <t>Gambia, The</t>
  </si>
  <si>
    <t>Solomon Islands</t>
  </si>
  <si>
    <t>Seychelles</t>
  </si>
  <si>
    <t>Netherlands</t>
  </si>
  <si>
    <t>Germany</t>
  </si>
  <si>
    <t>Nepal</t>
  </si>
  <si>
    <t>Vanuatu</t>
  </si>
  <si>
    <t>American Samoa</t>
  </si>
  <si>
    <t>China</t>
  </si>
  <si>
    <t>Belgium</t>
  </si>
  <si>
    <t>Myanmar</t>
  </si>
  <si>
    <t>Oman</t>
  </si>
  <si>
    <t>Qatar</t>
  </si>
  <si>
    <t>Bahrain</t>
  </si>
  <si>
    <t>Iraq</t>
  </si>
  <si>
    <t>Fiji</t>
  </si>
  <si>
    <t>Maldives</t>
  </si>
  <si>
    <t>Pakistan</t>
  </si>
  <si>
    <t>Turkey</t>
  </si>
  <si>
    <t>Brunei</t>
  </si>
  <si>
    <t>Equatorial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</si>
</sst>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47"/>
  <sheetViews>
    <sheetView tabSelected="1" topLeftCell="A25" zoomScale="85" zoomScaleNormal="85" workbookViewId="0">
      <selection activeCell="F124" sqref="F124:F347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76.819999999999993</v>
      </c>
      <c r="D2" s="4">
        <v>60601</v>
      </c>
      <c r="E2" s="2">
        <f>D2/1000</f>
        <v>60.600999999999999</v>
      </c>
      <c r="F2" s="1">
        <f>C2/E2</f>
        <v>1.2676358475932739</v>
      </c>
    </row>
    <row r="3" spans="1:9" x14ac:dyDescent="0.3">
      <c r="A3" s="5" t="s">
        <v>9</v>
      </c>
      <c r="B3">
        <v>2000</v>
      </c>
      <c r="C3" s="3">
        <v>47.4</v>
      </c>
      <c r="D3" s="4">
        <v>14758</v>
      </c>
      <c r="E3" s="2">
        <f t="shared" ref="E3:E66" si="0">D3/1000</f>
        <v>14.757999999999999</v>
      </c>
      <c r="F3" s="1">
        <f t="shared" ref="F3:F66" si="1">C3/E3</f>
        <v>3.2118173194199757</v>
      </c>
    </row>
    <row r="4" spans="1:9" x14ac:dyDescent="0.3">
      <c r="A4" s="5" t="s">
        <v>10</v>
      </c>
      <c r="B4">
        <v>2000</v>
      </c>
      <c r="C4" s="3">
        <v>13.16</v>
      </c>
      <c r="D4" s="4">
        <v>11275</v>
      </c>
      <c r="E4" s="2">
        <f t="shared" si="0"/>
        <v>11.275</v>
      </c>
      <c r="F4" s="1">
        <f t="shared" si="1"/>
        <v>1.1671840354767185</v>
      </c>
    </row>
    <row r="5" spans="1:9" x14ac:dyDescent="0.3">
      <c r="A5" s="5" t="s">
        <v>11</v>
      </c>
      <c r="B5">
        <v>2000</v>
      </c>
      <c r="C5" s="3">
        <v>6.98</v>
      </c>
      <c r="D5" s="4">
        <v>19580</v>
      </c>
      <c r="E5" s="2">
        <f t="shared" si="0"/>
        <v>19.579999999999998</v>
      </c>
      <c r="F5" s="1">
        <f t="shared" si="1"/>
        <v>0.35648621041879475</v>
      </c>
    </row>
    <row r="6" spans="1:9" x14ac:dyDescent="0.3">
      <c r="A6" s="5" t="s">
        <v>12</v>
      </c>
      <c r="B6">
        <v>2000</v>
      </c>
      <c r="C6" s="3">
        <v>3.37</v>
      </c>
      <c r="D6" s="4">
        <v>751</v>
      </c>
      <c r="E6" s="2">
        <f t="shared" si="0"/>
        <v>0.751</v>
      </c>
      <c r="F6" s="1">
        <f t="shared" si="1"/>
        <v>4.4873501997336884</v>
      </c>
    </row>
    <row r="7" spans="1:9" x14ac:dyDescent="0.3">
      <c r="A7" s="5" t="s">
        <v>13</v>
      </c>
      <c r="B7">
        <v>2000</v>
      </c>
      <c r="C7" s="3">
        <v>2.61</v>
      </c>
      <c r="D7" s="4">
        <v>5140</v>
      </c>
      <c r="E7" s="2">
        <f t="shared" si="0"/>
        <v>5.14</v>
      </c>
      <c r="F7" s="1">
        <f t="shared" si="1"/>
        <v>0.50778210116731515</v>
      </c>
      <c r="I7" s="1"/>
    </row>
    <row r="8" spans="1:9" x14ac:dyDescent="0.3">
      <c r="A8" s="5" t="s">
        <v>14</v>
      </c>
      <c r="B8">
        <v>2000</v>
      </c>
      <c r="C8" s="3">
        <v>1.29</v>
      </c>
      <c r="D8" s="4">
        <v>6030</v>
      </c>
      <c r="E8" s="2">
        <f t="shared" si="0"/>
        <v>6.03</v>
      </c>
      <c r="F8" s="1">
        <f t="shared" si="1"/>
        <v>0.21393034825870647</v>
      </c>
    </row>
    <row r="9" spans="1:9" x14ac:dyDescent="0.3">
      <c r="A9" s="5" t="s">
        <v>15</v>
      </c>
      <c r="B9">
        <v>2000</v>
      </c>
      <c r="C9" s="3">
        <v>1.21</v>
      </c>
      <c r="D9" s="4">
        <v>1807</v>
      </c>
      <c r="E9" s="2">
        <f t="shared" si="0"/>
        <v>1.8069999999999999</v>
      </c>
      <c r="F9" s="1">
        <f t="shared" si="1"/>
        <v>0.66961815163254013</v>
      </c>
      <c r="G9" s="2"/>
    </row>
    <row r="10" spans="1:9" x14ac:dyDescent="0.3">
      <c r="A10" s="5" t="s">
        <v>16</v>
      </c>
      <c r="B10">
        <v>2000</v>
      </c>
      <c r="C10" s="3">
        <v>0.8</v>
      </c>
      <c r="D10" s="4">
        <v>1260</v>
      </c>
      <c r="E10" s="2">
        <f t="shared" si="0"/>
        <v>1.26</v>
      </c>
      <c r="F10" s="1">
        <f t="shared" si="1"/>
        <v>0.634920634920635</v>
      </c>
    </row>
    <row r="11" spans="1:9" x14ac:dyDescent="0.3">
      <c r="A11" s="6" t="s">
        <v>8</v>
      </c>
      <c r="B11">
        <v>2001</v>
      </c>
      <c r="C11" s="3">
        <v>66.05</v>
      </c>
      <c r="D11" s="4">
        <v>101424</v>
      </c>
      <c r="E11" s="2">
        <f t="shared" si="0"/>
        <v>101.42400000000001</v>
      </c>
      <c r="F11" s="2">
        <f t="shared" si="1"/>
        <v>0.65122653415365195</v>
      </c>
    </row>
    <row r="12" spans="1:9" x14ac:dyDescent="0.3">
      <c r="A12" s="6" t="s">
        <v>17</v>
      </c>
      <c r="B12" s="6">
        <v>2001</v>
      </c>
      <c r="C12" s="3">
        <v>27.9</v>
      </c>
      <c r="D12" s="4">
        <v>46932</v>
      </c>
      <c r="E12" s="2">
        <f t="shared" si="0"/>
        <v>46.932000000000002</v>
      </c>
      <c r="F12" s="1">
        <f t="shared" si="1"/>
        <v>0.59447711582715412</v>
      </c>
    </row>
    <row r="13" spans="1:9" x14ac:dyDescent="0.3">
      <c r="A13" s="6" t="s">
        <v>11</v>
      </c>
      <c r="B13" s="6">
        <v>2001</v>
      </c>
      <c r="C13" s="3">
        <v>20.309999999999999</v>
      </c>
      <c r="D13" s="4">
        <v>48959</v>
      </c>
      <c r="E13" s="2">
        <f t="shared" si="0"/>
        <v>48.959000000000003</v>
      </c>
      <c r="F13" s="1">
        <f t="shared" si="1"/>
        <v>0.41483690434853648</v>
      </c>
    </row>
    <row r="14" spans="1:9" x14ac:dyDescent="0.3">
      <c r="A14" s="6" t="s">
        <v>12</v>
      </c>
      <c r="B14" s="6">
        <v>2001</v>
      </c>
      <c r="C14" s="3">
        <v>13.31</v>
      </c>
      <c r="D14" s="4">
        <v>3313</v>
      </c>
      <c r="E14" s="2">
        <f t="shared" si="0"/>
        <v>3.3130000000000002</v>
      </c>
      <c r="F14" s="1">
        <f t="shared" si="1"/>
        <v>4.0175067914277092</v>
      </c>
    </row>
    <row r="15" spans="1:9" x14ac:dyDescent="0.3">
      <c r="A15" s="6" t="s">
        <v>5</v>
      </c>
      <c r="B15" s="6">
        <v>2001</v>
      </c>
      <c r="C15" s="3">
        <v>2.5</v>
      </c>
      <c r="D15" s="4">
        <v>575</v>
      </c>
      <c r="E15" s="2">
        <f t="shared" si="0"/>
        <v>0.57499999999999996</v>
      </c>
      <c r="F15" s="1">
        <f t="shared" si="1"/>
        <v>4.3478260869565224</v>
      </c>
    </row>
    <row r="16" spans="1:9" x14ac:dyDescent="0.3">
      <c r="A16" s="6" t="s">
        <v>9</v>
      </c>
      <c r="B16" s="6">
        <v>2001</v>
      </c>
      <c r="C16" s="3">
        <v>2.04</v>
      </c>
      <c r="D16" s="4">
        <v>1645</v>
      </c>
      <c r="E16" s="2">
        <f t="shared" si="0"/>
        <v>1.645</v>
      </c>
      <c r="F16" s="1">
        <f t="shared" si="1"/>
        <v>1.2401215805471124</v>
      </c>
    </row>
    <row r="17" spans="1:7" x14ac:dyDescent="0.3">
      <c r="A17" s="7" t="s">
        <v>8</v>
      </c>
      <c r="B17">
        <v>2002</v>
      </c>
      <c r="C17" s="3">
        <v>5636.29</v>
      </c>
      <c r="D17" s="4">
        <v>8059230</v>
      </c>
      <c r="E17" s="2">
        <f t="shared" si="0"/>
        <v>8059.23</v>
      </c>
      <c r="F17" s="1">
        <f t="shared" si="1"/>
        <v>0.69935837542792556</v>
      </c>
      <c r="G17" s="2"/>
    </row>
    <row r="18" spans="1:7" x14ac:dyDescent="0.3">
      <c r="A18" s="7" t="s">
        <v>18</v>
      </c>
      <c r="B18" s="7">
        <v>2002</v>
      </c>
      <c r="C18" s="3">
        <v>4296.32</v>
      </c>
      <c r="D18" s="4">
        <v>6570920</v>
      </c>
      <c r="E18" s="2">
        <f t="shared" si="0"/>
        <v>6570.92</v>
      </c>
      <c r="F18" s="1">
        <f t="shared" si="1"/>
        <v>0.6538384274956931</v>
      </c>
    </row>
    <row r="19" spans="1:7" x14ac:dyDescent="0.3">
      <c r="A19" s="7" t="s">
        <v>5</v>
      </c>
      <c r="B19" s="7">
        <v>2002</v>
      </c>
      <c r="C19" s="3">
        <v>911.01</v>
      </c>
      <c r="D19" s="4">
        <v>1176940</v>
      </c>
      <c r="E19" s="2">
        <f t="shared" si="0"/>
        <v>1176.94</v>
      </c>
      <c r="F19" s="1">
        <f t="shared" si="1"/>
        <v>0.774049654187979</v>
      </c>
    </row>
    <row r="20" spans="1:7" x14ac:dyDescent="0.3">
      <c r="A20" s="7" t="s">
        <v>9</v>
      </c>
      <c r="B20" s="7">
        <v>2002</v>
      </c>
      <c r="C20" s="3">
        <v>203.5</v>
      </c>
      <c r="D20" s="4">
        <v>254589</v>
      </c>
      <c r="E20" s="2">
        <f t="shared" si="0"/>
        <v>254.589</v>
      </c>
      <c r="F20" s="1">
        <f t="shared" si="1"/>
        <v>0.79932754360950398</v>
      </c>
    </row>
    <row r="21" spans="1:7" x14ac:dyDescent="0.3">
      <c r="A21" s="7" t="s">
        <v>19</v>
      </c>
      <c r="B21" s="7">
        <v>2002</v>
      </c>
      <c r="C21" s="3">
        <v>155.81</v>
      </c>
      <c r="D21" s="4">
        <v>47047</v>
      </c>
      <c r="E21" s="2">
        <f t="shared" si="0"/>
        <v>47.046999999999997</v>
      </c>
      <c r="F21" s="1">
        <f t="shared" si="1"/>
        <v>3.3117945883903332</v>
      </c>
    </row>
    <row r="22" spans="1:7" x14ac:dyDescent="0.3">
      <c r="A22" s="7" t="s">
        <v>20</v>
      </c>
      <c r="B22" s="7">
        <v>2002</v>
      </c>
      <c r="C22" s="3">
        <v>40.54</v>
      </c>
      <c r="D22" s="4">
        <v>1102</v>
      </c>
      <c r="E22" s="2">
        <f t="shared" si="0"/>
        <v>1.1020000000000001</v>
      </c>
      <c r="F22" s="1">
        <f t="shared" si="1"/>
        <v>36.787658802177852</v>
      </c>
    </row>
    <row r="23" spans="1:7" x14ac:dyDescent="0.3">
      <c r="A23" s="7" t="s">
        <v>12</v>
      </c>
      <c r="B23" s="7">
        <v>2002</v>
      </c>
      <c r="C23" s="3">
        <v>25.94</v>
      </c>
      <c r="D23" s="4">
        <v>6040</v>
      </c>
      <c r="E23" s="2">
        <f t="shared" si="0"/>
        <v>6.04</v>
      </c>
      <c r="F23" s="1">
        <f t="shared" si="1"/>
        <v>4.2947019867549674</v>
      </c>
    </row>
    <row r="24" spans="1:7" x14ac:dyDescent="0.3">
      <c r="A24" s="7" t="s">
        <v>21</v>
      </c>
      <c r="B24" s="7">
        <v>2002</v>
      </c>
      <c r="C24" s="3">
        <v>1.92</v>
      </c>
      <c r="D24" s="4">
        <v>210</v>
      </c>
      <c r="E24" s="2">
        <f t="shared" si="0"/>
        <v>0.21</v>
      </c>
      <c r="F24" s="1">
        <f t="shared" si="1"/>
        <v>9.1428571428571423</v>
      </c>
    </row>
    <row r="25" spans="1:7" x14ac:dyDescent="0.3">
      <c r="A25" s="7" t="s">
        <v>11</v>
      </c>
      <c r="B25" s="7">
        <v>2002</v>
      </c>
      <c r="C25" s="3">
        <v>0.81</v>
      </c>
      <c r="D25" s="4">
        <v>1525</v>
      </c>
      <c r="E25" s="2">
        <f t="shared" si="0"/>
        <v>1.5249999999999999</v>
      </c>
      <c r="F25" s="1">
        <f t="shared" si="1"/>
        <v>0.53114754098360661</v>
      </c>
    </row>
    <row r="26" spans="1:7" x14ac:dyDescent="0.3">
      <c r="A26" s="7" t="s">
        <v>10</v>
      </c>
      <c r="B26" s="7">
        <v>2002</v>
      </c>
      <c r="C26" s="3">
        <v>0.37</v>
      </c>
      <c r="D26" s="4">
        <v>569</v>
      </c>
      <c r="E26" s="2">
        <f t="shared" si="0"/>
        <v>0.56899999999999995</v>
      </c>
      <c r="F26" s="1">
        <f t="shared" si="1"/>
        <v>0.65026362038664332</v>
      </c>
    </row>
    <row r="27" spans="1:7" x14ac:dyDescent="0.3">
      <c r="A27" s="7" t="s">
        <v>4</v>
      </c>
      <c r="B27" s="7">
        <v>2002</v>
      </c>
      <c r="C27" s="3">
        <v>0.08</v>
      </c>
      <c r="D27" s="4">
        <v>293</v>
      </c>
      <c r="E27" s="2">
        <f t="shared" si="0"/>
        <v>0.29299999999999998</v>
      </c>
      <c r="F27" s="1">
        <f t="shared" si="1"/>
        <v>0.27303754266211605</v>
      </c>
    </row>
    <row r="28" spans="1:7" x14ac:dyDescent="0.3">
      <c r="A28" s="8" t="s">
        <v>8</v>
      </c>
      <c r="B28">
        <v>2003</v>
      </c>
      <c r="C28" s="3">
        <v>17954.8</v>
      </c>
      <c r="D28" s="4">
        <v>24392100</v>
      </c>
      <c r="E28" s="2">
        <f t="shared" si="0"/>
        <v>24392.1</v>
      </c>
      <c r="F28" s="1">
        <f t="shared" si="1"/>
        <v>0.73609078349137635</v>
      </c>
    </row>
    <row r="29" spans="1:7" x14ac:dyDescent="0.3">
      <c r="A29" s="8" t="s">
        <v>5</v>
      </c>
      <c r="B29" s="8">
        <v>2003</v>
      </c>
      <c r="C29" s="3">
        <v>9167.01</v>
      </c>
      <c r="D29" s="4">
        <v>12340800</v>
      </c>
      <c r="E29" s="2">
        <f t="shared" si="0"/>
        <v>12340.8</v>
      </c>
      <c r="F29" s="1">
        <f t="shared" si="1"/>
        <v>0.74282137300661233</v>
      </c>
    </row>
    <row r="30" spans="1:7" x14ac:dyDescent="0.3">
      <c r="A30" s="8" t="s">
        <v>18</v>
      </c>
      <c r="B30" s="8">
        <v>2003</v>
      </c>
      <c r="C30" s="3">
        <v>5512.67</v>
      </c>
      <c r="D30" s="4">
        <v>8712000</v>
      </c>
      <c r="E30" s="2">
        <f t="shared" si="0"/>
        <v>8712</v>
      </c>
      <c r="F30" s="1">
        <f t="shared" si="1"/>
        <v>0.63276744719926536</v>
      </c>
    </row>
    <row r="31" spans="1:7" x14ac:dyDescent="0.3">
      <c r="A31" s="8" t="s">
        <v>9</v>
      </c>
      <c r="B31" s="8">
        <v>2003</v>
      </c>
      <c r="C31" s="3">
        <v>2388.17</v>
      </c>
      <c r="D31" s="4">
        <v>2828380</v>
      </c>
      <c r="E31" s="2">
        <f t="shared" si="0"/>
        <v>2828.38</v>
      </c>
      <c r="F31" s="1">
        <f t="shared" si="1"/>
        <v>0.84435966878566526</v>
      </c>
    </row>
    <row r="32" spans="1:7" x14ac:dyDescent="0.3">
      <c r="A32" s="8" t="s">
        <v>21</v>
      </c>
      <c r="B32" s="8">
        <v>2003</v>
      </c>
      <c r="C32" s="3">
        <v>258.5</v>
      </c>
      <c r="D32" s="4">
        <v>123578</v>
      </c>
      <c r="E32" s="2">
        <f t="shared" si="0"/>
        <v>123.578</v>
      </c>
      <c r="F32" s="1">
        <f t="shared" si="1"/>
        <v>2.0917962744177765</v>
      </c>
    </row>
    <row r="33" spans="1:6" x14ac:dyDescent="0.3">
      <c r="A33" s="8" t="s">
        <v>22</v>
      </c>
      <c r="B33" s="8">
        <v>2003</v>
      </c>
      <c r="C33" s="3">
        <v>156.26</v>
      </c>
      <c r="D33" s="4">
        <v>75503</v>
      </c>
      <c r="E33" s="2">
        <f t="shared" si="0"/>
        <v>75.503</v>
      </c>
      <c r="F33" s="1">
        <f t="shared" si="1"/>
        <v>2.069586638941499</v>
      </c>
    </row>
    <row r="34" spans="1:6" x14ac:dyDescent="0.3">
      <c r="A34" s="8" t="s">
        <v>12</v>
      </c>
      <c r="B34" s="8">
        <v>2003</v>
      </c>
      <c r="C34" s="3">
        <v>99.77</v>
      </c>
      <c r="D34" s="4">
        <v>22212</v>
      </c>
      <c r="E34" s="2">
        <f t="shared" si="0"/>
        <v>22.212</v>
      </c>
      <c r="F34" s="1">
        <f t="shared" si="1"/>
        <v>4.4917161894471453</v>
      </c>
    </row>
    <row r="35" spans="1:6" x14ac:dyDescent="0.3">
      <c r="A35" s="8" t="s">
        <v>23</v>
      </c>
      <c r="B35" s="8">
        <v>2003</v>
      </c>
      <c r="C35" s="3">
        <v>95.55</v>
      </c>
      <c r="D35" s="4">
        <v>46820</v>
      </c>
      <c r="E35" s="2">
        <f t="shared" si="0"/>
        <v>46.82</v>
      </c>
      <c r="F35" s="1">
        <f t="shared" si="1"/>
        <v>2.0407945322511747</v>
      </c>
    </row>
    <row r="36" spans="1:6" x14ac:dyDescent="0.3">
      <c r="A36" s="8" t="s">
        <v>24</v>
      </c>
      <c r="B36" s="8">
        <v>2003</v>
      </c>
      <c r="C36" s="3">
        <v>78.010000000000005</v>
      </c>
      <c r="D36" s="4">
        <v>94327</v>
      </c>
      <c r="E36" s="2">
        <f t="shared" si="0"/>
        <v>94.326999999999998</v>
      </c>
      <c r="F36" s="1">
        <f t="shared" si="1"/>
        <v>0.82701665482841613</v>
      </c>
    </row>
    <row r="37" spans="1:6" x14ac:dyDescent="0.3">
      <c r="A37" s="8" t="s">
        <v>25</v>
      </c>
      <c r="B37" s="8">
        <v>2003</v>
      </c>
      <c r="C37" s="3">
        <v>73.17</v>
      </c>
      <c r="D37" s="4">
        <v>36075</v>
      </c>
      <c r="E37" s="2">
        <f t="shared" si="0"/>
        <v>36.075000000000003</v>
      </c>
      <c r="F37" s="1">
        <f t="shared" si="1"/>
        <v>2.0282744282744281</v>
      </c>
    </row>
    <row r="38" spans="1:6" x14ac:dyDescent="0.3">
      <c r="A38" s="8" t="s">
        <v>26</v>
      </c>
      <c r="B38" s="8">
        <v>2003</v>
      </c>
      <c r="C38" s="3">
        <v>29.98</v>
      </c>
      <c r="D38" s="4">
        <v>14665</v>
      </c>
      <c r="E38" s="2">
        <f t="shared" si="0"/>
        <v>14.664999999999999</v>
      </c>
      <c r="F38" s="1">
        <f t="shared" si="1"/>
        <v>2.0443232185475622</v>
      </c>
    </row>
    <row r="39" spans="1:6" x14ac:dyDescent="0.3">
      <c r="A39" s="8" t="s">
        <v>27</v>
      </c>
      <c r="B39" s="8">
        <v>2003</v>
      </c>
      <c r="C39" s="3">
        <v>24.4</v>
      </c>
      <c r="D39" s="4">
        <v>32490</v>
      </c>
      <c r="E39" s="2">
        <f t="shared" si="0"/>
        <v>32.49</v>
      </c>
      <c r="F39" s="1">
        <f t="shared" si="1"/>
        <v>0.75100030778701132</v>
      </c>
    </row>
    <row r="40" spans="1:6" x14ac:dyDescent="0.3">
      <c r="A40" s="8" t="s">
        <v>28</v>
      </c>
      <c r="B40" s="8">
        <v>2003</v>
      </c>
      <c r="C40" s="3">
        <v>16.5</v>
      </c>
      <c r="D40" s="4">
        <v>15800</v>
      </c>
      <c r="E40" s="2">
        <f t="shared" si="0"/>
        <v>15.8</v>
      </c>
      <c r="F40" s="1">
        <f t="shared" si="1"/>
        <v>1.0443037974683544</v>
      </c>
    </row>
    <row r="41" spans="1:6" x14ac:dyDescent="0.3">
      <c r="A41" s="8" t="s">
        <v>29</v>
      </c>
      <c r="B41" s="8">
        <v>2003</v>
      </c>
      <c r="C41" s="3">
        <v>16.5</v>
      </c>
      <c r="D41" s="4">
        <v>15800</v>
      </c>
      <c r="E41" s="2">
        <f t="shared" si="0"/>
        <v>15.8</v>
      </c>
      <c r="F41" s="1">
        <f t="shared" si="1"/>
        <v>1.0443037974683544</v>
      </c>
    </row>
    <row r="42" spans="1:6" x14ac:dyDescent="0.3">
      <c r="A42" s="8" t="s">
        <v>19</v>
      </c>
      <c r="B42" s="8">
        <v>2003</v>
      </c>
      <c r="C42" s="3">
        <v>11.86</v>
      </c>
      <c r="D42" s="4">
        <v>8541</v>
      </c>
      <c r="E42" s="2">
        <f t="shared" si="0"/>
        <v>8.5410000000000004</v>
      </c>
      <c r="F42" s="1">
        <f t="shared" si="1"/>
        <v>1.3885961831167308</v>
      </c>
    </row>
    <row r="43" spans="1:6" x14ac:dyDescent="0.3">
      <c r="A43" s="8" t="s">
        <v>17</v>
      </c>
      <c r="B43" s="8">
        <v>2003</v>
      </c>
      <c r="C43" s="3">
        <v>9.58</v>
      </c>
      <c r="D43" s="4">
        <v>15644</v>
      </c>
      <c r="E43" s="2">
        <f t="shared" si="0"/>
        <v>15.644</v>
      </c>
      <c r="F43" s="1">
        <f t="shared" si="1"/>
        <v>0.6123753515724879</v>
      </c>
    </row>
    <row r="44" spans="1:6" x14ac:dyDescent="0.3">
      <c r="A44" s="8" t="s">
        <v>20</v>
      </c>
      <c r="B44" s="8">
        <v>2003</v>
      </c>
      <c r="C44" s="3">
        <v>8.93</v>
      </c>
      <c r="D44" s="4">
        <v>4608</v>
      </c>
      <c r="E44" s="2">
        <f t="shared" si="0"/>
        <v>4.6079999999999997</v>
      </c>
      <c r="F44" s="1">
        <f t="shared" si="1"/>
        <v>1.9379340277777779</v>
      </c>
    </row>
    <row r="45" spans="1:6" x14ac:dyDescent="0.3">
      <c r="A45" s="8" t="s">
        <v>11</v>
      </c>
      <c r="B45" s="8">
        <v>2003</v>
      </c>
      <c r="C45" s="3">
        <v>2.63</v>
      </c>
      <c r="D45" s="4">
        <v>3261</v>
      </c>
      <c r="E45" s="2">
        <f t="shared" si="0"/>
        <v>3.2610000000000001</v>
      </c>
      <c r="F45" s="1">
        <f t="shared" si="1"/>
        <v>0.80650107329040166</v>
      </c>
    </row>
    <row r="46" spans="1:6" x14ac:dyDescent="0.3">
      <c r="A46" s="8" t="s">
        <v>30</v>
      </c>
      <c r="B46" s="8">
        <v>2003</v>
      </c>
      <c r="C46" s="3">
        <v>2.58</v>
      </c>
      <c r="D46" s="4">
        <v>489</v>
      </c>
      <c r="E46" s="2">
        <f t="shared" si="0"/>
        <v>0.48899999999999999</v>
      </c>
      <c r="F46" s="1">
        <f t="shared" si="1"/>
        <v>5.2760736196319025</v>
      </c>
    </row>
    <row r="47" spans="1:6" x14ac:dyDescent="0.3">
      <c r="A47" s="8" t="s">
        <v>31</v>
      </c>
      <c r="B47" s="8">
        <v>2003</v>
      </c>
      <c r="C47" s="3">
        <v>1.94</v>
      </c>
      <c r="D47" s="4">
        <v>357</v>
      </c>
      <c r="E47" s="2">
        <f t="shared" si="0"/>
        <v>0.35699999999999998</v>
      </c>
      <c r="F47" s="1">
        <f t="shared" si="1"/>
        <v>5.4341736694677873</v>
      </c>
    </row>
    <row r="48" spans="1:6" x14ac:dyDescent="0.3">
      <c r="A48" s="8" t="s">
        <v>15</v>
      </c>
      <c r="B48" s="8">
        <v>2003</v>
      </c>
      <c r="C48" s="3">
        <v>0.56000000000000005</v>
      </c>
      <c r="D48" s="4">
        <v>119</v>
      </c>
      <c r="E48" s="2">
        <f t="shared" si="0"/>
        <v>0.11899999999999999</v>
      </c>
      <c r="F48" s="1">
        <f t="shared" si="1"/>
        <v>4.7058823529411775</v>
      </c>
    </row>
    <row r="49" spans="1:6" x14ac:dyDescent="0.3">
      <c r="A49" s="8" t="s">
        <v>10</v>
      </c>
      <c r="B49" s="8">
        <v>2003</v>
      </c>
      <c r="C49" s="3">
        <v>0.22</v>
      </c>
      <c r="D49" s="4">
        <v>680</v>
      </c>
      <c r="E49" s="2">
        <f t="shared" si="0"/>
        <v>0.68</v>
      </c>
      <c r="F49" s="1">
        <f t="shared" si="1"/>
        <v>0.32352941176470584</v>
      </c>
    </row>
    <row r="50" spans="1:6" x14ac:dyDescent="0.3">
      <c r="A50" s="9" t="s">
        <v>8</v>
      </c>
      <c r="B50">
        <v>2004</v>
      </c>
      <c r="C50" s="3">
        <v>15987.37</v>
      </c>
      <c r="D50" s="4">
        <v>15775700</v>
      </c>
      <c r="E50" s="2">
        <f t="shared" si="0"/>
        <v>15775.7</v>
      </c>
      <c r="F50" s="1">
        <f t="shared" si="1"/>
        <v>1.0134174711740207</v>
      </c>
    </row>
    <row r="51" spans="1:6" x14ac:dyDescent="0.3">
      <c r="A51" s="9" t="s">
        <v>5</v>
      </c>
      <c r="B51" s="9">
        <v>2004</v>
      </c>
      <c r="C51" s="3">
        <v>9330.61</v>
      </c>
      <c r="D51" s="4">
        <v>10069400</v>
      </c>
      <c r="E51" s="2">
        <f t="shared" si="0"/>
        <v>10069.4</v>
      </c>
      <c r="F51" s="1">
        <f t="shared" si="1"/>
        <v>0.92663018650565088</v>
      </c>
    </row>
    <row r="52" spans="1:6" x14ac:dyDescent="0.3">
      <c r="A52" s="9" t="s">
        <v>9</v>
      </c>
      <c r="B52" s="9">
        <v>2004</v>
      </c>
      <c r="C52" s="3">
        <v>2256.0300000000002</v>
      </c>
      <c r="D52" s="4">
        <v>2210780</v>
      </c>
      <c r="E52" s="2">
        <f t="shared" si="0"/>
        <v>2210.7800000000002</v>
      </c>
      <c r="F52" s="1">
        <f t="shared" si="1"/>
        <v>1.0204678891612915</v>
      </c>
    </row>
    <row r="53" spans="1:6" x14ac:dyDescent="0.3">
      <c r="A53" s="9" t="s">
        <v>18</v>
      </c>
      <c r="B53" s="9">
        <v>2004</v>
      </c>
      <c r="C53" s="3">
        <v>1422.79</v>
      </c>
      <c r="D53" s="4">
        <v>1747880</v>
      </c>
      <c r="E53" s="2">
        <f t="shared" si="0"/>
        <v>1747.88</v>
      </c>
      <c r="F53" s="1">
        <f t="shared" si="1"/>
        <v>0.81400897086756518</v>
      </c>
    </row>
    <row r="54" spans="1:6" x14ac:dyDescent="0.3">
      <c r="A54" s="9" t="s">
        <v>32</v>
      </c>
      <c r="B54" s="9">
        <v>2004</v>
      </c>
      <c r="C54" s="3">
        <v>803.4</v>
      </c>
      <c r="D54" s="4">
        <v>720121</v>
      </c>
      <c r="E54" s="2">
        <f t="shared" si="0"/>
        <v>720.12099999999998</v>
      </c>
      <c r="F54" s="1">
        <f t="shared" si="1"/>
        <v>1.1156458428514098</v>
      </c>
    </row>
    <row r="55" spans="1:6" x14ac:dyDescent="0.3">
      <c r="A55" s="9" t="s">
        <v>15</v>
      </c>
      <c r="B55" s="9">
        <v>2004</v>
      </c>
      <c r="C55" s="3">
        <v>522.09</v>
      </c>
      <c r="D55" s="4">
        <v>79383</v>
      </c>
      <c r="E55" s="2">
        <f t="shared" si="0"/>
        <v>79.382999999999996</v>
      </c>
      <c r="F55" s="1">
        <f t="shared" si="1"/>
        <v>6.5768489475076537</v>
      </c>
    </row>
    <row r="56" spans="1:6" x14ac:dyDescent="0.3">
      <c r="A56" s="9" t="s">
        <v>33</v>
      </c>
      <c r="B56" s="9">
        <v>2004</v>
      </c>
      <c r="C56" s="3">
        <v>266.45</v>
      </c>
      <c r="D56" s="4">
        <v>103659</v>
      </c>
      <c r="E56" s="2">
        <f t="shared" si="0"/>
        <v>103.65900000000001</v>
      </c>
      <c r="F56" s="1">
        <f t="shared" si="1"/>
        <v>2.570447332117809</v>
      </c>
    </row>
    <row r="57" spans="1:6" x14ac:dyDescent="0.3">
      <c r="A57" s="9" t="s">
        <v>28</v>
      </c>
      <c r="B57" s="9">
        <v>2004</v>
      </c>
      <c r="C57" s="3">
        <v>245.99</v>
      </c>
      <c r="D57" s="4">
        <v>176673</v>
      </c>
      <c r="E57" s="2">
        <f t="shared" si="0"/>
        <v>176.673</v>
      </c>
      <c r="F57" s="1">
        <f t="shared" si="1"/>
        <v>1.3923463121133395</v>
      </c>
    </row>
    <row r="58" spans="1:6" x14ac:dyDescent="0.3">
      <c r="A58" s="9" t="s">
        <v>34</v>
      </c>
      <c r="B58" s="9">
        <v>2004</v>
      </c>
      <c r="C58" s="3">
        <v>159.94</v>
      </c>
      <c r="D58" s="4">
        <v>50878</v>
      </c>
      <c r="E58" s="2">
        <f t="shared" si="0"/>
        <v>50.878</v>
      </c>
      <c r="F58" s="1">
        <f t="shared" si="1"/>
        <v>3.1435984118872597</v>
      </c>
    </row>
    <row r="59" spans="1:6" x14ac:dyDescent="0.3">
      <c r="A59" s="9" t="s">
        <v>29</v>
      </c>
      <c r="B59" s="9">
        <v>2004</v>
      </c>
      <c r="C59" s="3">
        <v>158.69999999999999</v>
      </c>
      <c r="D59" s="4">
        <v>121203</v>
      </c>
      <c r="E59" s="2">
        <f t="shared" si="0"/>
        <v>121.203</v>
      </c>
      <c r="F59" s="1">
        <f t="shared" si="1"/>
        <v>1.3093735303581593</v>
      </c>
    </row>
    <row r="60" spans="1:6" x14ac:dyDescent="0.3">
      <c r="A60" s="9" t="s">
        <v>35</v>
      </c>
      <c r="B60" s="9">
        <v>2004</v>
      </c>
      <c r="C60" s="3">
        <v>147.72</v>
      </c>
      <c r="D60" s="4">
        <v>104868</v>
      </c>
      <c r="E60" s="2">
        <f t="shared" si="0"/>
        <v>104.86799999999999</v>
      </c>
      <c r="F60" s="1">
        <f t="shared" si="1"/>
        <v>1.4086279894724798</v>
      </c>
    </row>
    <row r="61" spans="1:6" x14ac:dyDescent="0.3">
      <c r="A61" s="9" t="s">
        <v>36</v>
      </c>
      <c r="B61" s="9">
        <v>2004</v>
      </c>
      <c r="C61" s="3">
        <v>131.32</v>
      </c>
      <c r="D61" s="4">
        <v>76354</v>
      </c>
      <c r="E61" s="2">
        <f t="shared" si="0"/>
        <v>76.353999999999999</v>
      </c>
      <c r="F61" s="1">
        <f t="shared" si="1"/>
        <v>1.7198836996097127</v>
      </c>
    </row>
    <row r="62" spans="1:6" x14ac:dyDescent="0.3">
      <c r="A62" s="9" t="s">
        <v>37</v>
      </c>
      <c r="B62" s="9">
        <v>2004</v>
      </c>
      <c r="C62" s="3">
        <v>128.13999999999999</v>
      </c>
      <c r="D62" s="4">
        <v>56160</v>
      </c>
      <c r="E62" s="2">
        <f t="shared" si="0"/>
        <v>56.16</v>
      </c>
      <c r="F62" s="1">
        <f t="shared" si="1"/>
        <v>2.2816951566951564</v>
      </c>
    </row>
    <row r="63" spans="1:6" x14ac:dyDescent="0.3">
      <c r="A63" s="9" t="s">
        <v>27</v>
      </c>
      <c r="B63" s="9">
        <v>2004</v>
      </c>
      <c r="C63" s="3">
        <v>118.7</v>
      </c>
      <c r="D63" s="4">
        <v>128532</v>
      </c>
      <c r="E63" s="2">
        <f t="shared" si="0"/>
        <v>128.53200000000001</v>
      </c>
      <c r="F63" s="1">
        <f t="shared" si="1"/>
        <v>0.92350543055425882</v>
      </c>
    </row>
    <row r="64" spans="1:6" x14ac:dyDescent="0.3">
      <c r="A64" s="9" t="s">
        <v>38</v>
      </c>
      <c r="B64" s="9">
        <v>2004</v>
      </c>
      <c r="C64" s="3">
        <v>90.42</v>
      </c>
      <c r="D64" s="4">
        <v>50406</v>
      </c>
      <c r="E64" s="2">
        <f t="shared" si="0"/>
        <v>50.405999999999999</v>
      </c>
      <c r="F64" s="1">
        <f t="shared" si="1"/>
        <v>1.7938340673729318</v>
      </c>
    </row>
    <row r="65" spans="1:6" x14ac:dyDescent="0.3">
      <c r="A65" s="9" t="s">
        <v>11</v>
      </c>
      <c r="B65" s="9">
        <v>2004</v>
      </c>
      <c r="C65" s="3">
        <v>58.87</v>
      </c>
      <c r="D65" s="4">
        <v>14799</v>
      </c>
      <c r="E65" s="2">
        <f t="shared" si="0"/>
        <v>14.798999999999999</v>
      </c>
      <c r="F65" s="1">
        <f t="shared" si="1"/>
        <v>3.9779714845597676</v>
      </c>
    </row>
    <row r="66" spans="1:6" x14ac:dyDescent="0.3">
      <c r="A66" s="9" t="s">
        <v>39</v>
      </c>
      <c r="B66" s="9">
        <v>2004</v>
      </c>
      <c r="C66" s="3">
        <v>39.880000000000003</v>
      </c>
      <c r="D66" s="4">
        <v>5376</v>
      </c>
      <c r="E66" s="2">
        <f t="shared" si="0"/>
        <v>5.3760000000000003</v>
      </c>
      <c r="F66" s="1">
        <f t="shared" si="1"/>
        <v>7.4181547619047619</v>
      </c>
    </row>
    <row r="67" spans="1:6" x14ac:dyDescent="0.3">
      <c r="A67" s="9" t="s">
        <v>12</v>
      </c>
      <c r="B67" s="9">
        <v>2004</v>
      </c>
      <c r="C67" s="3">
        <v>24.94</v>
      </c>
      <c r="D67" s="4">
        <v>7150</v>
      </c>
      <c r="E67" s="2">
        <f t="shared" ref="E67:E130" si="2">D67/1000</f>
        <v>7.15</v>
      </c>
      <c r="F67" s="1">
        <f t="shared" ref="F67:F130" si="3">C67/E67</f>
        <v>3.488111888111888</v>
      </c>
    </row>
    <row r="68" spans="1:6" x14ac:dyDescent="0.3">
      <c r="A68" s="10" t="s">
        <v>8</v>
      </c>
      <c r="B68">
        <v>2005</v>
      </c>
      <c r="C68" s="3">
        <v>8408.68</v>
      </c>
      <c r="D68" s="4">
        <v>2718160</v>
      </c>
      <c r="E68" s="2">
        <f t="shared" si="2"/>
        <v>2718.16</v>
      </c>
      <c r="F68" s="1">
        <f t="shared" si="3"/>
        <v>3.0935191453041768</v>
      </c>
    </row>
    <row r="69" spans="1:6" x14ac:dyDescent="0.3">
      <c r="A69" s="10" t="s">
        <v>34</v>
      </c>
      <c r="B69" s="10">
        <v>2005</v>
      </c>
      <c r="C69" s="3">
        <v>1862.53</v>
      </c>
      <c r="D69" s="4">
        <v>609795</v>
      </c>
      <c r="E69" s="2">
        <f t="shared" si="2"/>
        <v>609.79499999999996</v>
      </c>
      <c r="F69" s="1">
        <f t="shared" si="3"/>
        <v>3.0543543321936064</v>
      </c>
    </row>
    <row r="70" spans="1:6" x14ac:dyDescent="0.3">
      <c r="A70" s="10" t="s">
        <v>5</v>
      </c>
      <c r="B70" s="10">
        <v>2005</v>
      </c>
      <c r="C70" s="3">
        <v>1450.4</v>
      </c>
      <c r="D70" s="4">
        <v>249655</v>
      </c>
      <c r="E70" s="2">
        <f t="shared" si="2"/>
        <v>249.655</v>
      </c>
      <c r="F70" s="1">
        <f t="shared" si="3"/>
        <v>5.8096172718351324</v>
      </c>
    </row>
    <row r="71" spans="1:6" x14ac:dyDescent="0.3">
      <c r="A71" s="10" t="s">
        <v>15</v>
      </c>
      <c r="B71" s="10">
        <v>2005</v>
      </c>
      <c r="C71" s="3">
        <v>1332.18</v>
      </c>
      <c r="D71" s="4">
        <v>197910</v>
      </c>
      <c r="E71" s="2">
        <f t="shared" si="2"/>
        <v>197.91</v>
      </c>
      <c r="F71" s="1">
        <f t="shared" si="3"/>
        <v>6.7312414733969987</v>
      </c>
    </row>
    <row r="72" spans="1:6" x14ac:dyDescent="0.3">
      <c r="A72" s="10" t="s">
        <v>36</v>
      </c>
      <c r="B72" s="10">
        <v>2005</v>
      </c>
      <c r="C72" s="3">
        <v>1073.95</v>
      </c>
      <c r="D72" s="4">
        <v>427941</v>
      </c>
      <c r="E72" s="2">
        <f t="shared" si="2"/>
        <v>427.94099999999997</v>
      </c>
      <c r="F72" s="1">
        <f t="shared" si="3"/>
        <v>2.5095749180377673</v>
      </c>
    </row>
    <row r="73" spans="1:6" x14ac:dyDescent="0.3">
      <c r="A73" s="10" t="s">
        <v>32</v>
      </c>
      <c r="B73" s="10">
        <v>2005</v>
      </c>
      <c r="C73" s="3">
        <v>675.13</v>
      </c>
      <c r="D73" s="4">
        <v>422441</v>
      </c>
      <c r="E73" s="2">
        <f t="shared" si="2"/>
        <v>422.44099999999997</v>
      </c>
      <c r="F73" s="1">
        <f t="shared" si="3"/>
        <v>1.5981640039674181</v>
      </c>
    </row>
    <row r="74" spans="1:6" x14ac:dyDescent="0.3">
      <c r="A74" s="10" t="s">
        <v>9</v>
      </c>
      <c r="B74" s="10">
        <v>2005</v>
      </c>
      <c r="C74" s="3">
        <v>379.15</v>
      </c>
      <c r="D74" s="4">
        <v>130848</v>
      </c>
      <c r="E74" s="2">
        <f t="shared" si="2"/>
        <v>130.84800000000001</v>
      </c>
      <c r="F74" s="1">
        <f t="shared" si="3"/>
        <v>2.8976369528001951</v>
      </c>
    </row>
    <row r="75" spans="1:6" x14ac:dyDescent="0.3">
      <c r="A75" s="10" t="s">
        <v>38</v>
      </c>
      <c r="B75" s="10">
        <v>2005</v>
      </c>
      <c r="C75" s="3">
        <v>277.97000000000003</v>
      </c>
      <c r="D75" s="4">
        <v>69879</v>
      </c>
      <c r="E75" s="2">
        <f t="shared" si="2"/>
        <v>69.879000000000005</v>
      </c>
      <c r="F75" s="1">
        <f t="shared" si="3"/>
        <v>3.9778760428741111</v>
      </c>
    </row>
    <row r="76" spans="1:6" x14ac:dyDescent="0.3">
      <c r="A76" s="10" t="s">
        <v>35</v>
      </c>
      <c r="B76" s="10">
        <v>2005</v>
      </c>
      <c r="C76" s="3">
        <v>242.46</v>
      </c>
      <c r="D76" s="4">
        <v>61404</v>
      </c>
      <c r="E76" s="2">
        <f t="shared" si="2"/>
        <v>61.404000000000003</v>
      </c>
      <c r="F76" s="1">
        <f t="shared" si="3"/>
        <v>3.9486026968927104</v>
      </c>
    </row>
    <row r="77" spans="1:6" x14ac:dyDescent="0.3">
      <c r="A77" s="10" t="s">
        <v>28</v>
      </c>
      <c r="B77" s="10">
        <v>2005</v>
      </c>
      <c r="C77" s="3">
        <v>232.15</v>
      </c>
      <c r="D77" s="4">
        <v>172044</v>
      </c>
      <c r="E77" s="2">
        <f t="shared" si="2"/>
        <v>172.04400000000001</v>
      </c>
      <c r="F77" s="1">
        <f t="shared" si="3"/>
        <v>1.3493641161563321</v>
      </c>
    </row>
    <row r="78" spans="1:6" x14ac:dyDescent="0.3">
      <c r="A78" s="10" t="s">
        <v>29</v>
      </c>
      <c r="B78" s="10">
        <v>2005</v>
      </c>
      <c r="C78" s="3">
        <v>182.78</v>
      </c>
      <c r="D78" s="4">
        <v>63762</v>
      </c>
      <c r="E78" s="2">
        <f t="shared" si="2"/>
        <v>63.762</v>
      </c>
      <c r="F78" s="1">
        <f t="shared" si="3"/>
        <v>2.8665976600483045</v>
      </c>
    </row>
    <row r="79" spans="1:6" x14ac:dyDescent="0.3">
      <c r="A79" s="10" t="s">
        <v>37</v>
      </c>
      <c r="B79" s="10">
        <v>2005</v>
      </c>
      <c r="C79" s="3">
        <v>156.47999999999999</v>
      </c>
      <c r="D79" s="4">
        <v>49425</v>
      </c>
      <c r="E79" s="2">
        <f t="shared" si="2"/>
        <v>49.424999999999997</v>
      </c>
      <c r="F79" s="1">
        <f t="shared" si="3"/>
        <v>3.1660091047040972</v>
      </c>
    </row>
    <row r="80" spans="1:6" x14ac:dyDescent="0.3">
      <c r="A80" s="10" t="s">
        <v>40</v>
      </c>
      <c r="B80" s="10">
        <v>2005</v>
      </c>
      <c r="C80" s="3">
        <v>121.7</v>
      </c>
      <c r="D80" s="4">
        <v>86022</v>
      </c>
      <c r="E80" s="2">
        <f t="shared" si="2"/>
        <v>86.022000000000006</v>
      </c>
      <c r="F80" s="1">
        <f t="shared" si="3"/>
        <v>1.4147543651624002</v>
      </c>
    </row>
    <row r="81" spans="1:6" x14ac:dyDescent="0.3">
      <c r="A81" s="10" t="s">
        <v>41</v>
      </c>
      <c r="B81" s="10">
        <v>2005</v>
      </c>
      <c r="C81" s="3">
        <v>114.28</v>
      </c>
      <c r="D81" s="4">
        <v>7785</v>
      </c>
      <c r="E81" s="2">
        <f t="shared" si="2"/>
        <v>7.7850000000000001</v>
      </c>
      <c r="F81" s="1">
        <f t="shared" si="3"/>
        <v>14.67951188182402</v>
      </c>
    </row>
    <row r="82" spans="1:6" x14ac:dyDescent="0.3">
      <c r="A82" s="10" t="s">
        <v>42</v>
      </c>
      <c r="B82" s="10">
        <v>2005</v>
      </c>
      <c r="C82" s="3">
        <v>60.4</v>
      </c>
      <c r="D82" s="4">
        <v>43011</v>
      </c>
      <c r="E82" s="2">
        <f t="shared" si="2"/>
        <v>43.011000000000003</v>
      </c>
      <c r="F82" s="1">
        <f t="shared" si="3"/>
        <v>1.4042919253214292</v>
      </c>
    </row>
    <row r="83" spans="1:6" x14ac:dyDescent="0.3">
      <c r="A83" s="10" t="s">
        <v>12</v>
      </c>
      <c r="B83" s="10">
        <v>2005</v>
      </c>
      <c r="C83" s="3">
        <v>46.18</v>
      </c>
      <c r="D83" s="4">
        <v>11786</v>
      </c>
      <c r="E83" s="2">
        <f t="shared" si="2"/>
        <v>11.786</v>
      </c>
      <c r="F83" s="1">
        <f t="shared" si="3"/>
        <v>3.9182080434413713</v>
      </c>
    </row>
    <row r="84" spans="1:6" x14ac:dyDescent="0.3">
      <c r="A84" s="10" t="s">
        <v>43</v>
      </c>
      <c r="B84" s="10">
        <v>2005</v>
      </c>
      <c r="C84" s="3">
        <v>40.17</v>
      </c>
      <c r="D84" s="4">
        <v>28674</v>
      </c>
      <c r="E84" s="2">
        <f t="shared" si="2"/>
        <v>28.673999999999999</v>
      </c>
      <c r="F84" s="1">
        <f t="shared" si="3"/>
        <v>1.4009206947060056</v>
      </c>
    </row>
    <row r="85" spans="1:6" x14ac:dyDescent="0.3">
      <c r="A85" s="10" t="s">
        <v>39</v>
      </c>
      <c r="B85" s="10">
        <v>2005</v>
      </c>
      <c r="C85" s="3">
        <v>39.880000000000003</v>
      </c>
      <c r="D85" s="4">
        <v>5376</v>
      </c>
      <c r="E85" s="2">
        <f t="shared" si="2"/>
        <v>5.3760000000000003</v>
      </c>
      <c r="F85" s="1">
        <f t="shared" si="3"/>
        <v>7.4181547619047619</v>
      </c>
    </row>
    <row r="86" spans="1:6" x14ac:dyDescent="0.3">
      <c r="A86" s="10" t="s">
        <v>20</v>
      </c>
      <c r="B86" s="10">
        <v>2005</v>
      </c>
      <c r="C86" s="3">
        <v>37.29</v>
      </c>
      <c r="D86" s="4">
        <v>25151</v>
      </c>
      <c r="E86" s="2">
        <f t="shared" si="2"/>
        <v>25.151</v>
      </c>
      <c r="F86" s="1">
        <f t="shared" si="3"/>
        <v>1.4826448252554569</v>
      </c>
    </row>
    <row r="87" spans="1:6" x14ac:dyDescent="0.3">
      <c r="A87" s="10" t="s">
        <v>44</v>
      </c>
      <c r="B87" s="10">
        <v>2005</v>
      </c>
      <c r="C87" s="3">
        <v>31.28</v>
      </c>
      <c r="D87" s="4">
        <v>18687</v>
      </c>
      <c r="E87" s="2">
        <f t="shared" si="2"/>
        <v>18.687000000000001</v>
      </c>
      <c r="F87" s="1">
        <f t="shared" si="3"/>
        <v>1.6738909402258253</v>
      </c>
    </row>
    <row r="88" spans="1:6" x14ac:dyDescent="0.3">
      <c r="A88" s="10" t="s">
        <v>45</v>
      </c>
      <c r="B88" s="10">
        <v>2005</v>
      </c>
      <c r="C88" s="3">
        <v>20.23</v>
      </c>
      <c r="D88" s="4">
        <v>14337</v>
      </c>
      <c r="E88" s="2">
        <f t="shared" si="2"/>
        <v>14.337</v>
      </c>
      <c r="F88" s="1">
        <f t="shared" si="3"/>
        <v>1.4110343865522774</v>
      </c>
    </row>
    <row r="89" spans="1:6" x14ac:dyDescent="0.3">
      <c r="A89" s="10" t="s">
        <v>4</v>
      </c>
      <c r="B89" s="10">
        <v>2005</v>
      </c>
      <c r="C89" s="3">
        <v>12.4</v>
      </c>
      <c r="D89" s="4">
        <v>14099</v>
      </c>
      <c r="E89" s="2">
        <f t="shared" si="2"/>
        <v>14.099</v>
      </c>
      <c r="F89" s="1">
        <f t="shared" si="3"/>
        <v>0.87949499964536493</v>
      </c>
    </row>
    <row r="90" spans="1:6" x14ac:dyDescent="0.3">
      <c r="A90" s="10" t="s">
        <v>46</v>
      </c>
      <c r="B90" s="10">
        <v>2005</v>
      </c>
      <c r="C90" s="3">
        <v>6.4</v>
      </c>
      <c r="D90" s="4">
        <v>1536</v>
      </c>
      <c r="E90" s="2">
        <f t="shared" si="2"/>
        <v>1.536</v>
      </c>
      <c r="F90" s="1">
        <f t="shared" si="3"/>
        <v>4.166666666666667</v>
      </c>
    </row>
    <row r="91" spans="1:6" x14ac:dyDescent="0.3">
      <c r="A91" s="10" t="s">
        <v>47</v>
      </c>
      <c r="B91" s="10">
        <v>2005</v>
      </c>
      <c r="C91" s="3">
        <v>5.72</v>
      </c>
      <c r="D91" s="4">
        <v>1428</v>
      </c>
      <c r="E91" s="2">
        <f t="shared" si="2"/>
        <v>1.4279999999999999</v>
      </c>
      <c r="F91" s="1">
        <f t="shared" si="3"/>
        <v>4.0056022408963585</v>
      </c>
    </row>
    <row r="92" spans="1:6" x14ac:dyDescent="0.3">
      <c r="A92" s="11" t="s">
        <v>8</v>
      </c>
      <c r="B92">
        <v>2006</v>
      </c>
      <c r="C92" s="3">
        <v>9378.52</v>
      </c>
      <c r="D92" s="4">
        <v>2499810</v>
      </c>
      <c r="E92" s="2">
        <f t="shared" si="2"/>
        <v>2499.81</v>
      </c>
      <c r="F92" s="1">
        <f t="shared" si="3"/>
        <v>3.7516931286777799</v>
      </c>
    </row>
    <row r="93" spans="1:6" x14ac:dyDescent="0.3">
      <c r="A93" s="11" t="s">
        <v>34</v>
      </c>
      <c r="B93" s="11">
        <v>2006</v>
      </c>
      <c r="C93" s="3">
        <v>2485.2600000000002</v>
      </c>
      <c r="D93" s="4">
        <v>639507</v>
      </c>
      <c r="E93" s="2">
        <f t="shared" si="2"/>
        <v>639.50699999999995</v>
      </c>
      <c r="F93" s="1">
        <f t="shared" si="3"/>
        <v>3.8862123479492805</v>
      </c>
    </row>
    <row r="94" spans="1:6" x14ac:dyDescent="0.3">
      <c r="A94" s="11" t="s">
        <v>5</v>
      </c>
      <c r="B94" s="11">
        <v>2006</v>
      </c>
      <c r="C94" s="3">
        <v>1888.38</v>
      </c>
      <c r="D94" s="4">
        <v>278953</v>
      </c>
      <c r="E94" s="2">
        <f t="shared" si="2"/>
        <v>278.95299999999997</v>
      </c>
      <c r="F94" s="1">
        <f t="shared" si="3"/>
        <v>6.7695274831243983</v>
      </c>
    </row>
    <row r="95" spans="1:6" x14ac:dyDescent="0.3">
      <c r="A95" s="11" t="s">
        <v>28</v>
      </c>
      <c r="B95" s="11">
        <v>2006</v>
      </c>
      <c r="C95" s="3">
        <v>1406.1</v>
      </c>
      <c r="D95" s="4">
        <v>396249</v>
      </c>
      <c r="E95" s="2">
        <f t="shared" si="2"/>
        <v>396.24900000000002</v>
      </c>
      <c r="F95" s="1">
        <f t="shared" si="3"/>
        <v>3.5485263054291614</v>
      </c>
    </row>
    <row r="96" spans="1:6" x14ac:dyDescent="0.3">
      <c r="A96" s="11" t="s">
        <v>15</v>
      </c>
      <c r="B96" s="11">
        <v>2006</v>
      </c>
      <c r="C96" s="3">
        <v>977.69</v>
      </c>
      <c r="D96" s="4">
        <v>146808</v>
      </c>
      <c r="E96" s="2">
        <f t="shared" si="2"/>
        <v>146.80799999999999</v>
      </c>
      <c r="F96" s="1">
        <f t="shared" si="3"/>
        <v>6.6596507002343204</v>
      </c>
    </row>
    <row r="97" spans="1:6" x14ac:dyDescent="0.3">
      <c r="A97" s="11" t="s">
        <v>32</v>
      </c>
      <c r="B97" s="11">
        <v>2006</v>
      </c>
      <c r="C97" s="3">
        <v>606.11</v>
      </c>
      <c r="D97" s="4">
        <v>415773</v>
      </c>
      <c r="E97" s="2">
        <f t="shared" si="2"/>
        <v>415.77300000000002</v>
      </c>
      <c r="F97" s="1">
        <f t="shared" si="3"/>
        <v>1.4577906694277887</v>
      </c>
    </row>
    <row r="98" spans="1:6" x14ac:dyDescent="0.3">
      <c r="A98" s="11" t="s">
        <v>35</v>
      </c>
      <c r="B98" s="11">
        <v>2006</v>
      </c>
      <c r="C98" s="3">
        <v>556.01</v>
      </c>
      <c r="D98" s="4">
        <v>165819</v>
      </c>
      <c r="E98" s="2">
        <f t="shared" si="2"/>
        <v>165.81899999999999</v>
      </c>
      <c r="F98" s="1">
        <f t="shared" si="3"/>
        <v>3.3531139374860541</v>
      </c>
    </row>
    <row r="99" spans="1:6" x14ac:dyDescent="0.3">
      <c r="A99" s="11" t="s">
        <v>38</v>
      </c>
      <c r="B99" s="11">
        <v>2006</v>
      </c>
      <c r="C99" s="3">
        <v>316.61</v>
      </c>
      <c r="D99" s="4">
        <v>78948</v>
      </c>
      <c r="E99" s="2">
        <f t="shared" si="2"/>
        <v>78.947999999999993</v>
      </c>
      <c r="F99" s="1">
        <f t="shared" si="3"/>
        <v>4.0103612504433306</v>
      </c>
    </row>
    <row r="100" spans="1:6" x14ac:dyDescent="0.3">
      <c r="A100" s="11" t="s">
        <v>9</v>
      </c>
      <c r="B100" s="11">
        <v>2006</v>
      </c>
      <c r="C100" s="3">
        <v>297.17</v>
      </c>
      <c r="D100" s="4">
        <v>44242</v>
      </c>
      <c r="E100" s="2">
        <f t="shared" si="2"/>
        <v>44.241999999999997</v>
      </c>
      <c r="F100" s="1">
        <f t="shared" si="3"/>
        <v>6.7169205732109765</v>
      </c>
    </row>
    <row r="101" spans="1:6" x14ac:dyDescent="0.3">
      <c r="A101" s="11" t="s">
        <v>37</v>
      </c>
      <c r="B101" s="11">
        <v>2006</v>
      </c>
      <c r="C101" s="3">
        <v>211.73</v>
      </c>
      <c r="D101" s="4">
        <v>52632</v>
      </c>
      <c r="E101" s="2">
        <f t="shared" si="2"/>
        <v>52.631999999999998</v>
      </c>
      <c r="F101" s="1">
        <f t="shared" si="3"/>
        <v>4.0228378172974617</v>
      </c>
    </row>
    <row r="102" spans="1:6" x14ac:dyDescent="0.3">
      <c r="A102" s="11" t="s">
        <v>29</v>
      </c>
      <c r="B102" s="11">
        <v>2006</v>
      </c>
      <c r="C102" s="3">
        <v>196.02</v>
      </c>
      <c r="D102" s="4">
        <v>58197</v>
      </c>
      <c r="E102" s="2">
        <f t="shared" si="2"/>
        <v>58.197000000000003</v>
      </c>
      <c r="F102" s="1">
        <f t="shared" si="3"/>
        <v>3.3682148564358987</v>
      </c>
    </row>
    <row r="103" spans="1:6" x14ac:dyDescent="0.3">
      <c r="A103" s="11" t="s">
        <v>36</v>
      </c>
      <c r="B103" s="11">
        <v>2006</v>
      </c>
      <c r="C103" s="3">
        <v>146.43</v>
      </c>
      <c r="D103" s="4">
        <v>54990</v>
      </c>
      <c r="E103" s="2">
        <f t="shared" si="2"/>
        <v>54.99</v>
      </c>
      <c r="F103" s="1">
        <f t="shared" si="3"/>
        <v>2.6628477905073651</v>
      </c>
    </row>
    <row r="104" spans="1:6" x14ac:dyDescent="0.3">
      <c r="A104" s="11" t="s">
        <v>40</v>
      </c>
      <c r="B104" s="11">
        <v>2006</v>
      </c>
      <c r="C104" s="3">
        <v>79.41</v>
      </c>
      <c r="D104" s="4">
        <v>57348</v>
      </c>
      <c r="E104" s="2">
        <f t="shared" si="2"/>
        <v>57.347999999999999</v>
      </c>
      <c r="F104" s="1">
        <f t="shared" si="3"/>
        <v>1.3847039129525005</v>
      </c>
    </row>
    <row r="105" spans="1:6" x14ac:dyDescent="0.3">
      <c r="A105" s="11" t="s">
        <v>44</v>
      </c>
      <c r="B105" s="11">
        <v>2006</v>
      </c>
      <c r="C105" s="3">
        <v>59.03</v>
      </c>
      <c r="D105" s="4">
        <v>32829</v>
      </c>
      <c r="E105" s="2">
        <f t="shared" si="2"/>
        <v>32.829000000000001</v>
      </c>
      <c r="F105" s="1">
        <f t="shared" si="3"/>
        <v>1.7981053336988637</v>
      </c>
    </row>
    <row r="106" spans="1:6" x14ac:dyDescent="0.3">
      <c r="A106" s="11" t="s">
        <v>43</v>
      </c>
      <c r="B106" s="11">
        <v>2006</v>
      </c>
      <c r="C106" s="3">
        <v>41.84</v>
      </c>
      <c r="D106" s="4">
        <v>28674</v>
      </c>
      <c r="E106" s="2">
        <f t="shared" si="2"/>
        <v>28.673999999999999</v>
      </c>
      <c r="F106" s="1">
        <f t="shared" si="3"/>
        <v>1.4591616098207436</v>
      </c>
    </row>
    <row r="107" spans="1:6" x14ac:dyDescent="0.3">
      <c r="A107" s="11" t="s">
        <v>42</v>
      </c>
      <c r="B107" s="11">
        <v>2006</v>
      </c>
      <c r="C107" s="3">
        <v>41.38</v>
      </c>
      <c r="D107" s="4">
        <v>28415</v>
      </c>
      <c r="E107" s="2">
        <f t="shared" si="2"/>
        <v>28.414999999999999</v>
      </c>
      <c r="F107" s="1">
        <f t="shared" si="3"/>
        <v>1.4562730951961993</v>
      </c>
    </row>
    <row r="108" spans="1:6" x14ac:dyDescent="0.3">
      <c r="A108" s="11" t="s">
        <v>39</v>
      </c>
      <c r="B108" s="11">
        <v>2006</v>
      </c>
      <c r="C108" s="3">
        <v>38.380000000000003</v>
      </c>
      <c r="D108" s="4">
        <v>5914</v>
      </c>
      <c r="E108" s="2">
        <f t="shared" si="2"/>
        <v>5.9139999999999997</v>
      </c>
      <c r="F108" s="1">
        <f t="shared" si="3"/>
        <v>6.4896854920527574</v>
      </c>
    </row>
    <row r="109" spans="1:6" x14ac:dyDescent="0.3">
      <c r="A109" s="11" t="s">
        <v>48</v>
      </c>
      <c r="B109" s="11">
        <v>2006</v>
      </c>
      <c r="C109" s="3">
        <v>10.95</v>
      </c>
      <c r="D109" s="4">
        <v>8592</v>
      </c>
      <c r="E109" s="2">
        <f t="shared" si="2"/>
        <v>8.5920000000000005</v>
      </c>
      <c r="F109" s="1">
        <f t="shared" si="3"/>
        <v>1.2744413407821227</v>
      </c>
    </row>
    <row r="110" spans="1:6" x14ac:dyDescent="0.3">
      <c r="A110" s="11" t="s">
        <v>47</v>
      </c>
      <c r="B110" s="11">
        <v>2006</v>
      </c>
      <c r="C110" s="3">
        <v>10.220000000000001</v>
      </c>
      <c r="D110" s="4">
        <v>2520</v>
      </c>
      <c r="E110" s="2">
        <f t="shared" si="2"/>
        <v>2.52</v>
      </c>
      <c r="F110" s="1">
        <f t="shared" si="3"/>
        <v>4.0555555555555554</v>
      </c>
    </row>
    <row r="111" spans="1:6" x14ac:dyDescent="0.3">
      <c r="A111" s="12" t="s">
        <v>8</v>
      </c>
      <c r="B111">
        <v>2007</v>
      </c>
      <c r="C111" s="3">
        <v>12286.92</v>
      </c>
      <c r="D111" s="4">
        <v>2751000</v>
      </c>
      <c r="E111" s="2">
        <f t="shared" si="2"/>
        <v>2751</v>
      </c>
      <c r="F111" s="1">
        <f t="shared" si="3"/>
        <v>4.4663467829880048</v>
      </c>
    </row>
    <row r="112" spans="1:6" x14ac:dyDescent="0.3">
      <c r="A112" s="12" t="s">
        <v>5</v>
      </c>
      <c r="B112" s="12">
        <v>2007</v>
      </c>
      <c r="C112" s="3">
        <v>2521.56</v>
      </c>
      <c r="D112" s="4">
        <v>332847</v>
      </c>
      <c r="E112" s="2">
        <f t="shared" si="2"/>
        <v>332.84699999999998</v>
      </c>
      <c r="F112" s="1">
        <f t="shared" si="3"/>
        <v>7.5757329944388863</v>
      </c>
    </row>
    <row r="113" spans="1:6" x14ac:dyDescent="0.3">
      <c r="A113" s="12" t="s">
        <v>28</v>
      </c>
      <c r="B113" s="12">
        <v>2007</v>
      </c>
      <c r="C113" s="3">
        <v>2132.79</v>
      </c>
      <c r="D113" s="4">
        <v>488685</v>
      </c>
      <c r="E113" s="2">
        <f t="shared" si="2"/>
        <v>488.685</v>
      </c>
      <c r="F113" s="1">
        <f t="shared" si="3"/>
        <v>4.3643451302986582</v>
      </c>
    </row>
    <row r="114" spans="1:6" x14ac:dyDescent="0.3">
      <c r="A114" s="12" t="s">
        <v>15</v>
      </c>
      <c r="B114" s="12">
        <v>2007</v>
      </c>
      <c r="C114" s="3">
        <v>1548.87</v>
      </c>
      <c r="D114" s="4">
        <v>212434</v>
      </c>
      <c r="E114" s="2">
        <f t="shared" si="2"/>
        <v>212.434</v>
      </c>
      <c r="F114" s="1">
        <f t="shared" si="3"/>
        <v>7.2910645188623286</v>
      </c>
    </row>
    <row r="115" spans="1:6" x14ac:dyDescent="0.3">
      <c r="A115" s="12" t="s">
        <v>38</v>
      </c>
      <c r="B115" s="12">
        <v>2007</v>
      </c>
      <c r="C115" s="3">
        <v>1110.3599999999999</v>
      </c>
      <c r="D115" s="4">
        <v>210528</v>
      </c>
      <c r="E115" s="2">
        <f t="shared" si="2"/>
        <v>210.52799999999999</v>
      </c>
      <c r="F115" s="1">
        <f t="shared" si="3"/>
        <v>5.2741678066575464</v>
      </c>
    </row>
    <row r="116" spans="1:6" x14ac:dyDescent="0.3">
      <c r="A116" s="12" t="s">
        <v>32</v>
      </c>
      <c r="B116" s="12">
        <v>2007</v>
      </c>
      <c r="C116" s="3">
        <v>1059.32</v>
      </c>
      <c r="D116" s="4">
        <v>573479</v>
      </c>
      <c r="E116" s="2">
        <f t="shared" si="2"/>
        <v>573.47900000000004</v>
      </c>
      <c r="F116" s="1">
        <f t="shared" si="3"/>
        <v>1.8471818497277144</v>
      </c>
    </row>
    <row r="117" spans="1:6" x14ac:dyDescent="0.3">
      <c r="A117" s="12" t="s">
        <v>34</v>
      </c>
      <c r="B117" s="12">
        <v>2007</v>
      </c>
      <c r="C117" s="3">
        <v>941.91</v>
      </c>
      <c r="D117" s="4">
        <v>157896</v>
      </c>
      <c r="E117" s="2">
        <f t="shared" si="2"/>
        <v>157.89599999999999</v>
      </c>
      <c r="F117" s="1">
        <f t="shared" si="3"/>
        <v>5.965382276941785</v>
      </c>
    </row>
    <row r="118" spans="1:6" x14ac:dyDescent="0.3">
      <c r="A118" s="12" t="s">
        <v>44</v>
      </c>
      <c r="B118" s="12">
        <v>2007</v>
      </c>
      <c r="C118" s="3">
        <v>704.26</v>
      </c>
      <c r="D118" s="4">
        <v>227883</v>
      </c>
      <c r="E118" s="2">
        <f t="shared" si="2"/>
        <v>227.88300000000001</v>
      </c>
      <c r="F118" s="1">
        <f t="shared" si="3"/>
        <v>3.0904455356476785</v>
      </c>
    </row>
    <row r="119" spans="1:6" x14ac:dyDescent="0.3">
      <c r="A119" s="12" t="s">
        <v>36</v>
      </c>
      <c r="B119" s="12">
        <v>2007</v>
      </c>
      <c r="C119" s="3">
        <v>612.1</v>
      </c>
      <c r="D119" s="4">
        <v>199209</v>
      </c>
      <c r="E119" s="2">
        <f t="shared" si="2"/>
        <v>199.209</v>
      </c>
      <c r="F119" s="1">
        <f t="shared" si="3"/>
        <v>3.0726523400047188</v>
      </c>
    </row>
    <row r="120" spans="1:6" x14ac:dyDescent="0.3">
      <c r="A120" s="12" t="s">
        <v>35</v>
      </c>
      <c r="B120" s="12">
        <v>2007</v>
      </c>
      <c r="C120" s="3">
        <v>458.86</v>
      </c>
      <c r="D120" s="4">
        <v>78948</v>
      </c>
      <c r="E120" s="2">
        <f t="shared" si="2"/>
        <v>78.947999999999993</v>
      </c>
      <c r="F120" s="1">
        <f t="shared" si="3"/>
        <v>5.8121801692253134</v>
      </c>
    </row>
    <row r="121" spans="1:6" x14ac:dyDescent="0.3">
      <c r="A121" s="12" t="s">
        <v>9</v>
      </c>
      <c r="B121" s="12">
        <v>2007</v>
      </c>
      <c r="C121" s="3">
        <v>396.12</v>
      </c>
      <c r="D121" s="4">
        <v>50200</v>
      </c>
      <c r="E121" s="2">
        <f t="shared" si="2"/>
        <v>50.2</v>
      </c>
      <c r="F121" s="1">
        <f t="shared" si="3"/>
        <v>7.8908366533864536</v>
      </c>
    </row>
    <row r="122" spans="1:6" x14ac:dyDescent="0.3">
      <c r="A122" s="12" t="s">
        <v>29</v>
      </c>
      <c r="B122" s="12">
        <v>2007</v>
      </c>
      <c r="C122" s="3">
        <v>386.08</v>
      </c>
      <c r="D122" s="4">
        <v>70176</v>
      </c>
      <c r="E122" s="2">
        <f t="shared" si="2"/>
        <v>70.176000000000002</v>
      </c>
      <c r="F122" s="1">
        <f t="shared" si="3"/>
        <v>5.5015959872321014</v>
      </c>
    </row>
    <row r="123" spans="1:6" x14ac:dyDescent="0.3">
      <c r="A123" s="12" t="s">
        <v>40</v>
      </c>
      <c r="B123" s="12">
        <v>2007</v>
      </c>
      <c r="C123" s="3">
        <v>166.31</v>
      </c>
      <c r="D123" s="4">
        <v>86022</v>
      </c>
      <c r="E123" s="2">
        <f t="shared" si="2"/>
        <v>86.022000000000006</v>
      </c>
      <c r="F123" s="1">
        <f t="shared" si="3"/>
        <v>1.9333426332798584</v>
      </c>
    </row>
    <row r="124" spans="1:6" x14ac:dyDescent="0.3">
      <c r="A124" s="12" t="s">
        <v>37</v>
      </c>
      <c r="B124" s="12">
        <v>2007</v>
      </c>
      <c r="C124" s="3">
        <v>148.71</v>
      </c>
      <c r="D124" s="4">
        <v>26316</v>
      </c>
      <c r="E124" s="2">
        <f t="shared" si="2"/>
        <v>26.315999999999999</v>
      </c>
      <c r="F124" s="1">
        <f t="shared" si="3"/>
        <v>5.6509347925216602</v>
      </c>
    </row>
    <row r="125" spans="1:6" x14ac:dyDescent="0.3">
      <c r="A125" s="12" t="s">
        <v>49</v>
      </c>
      <c r="B125" s="12">
        <v>2007</v>
      </c>
      <c r="C125" s="3">
        <v>67.849999999999994</v>
      </c>
      <c r="D125" s="4">
        <v>12465</v>
      </c>
      <c r="E125" s="2">
        <f t="shared" si="2"/>
        <v>12.465</v>
      </c>
      <c r="F125" s="1">
        <f t="shared" si="3"/>
        <v>5.443241075010028</v>
      </c>
    </row>
    <row r="126" spans="1:6" x14ac:dyDescent="0.3">
      <c r="A126" s="12" t="s">
        <v>19</v>
      </c>
      <c r="B126" s="12">
        <v>2007</v>
      </c>
      <c r="C126" s="3">
        <v>23.15</v>
      </c>
      <c r="D126" s="4">
        <v>20654</v>
      </c>
      <c r="E126" s="2">
        <f t="shared" si="2"/>
        <v>20.654</v>
      </c>
      <c r="F126" s="1">
        <f t="shared" si="3"/>
        <v>1.1208482618379005</v>
      </c>
    </row>
    <row r="127" spans="1:6" x14ac:dyDescent="0.3">
      <c r="A127" s="13" t="s">
        <v>8</v>
      </c>
      <c r="B127">
        <v>2008</v>
      </c>
      <c r="C127" s="3">
        <v>10795.29</v>
      </c>
      <c r="D127" s="4">
        <v>2152470</v>
      </c>
      <c r="E127" s="2">
        <f t="shared" si="2"/>
        <v>2152.4699999999998</v>
      </c>
      <c r="F127" s="1">
        <f t="shared" si="3"/>
        <v>5.0153033491755989</v>
      </c>
    </row>
    <row r="128" spans="1:6" x14ac:dyDescent="0.3">
      <c r="A128" s="13" t="s">
        <v>5</v>
      </c>
      <c r="B128" s="13">
        <v>2008</v>
      </c>
      <c r="C128" s="3">
        <v>3185.46</v>
      </c>
      <c r="D128" s="4">
        <v>378340</v>
      </c>
      <c r="E128" s="2">
        <f t="shared" si="2"/>
        <v>378.34</v>
      </c>
      <c r="F128" s="1">
        <f t="shared" si="3"/>
        <v>8.4195696992123494</v>
      </c>
    </row>
    <row r="129" spans="1:6" x14ac:dyDescent="0.3">
      <c r="A129" s="13" t="s">
        <v>32</v>
      </c>
      <c r="B129" s="13">
        <v>2008</v>
      </c>
      <c r="C129" s="3">
        <v>1659.81</v>
      </c>
      <c r="D129" s="4">
        <v>786586</v>
      </c>
      <c r="E129" s="2">
        <f t="shared" si="2"/>
        <v>786.58600000000001</v>
      </c>
      <c r="F129" s="1">
        <f t="shared" si="3"/>
        <v>2.1101443453099851</v>
      </c>
    </row>
    <row r="130" spans="1:6" x14ac:dyDescent="0.3">
      <c r="A130" s="13" t="s">
        <v>34</v>
      </c>
      <c r="B130" s="13">
        <v>2008</v>
      </c>
      <c r="C130" s="3">
        <v>1603.64</v>
      </c>
      <c r="D130" s="4">
        <v>232695</v>
      </c>
      <c r="E130" s="2">
        <f t="shared" si="2"/>
        <v>232.69499999999999</v>
      </c>
      <c r="F130" s="1">
        <f t="shared" si="3"/>
        <v>6.8915962955800518</v>
      </c>
    </row>
    <row r="131" spans="1:6" x14ac:dyDescent="0.3">
      <c r="A131" s="13" t="s">
        <v>28</v>
      </c>
      <c r="B131" s="13">
        <v>2008</v>
      </c>
      <c r="C131" s="3">
        <v>986.08</v>
      </c>
      <c r="D131" s="4">
        <v>200058</v>
      </c>
      <c r="E131" s="2">
        <f t="shared" ref="E131:E194" si="4">D131/1000</f>
        <v>200.05799999999999</v>
      </c>
      <c r="F131" s="1">
        <f t="shared" ref="F131:F194" si="5">C131/E131</f>
        <v>4.928970598526428</v>
      </c>
    </row>
    <row r="132" spans="1:6" x14ac:dyDescent="0.3">
      <c r="A132" s="13" t="s">
        <v>15</v>
      </c>
      <c r="B132" s="13">
        <v>2008</v>
      </c>
      <c r="C132" s="3">
        <v>923.85</v>
      </c>
      <c r="D132" s="4">
        <v>112154</v>
      </c>
      <c r="E132" s="2">
        <f t="shared" si="4"/>
        <v>112.154</v>
      </c>
      <c r="F132" s="1">
        <f t="shared" si="5"/>
        <v>8.237334379513884</v>
      </c>
    </row>
    <row r="133" spans="1:6" x14ac:dyDescent="0.3">
      <c r="A133" s="13" t="s">
        <v>36</v>
      </c>
      <c r="B133" s="13">
        <v>2008</v>
      </c>
      <c r="C133" s="3">
        <v>623.02</v>
      </c>
      <c r="D133" s="4">
        <v>167328</v>
      </c>
      <c r="E133" s="2">
        <f t="shared" si="4"/>
        <v>167.328</v>
      </c>
      <c r="F133" s="1">
        <f t="shared" si="5"/>
        <v>3.7233457640084144</v>
      </c>
    </row>
    <row r="134" spans="1:6" x14ac:dyDescent="0.3">
      <c r="A134" s="13" t="s">
        <v>35</v>
      </c>
      <c r="B134" s="13">
        <v>2008</v>
      </c>
      <c r="C134" s="3">
        <v>617.54999999999995</v>
      </c>
      <c r="D134" s="4">
        <v>96492</v>
      </c>
      <c r="E134" s="2">
        <f t="shared" si="4"/>
        <v>96.492000000000004</v>
      </c>
      <c r="F134" s="1">
        <f t="shared" si="5"/>
        <v>6.4000124362641451</v>
      </c>
    </row>
    <row r="135" spans="1:6" x14ac:dyDescent="0.3">
      <c r="A135" s="13" t="s">
        <v>38</v>
      </c>
      <c r="B135" s="13">
        <v>2008</v>
      </c>
      <c r="C135" s="3">
        <v>429.04</v>
      </c>
      <c r="D135" s="4">
        <v>61404</v>
      </c>
      <c r="E135" s="2">
        <f t="shared" si="4"/>
        <v>61.404000000000003</v>
      </c>
      <c r="F135" s="1">
        <f t="shared" si="5"/>
        <v>6.9871669598071788</v>
      </c>
    </row>
    <row r="136" spans="1:6" x14ac:dyDescent="0.3">
      <c r="A136" s="13" t="s">
        <v>29</v>
      </c>
      <c r="B136" s="13">
        <v>2008</v>
      </c>
      <c r="C136" s="3">
        <v>245.64</v>
      </c>
      <c r="D136" s="4">
        <v>35088</v>
      </c>
      <c r="E136" s="2">
        <f t="shared" si="4"/>
        <v>35.088000000000001</v>
      </c>
      <c r="F136" s="1">
        <f t="shared" si="5"/>
        <v>7.0006839945280435</v>
      </c>
    </row>
    <row r="137" spans="1:6" x14ac:dyDescent="0.3">
      <c r="A137" s="13" t="s">
        <v>9</v>
      </c>
      <c r="B137" s="13">
        <v>2008</v>
      </c>
      <c r="C137" s="3">
        <v>222.19</v>
      </c>
      <c r="D137" s="4">
        <v>26639</v>
      </c>
      <c r="E137" s="2">
        <f t="shared" si="4"/>
        <v>26.638999999999999</v>
      </c>
      <c r="F137" s="1">
        <f t="shared" si="5"/>
        <v>8.3407785577536693</v>
      </c>
    </row>
    <row r="138" spans="1:6" x14ac:dyDescent="0.3">
      <c r="A138" s="13" t="s">
        <v>37</v>
      </c>
      <c r="B138" s="13">
        <v>2008</v>
      </c>
      <c r="C138" s="3">
        <v>182.26</v>
      </c>
      <c r="D138" s="4">
        <v>26256</v>
      </c>
      <c r="E138" s="2">
        <f t="shared" si="4"/>
        <v>26.256</v>
      </c>
      <c r="F138" s="1">
        <f t="shared" si="5"/>
        <v>6.9416514320536251</v>
      </c>
    </row>
    <row r="139" spans="1:6" x14ac:dyDescent="0.3">
      <c r="A139" s="13" t="s">
        <v>4</v>
      </c>
      <c r="B139" s="13">
        <v>2008</v>
      </c>
      <c r="C139" s="3">
        <v>54.63</v>
      </c>
      <c r="D139" s="4">
        <v>9584</v>
      </c>
      <c r="E139" s="2">
        <f t="shared" si="4"/>
        <v>9.5839999999999996</v>
      </c>
      <c r="F139" s="1">
        <f t="shared" si="5"/>
        <v>5.7001252086811354</v>
      </c>
    </row>
    <row r="140" spans="1:6" x14ac:dyDescent="0.3">
      <c r="A140" s="13" t="s">
        <v>49</v>
      </c>
      <c r="B140" s="13">
        <v>2008</v>
      </c>
      <c r="C140" s="3">
        <v>29.17</v>
      </c>
      <c r="D140" s="4">
        <v>4155</v>
      </c>
      <c r="E140" s="2">
        <f t="shared" si="4"/>
        <v>4.1550000000000002</v>
      </c>
      <c r="F140" s="1">
        <f t="shared" si="5"/>
        <v>7.0204572803850782</v>
      </c>
    </row>
    <row r="141" spans="1:6" x14ac:dyDescent="0.3">
      <c r="A141" s="13" t="s">
        <v>40</v>
      </c>
      <c r="B141" s="13">
        <v>2008</v>
      </c>
      <c r="C141" s="3">
        <v>23.31</v>
      </c>
      <c r="D141" s="4">
        <v>11518</v>
      </c>
      <c r="E141" s="2">
        <f t="shared" si="4"/>
        <v>11.518000000000001</v>
      </c>
      <c r="F141" s="1">
        <f t="shared" si="5"/>
        <v>2.0237888522312901</v>
      </c>
    </row>
    <row r="142" spans="1:6" x14ac:dyDescent="0.3">
      <c r="A142" s="13" t="s">
        <v>50</v>
      </c>
      <c r="B142" s="13">
        <v>2008</v>
      </c>
      <c r="C142" s="3">
        <v>2.8</v>
      </c>
      <c r="D142" s="4">
        <v>1210</v>
      </c>
      <c r="E142" s="2">
        <f t="shared" si="4"/>
        <v>1.21</v>
      </c>
      <c r="F142" s="1">
        <f t="shared" si="5"/>
        <v>2.3140495867768593</v>
      </c>
    </row>
    <row r="143" spans="1:6" x14ac:dyDescent="0.3">
      <c r="A143" s="13" t="s">
        <v>51</v>
      </c>
      <c r="B143" s="13">
        <v>2008</v>
      </c>
      <c r="C143" s="3">
        <v>2.2799999999999998</v>
      </c>
      <c r="D143" s="4">
        <v>999</v>
      </c>
      <c r="E143" s="2">
        <f t="shared" si="4"/>
        <v>0.999</v>
      </c>
      <c r="F143" s="1">
        <f t="shared" si="5"/>
        <v>2.2822822822822819</v>
      </c>
    </row>
    <row r="144" spans="1:6" x14ac:dyDescent="0.3">
      <c r="A144" s="14" t="s">
        <v>8</v>
      </c>
      <c r="B144">
        <v>2009</v>
      </c>
      <c r="C144" s="3">
        <v>3611.92</v>
      </c>
      <c r="D144" s="4">
        <v>2351410</v>
      </c>
      <c r="E144" s="2">
        <f t="shared" si="4"/>
        <v>2351.41</v>
      </c>
      <c r="F144" s="1">
        <f t="shared" si="5"/>
        <v>1.5360655946857418</v>
      </c>
    </row>
    <row r="145" spans="1:6" x14ac:dyDescent="0.3">
      <c r="A145" s="14" t="s">
        <v>32</v>
      </c>
      <c r="B145" s="14">
        <v>2009</v>
      </c>
      <c r="C145" s="3">
        <v>2211.0100000000002</v>
      </c>
      <c r="D145" s="4">
        <v>1731690</v>
      </c>
      <c r="E145" s="2">
        <f t="shared" si="4"/>
        <v>1731.69</v>
      </c>
      <c r="F145" s="1">
        <f t="shared" si="5"/>
        <v>1.2767931904671159</v>
      </c>
    </row>
    <row r="146" spans="1:6" x14ac:dyDescent="0.3">
      <c r="A146" s="14" t="s">
        <v>36</v>
      </c>
      <c r="B146" s="14">
        <v>2009</v>
      </c>
      <c r="C146" s="3">
        <v>360.39</v>
      </c>
      <c r="D146" s="4">
        <v>152991</v>
      </c>
      <c r="E146" s="2">
        <f t="shared" si="4"/>
        <v>152.99100000000001</v>
      </c>
      <c r="F146" s="1">
        <f t="shared" si="5"/>
        <v>2.3556287624762238</v>
      </c>
    </row>
    <row r="147" spans="1:6" x14ac:dyDescent="0.3">
      <c r="A147" s="14" t="s">
        <v>35</v>
      </c>
      <c r="B147" s="14">
        <v>2009</v>
      </c>
      <c r="C147" s="3">
        <v>259.42</v>
      </c>
      <c r="D147" s="4">
        <v>70176</v>
      </c>
      <c r="E147" s="2">
        <f t="shared" si="4"/>
        <v>70.176000000000002</v>
      </c>
      <c r="F147" s="1">
        <f t="shared" si="5"/>
        <v>3.6967054263565893</v>
      </c>
    </row>
    <row r="148" spans="1:6" x14ac:dyDescent="0.3">
      <c r="A148" s="14" t="s">
        <v>44</v>
      </c>
      <c r="B148" s="14">
        <v>2009</v>
      </c>
      <c r="C148" s="3">
        <v>187.08</v>
      </c>
      <c r="D148" s="4">
        <v>98001</v>
      </c>
      <c r="E148" s="2">
        <f t="shared" si="4"/>
        <v>98.001000000000005</v>
      </c>
      <c r="F148" s="1">
        <f t="shared" si="5"/>
        <v>1.9089601126519118</v>
      </c>
    </row>
    <row r="149" spans="1:6" x14ac:dyDescent="0.3">
      <c r="A149" s="14" t="s">
        <v>29</v>
      </c>
      <c r="B149" s="14">
        <v>2009</v>
      </c>
      <c r="C149" s="3">
        <v>181.98</v>
      </c>
      <c r="D149" s="4">
        <v>48015</v>
      </c>
      <c r="E149" s="2">
        <f t="shared" si="4"/>
        <v>48.015000000000001</v>
      </c>
      <c r="F149" s="1">
        <f t="shared" si="5"/>
        <v>3.7900656044985941</v>
      </c>
    </row>
    <row r="150" spans="1:6" x14ac:dyDescent="0.3">
      <c r="A150" s="14" t="s">
        <v>40</v>
      </c>
      <c r="B150" s="14">
        <v>2009</v>
      </c>
      <c r="C150" s="3">
        <v>110.16</v>
      </c>
      <c r="D150" s="4">
        <v>71685</v>
      </c>
      <c r="E150" s="2">
        <f t="shared" si="4"/>
        <v>71.685000000000002</v>
      </c>
      <c r="F150" s="1">
        <f t="shared" si="5"/>
        <v>1.5367231638418077</v>
      </c>
    </row>
    <row r="151" spans="1:6" x14ac:dyDescent="0.3">
      <c r="A151" s="14" t="s">
        <v>10</v>
      </c>
      <c r="B151" s="14">
        <v>2009</v>
      </c>
      <c r="C151" s="3">
        <v>109.25</v>
      </c>
      <c r="D151" s="4">
        <v>76833</v>
      </c>
      <c r="E151" s="2">
        <f t="shared" si="4"/>
        <v>76.832999999999998</v>
      </c>
      <c r="F151" s="1">
        <f t="shared" si="5"/>
        <v>1.4219150625382322</v>
      </c>
    </row>
    <row r="152" spans="1:6" x14ac:dyDescent="0.3">
      <c r="A152" s="14" t="s">
        <v>28</v>
      </c>
      <c r="B152" s="14">
        <v>2009</v>
      </c>
      <c r="C152" s="3">
        <v>81.08</v>
      </c>
      <c r="D152" s="4">
        <v>57348</v>
      </c>
      <c r="E152" s="2">
        <f t="shared" si="4"/>
        <v>57.347999999999999</v>
      </c>
      <c r="F152" s="1">
        <f t="shared" si="5"/>
        <v>1.4138243705098696</v>
      </c>
    </row>
    <row r="153" spans="1:6" x14ac:dyDescent="0.3">
      <c r="A153" s="14" t="s">
        <v>42</v>
      </c>
      <c r="B153" s="14">
        <v>2009</v>
      </c>
      <c r="C153" s="3">
        <v>48.43</v>
      </c>
      <c r="D153" s="4">
        <v>28674</v>
      </c>
      <c r="E153" s="2">
        <f t="shared" si="4"/>
        <v>28.673999999999999</v>
      </c>
      <c r="F153" s="1">
        <f t="shared" si="5"/>
        <v>1.6889865383274045</v>
      </c>
    </row>
    <row r="154" spans="1:6" x14ac:dyDescent="0.3">
      <c r="A154" s="14" t="s">
        <v>15</v>
      </c>
      <c r="B154" s="14">
        <v>2009</v>
      </c>
      <c r="C154" s="3">
        <v>27.06</v>
      </c>
      <c r="D154" s="4">
        <v>1140</v>
      </c>
      <c r="E154" s="2">
        <f t="shared" si="4"/>
        <v>1.1399999999999999</v>
      </c>
      <c r="F154" s="1">
        <f t="shared" si="5"/>
        <v>23.736842105263158</v>
      </c>
    </row>
    <row r="155" spans="1:6" x14ac:dyDescent="0.3">
      <c r="A155" s="14" t="s">
        <v>5</v>
      </c>
      <c r="B155" s="14">
        <v>2009</v>
      </c>
      <c r="C155" s="3">
        <v>24.33</v>
      </c>
      <c r="D155" s="4">
        <v>6238</v>
      </c>
      <c r="E155" s="2">
        <f t="shared" si="4"/>
        <v>6.2380000000000004</v>
      </c>
      <c r="F155" s="1">
        <f t="shared" si="5"/>
        <v>3.9002885540237249</v>
      </c>
    </row>
    <row r="156" spans="1:6" x14ac:dyDescent="0.3">
      <c r="A156" s="14" t="s">
        <v>4</v>
      </c>
      <c r="B156" s="14">
        <v>2009</v>
      </c>
      <c r="C156" s="3">
        <v>4.6900000000000004</v>
      </c>
      <c r="D156" s="4">
        <v>4309</v>
      </c>
      <c r="E156" s="2">
        <f t="shared" si="4"/>
        <v>4.3090000000000002</v>
      </c>
      <c r="F156" s="1">
        <f t="shared" si="5"/>
        <v>1.0884195869111164</v>
      </c>
    </row>
    <row r="157" spans="1:6" x14ac:dyDescent="0.3">
      <c r="A157" s="14" t="s">
        <v>9</v>
      </c>
      <c r="B157" s="14">
        <v>2009</v>
      </c>
      <c r="C157" s="3">
        <v>4.13</v>
      </c>
      <c r="D157" s="4">
        <v>837</v>
      </c>
      <c r="E157" s="2">
        <f t="shared" si="4"/>
        <v>0.83699999999999997</v>
      </c>
      <c r="F157" s="1">
        <f t="shared" si="5"/>
        <v>4.9342891278375154</v>
      </c>
    </row>
    <row r="158" spans="1:6" x14ac:dyDescent="0.3">
      <c r="A158" s="14" t="s">
        <v>52</v>
      </c>
      <c r="B158" s="14">
        <v>2009</v>
      </c>
      <c r="C158" s="3">
        <v>2.62</v>
      </c>
      <c r="D158" s="4">
        <v>2392</v>
      </c>
      <c r="E158" s="2">
        <f t="shared" si="4"/>
        <v>2.3919999999999999</v>
      </c>
      <c r="F158" s="1">
        <f t="shared" si="5"/>
        <v>1.0953177257525084</v>
      </c>
    </row>
    <row r="159" spans="1:6" x14ac:dyDescent="0.3">
      <c r="A159" s="14" t="s">
        <v>31</v>
      </c>
      <c r="B159" s="14">
        <v>2009</v>
      </c>
      <c r="C159" s="3">
        <v>0.18</v>
      </c>
      <c r="D159" s="4">
        <v>14</v>
      </c>
      <c r="E159" s="2">
        <f t="shared" si="4"/>
        <v>1.4E-2</v>
      </c>
      <c r="F159" s="1">
        <f t="shared" si="5"/>
        <v>12.857142857142856</v>
      </c>
    </row>
    <row r="160" spans="1:6" x14ac:dyDescent="0.3">
      <c r="A160" s="14" t="s">
        <v>11</v>
      </c>
      <c r="B160" s="14">
        <v>2009</v>
      </c>
      <c r="C160" s="3">
        <v>0.06</v>
      </c>
      <c r="D160" s="4">
        <v>907</v>
      </c>
      <c r="E160" s="2">
        <f t="shared" si="4"/>
        <v>0.90700000000000003</v>
      </c>
      <c r="F160" s="1">
        <f t="shared" si="5"/>
        <v>6.6152149944873201E-2</v>
      </c>
    </row>
    <row r="161" spans="1:6" x14ac:dyDescent="0.3">
      <c r="A161" s="14" t="s">
        <v>53</v>
      </c>
      <c r="B161" s="14">
        <v>2009</v>
      </c>
      <c r="C161" s="3">
        <v>0.05</v>
      </c>
      <c r="D161" s="4">
        <v>6</v>
      </c>
      <c r="E161" s="2">
        <f t="shared" si="4"/>
        <v>6.0000000000000001E-3</v>
      </c>
      <c r="F161" s="1">
        <f t="shared" si="5"/>
        <v>8.3333333333333339</v>
      </c>
    </row>
    <row r="162" spans="1:6" x14ac:dyDescent="0.3">
      <c r="A162" s="14" t="s">
        <v>54</v>
      </c>
      <c r="B162" s="14">
        <v>2009</v>
      </c>
      <c r="C162" s="3">
        <v>0.01</v>
      </c>
      <c r="D162" s="4">
        <v>155</v>
      </c>
      <c r="E162" s="2">
        <f t="shared" si="4"/>
        <v>0.155</v>
      </c>
      <c r="F162" s="1">
        <f t="shared" si="5"/>
        <v>6.4516129032258063E-2</v>
      </c>
    </row>
    <row r="163" spans="1:6" x14ac:dyDescent="0.3">
      <c r="A163" s="14" t="s">
        <v>48</v>
      </c>
      <c r="B163" s="14">
        <v>2009</v>
      </c>
      <c r="C163" s="3">
        <v>0.01</v>
      </c>
      <c r="D163" s="4">
        <v>1</v>
      </c>
      <c r="E163" s="2">
        <f t="shared" si="4"/>
        <v>1E-3</v>
      </c>
      <c r="F163" s="1">
        <f t="shared" si="5"/>
        <v>10</v>
      </c>
    </row>
    <row r="164" spans="1:6" x14ac:dyDescent="0.3">
      <c r="A164" s="15" t="s">
        <v>8</v>
      </c>
      <c r="B164">
        <v>2010</v>
      </c>
      <c r="C164" s="3">
        <v>6386.4</v>
      </c>
      <c r="D164" s="4">
        <v>4223590</v>
      </c>
      <c r="E164" s="2">
        <f t="shared" si="4"/>
        <v>4223.59</v>
      </c>
      <c r="F164" s="1">
        <f t="shared" si="5"/>
        <v>1.5120785871734708</v>
      </c>
    </row>
    <row r="165" spans="1:6" x14ac:dyDescent="0.3">
      <c r="A165" s="15" t="s">
        <v>32</v>
      </c>
      <c r="B165" s="15">
        <v>2010</v>
      </c>
      <c r="C165" s="3">
        <v>5409.84</v>
      </c>
      <c r="D165" s="4">
        <v>3713890</v>
      </c>
      <c r="E165" s="2">
        <f t="shared" si="4"/>
        <v>3713.89</v>
      </c>
      <c r="F165" s="1">
        <f t="shared" si="5"/>
        <v>1.4566505739265299</v>
      </c>
    </row>
    <row r="166" spans="1:6" x14ac:dyDescent="0.3">
      <c r="A166" s="15" t="s">
        <v>28</v>
      </c>
      <c r="B166" s="15">
        <v>2010</v>
      </c>
      <c r="C166" s="3">
        <v>391.79</v>
      </c>
      <c r="D166" s="4">
        <v>240878</v>
      </c>
      <c r="E166" s="2">
        <f t="shared" si="4"/>
        <v>240.87799999999999</v>
      </c>
      <c r="F166" s="1">
        <f t="shared" si="5"/>
        <v>1.6265080248092396</v>
      </c>
    </row>
    <row r="167" spans="1:6" x14ac:dyDescent="0.3">
      <c r="A167" s="15" t="s">
        <v>10</v>
      </c>
      <c r="B167" s="15">
        <v>2010</v>
      </c>
      <c r="C167" s="3">
        <v>251.51</v>
      </c>
      <c r="D167" s="4">
        <v>153131</v>
      </c>
      <c r="E167" s="2">
        <f t="shared" si="4"/>
        <v>153.131</v>
      </c>
      <c r="F167" s="1">
        <f t="shared" si="5"/>
        <v>1.6424499284925977</v>
      </c>
    </row>
    <row r="168" spans="1:6" x14ac:dyDescent="0.3">
      <c r="A168" s="15" t="s">
        <v>44</v>
      </c>
      <c r="B168" s="15">
        <v>2010</v>
      </c>
      <c r="C168" s="3">
        <v>144.91</v>
      </c>
      <c r="D168" s="4">
        <v>26316</v>
      </c>
      <c r="E168" s="2">
        <f t="shared" si="4"/>
        <v>26.315999999999999</v>
      </c>
      <c r="F168" s="1">
        <f t="shared" si="5"/>
        <v>5.5065359477124183</v>
      </c>
    </row>
    <row r="169" spans="1:6" x14ac:dyDescent="0.3">
      <c r="A169" s="15" t="s">
        <v>36</v>
      </c>
      <c r="B169" s="15">
        <v>2010</v>
      </c>
      <c r="C169" s="3">
        <v>111.19</v>
      </c>
      <c r="D169" s="4">
        <v>57348</v>
      </c>
      <c r="E169" s="2">
        <f t="shared" si="4"/>
        <v>57.347999999999999</v>
      </c>
      <c r="F169" s="1">
        <f t="shared" si="5"/>
        <v>1.93886447652926</v>
      </c>
    </row>
    <row r="170" spans="1:6" x14ac:dyDescent="0.3">
      <c r="A170" s="15" t="s">
        <v>40</v>
      </c>
      <c r="B170" s="15">
        <v>2010</v>
      </c>
      <c r="C170" s="3">
        <v>26.97</v>
      </c>
      <c r="D170" s="4">
        <v>14710</v>
      </c>
      <c r="E170" s="2">
        <f t="shared" si="4"/>
        <v>14.71</v>
      </c>
      <c r="F170" s="1">
        <f t="shared" si="5"/>
        <v>1.833446634942216</v>
      </c>
    </row>
    <row r="171" spans="1:6" x14ac:dyDescent="0.3">
      <c r="A171" s="15" t="s">
        <v>5</v>
      </c>
      <c r="B171" s="15">
        <v>2010</v>
      </c>
      <c r="C171" s="3">
        <v>25.86</v>
      </c>
      <c r="D171" s="4">
        <v>6990</v>
      </c>
      <c r="E171" s="2">
        <f t="shared" si="4"/>
        <v>6.99</v>
      </c>
      <c r="F171" s="1">
        <f t="shared" si="5"/>
        <v>3.6995708154506435</v>
      </c>
    </row>
    <row r="172" spans="1:6" x14ac:dyDescent="0.3">
      <c r="A172" s="15" t="s">
        <v>52</v>
      </c>
      <c r="B172" s="15">
        <v>2010</v>
      </c>
      <c r="C172" s="3">
        <v>16.100000000000001</v>
      </c>
      <c r="D172" s="4">
        <v>7421</v>
      </c>
      <c r="E172" s="2">
        <f t="shared" si="4"/>
        <v>7.4210000000000003</v>
      </c>
      <c r="F172" s="1">
        <f t="shared" si="5"/>
        <v>2.1695189327583884</v>
      </c>
    </row>
    <row r="173" spans="1:6" x14ac:dyDescent="0.3">
      <c r="A173" s="15" t="s">
        <v>4</v>
      </c>
      <c r="B173" s="15">
        <v>2010</v>
      </c>
      <c r="C173" s="3">
        <v>3.44</v>
      </c>
      <c r="D173" s="4">
        <v>1801</v>
      </c>
      <c r="E173" s="2">
        <f t="shared" si="4"/>
        <v>1.8009999999999999</v>
      </c>
      <c r="F173" s="1">
        <f t="shared" si="5"/>
        <v>1.9100499722376458</v>
      </c>
    </row>
    <row r="174" spans="1:6" x14ac:dyDescent="0.3">
      <c r="A174" s="15" t="s">
        <v>9</v>
      </c>
      <c r="B174" s="15">
        <v>2010</v>
      </c>
      <c r="C174" s="3">
        <v>2.96</v>
      </c>
      <c r="D174" s="4">
        <v>234</v>
      </c>
      <c r="E174" s="2">
        <f t="shared" si="4"/>
        <v>0.23400000000000001</v>
      </c>
      <c r="F174" s="1">
        <f t="shared" si="5"/>
        <v>12.649572649572649</v>
      </c>
    </row>
    <row r="175" spans="1:6" x14ac:dyDescent="0.3">
      <c r="A175" s="15" t="s">
        <v>48</v>
      </c>
      <c r="B175" s="15">
        <v>2010</v>
      </c>
      <c r="C175" s="3">
        <v>0.9</v>
      </c>
      <c r="D175" s="4">
        <v>422</v>
      </c>
      <c r="E175" s="2">
        <f t="shared" si="4"/>
        <v>0.42199999999999999</v>
      </c>
      <c r="F175" s="1">
        <f t="shared" si="5"/>
        <v>2.1327014218009479</v>
      </c>
    </row>
    <row r="176" spans="1:6" x14ac:dyDescent="0.3">
      <c r="A176" s="15" t="s">
        <v>13</v>
      </c>
      <c r="B176" s="15">
        <v>2010</v>
      </c>
      <c r="C176" s="3">
        <v>0.43</v>
      </c>
      <c r="D176" s="4">
        <v>79</v>
      </c>
      <c r="E176" s="2">
        <f t="shared" si="4"/>
        <v>7.9000000000000001E-2</v>
      </c>
      <c r="F176" s="1">
        <f t="shared" si="5"/>
        <v>5.443037974683544</v>
      </c>
    </row>
    <row r="177" spans="1:6" x14ac:dyDescent="0.3">
      <c r="A177" s="15" t="s">
        <v>55</v>
      </c>
      <c r="B177" s="15">
        <v>2010</v>
      </c>
      <c r="C177" s="3">
        <v>0.37</v>
      </c>
      <c r="D177" s="4">
        <v>234</v>
      </c>
      <c r="E177" s="2">
        <f t="shared" si="4"/>
        <v>0.23400000000000001</v>
      </c>
      <c r="F177" s="1">
        <f t="shared" si="5"/>
        <v>1.5811965811965811</v>
      </c>
    </row>
    <row r="178" spans="1:6" x14ac:dyDescent="0.3">
      <c r="A178" s="15" t="s">
        <v>11</v>
      </c>
      <c r="B178" s="15">
        <v>2010</v>
      </c>
      <c r="C178" s="3">
        <v>7.0000000000000007E-2</v>
      </c>
      <c r="D178" s="4">
        <v>109</v>
      </c>
      <c r="E178" s="2">
        <f t="shared" si="4"/>
        <v>0.109</v>
      </c>
      <c r="F178" s="1">
        <f t="shared" si="5"/>
        <v>0.64220183486238536</v>
      </c>
    </row>
    <row r="179" spans="1:6" x14ac:dyDescent="0.3">
      <c r="A179" s="16" t="s">
        <v>8</v>
      </c>
      <c r="B179">
        <v>2011</v>
      </c>
      <c r="C179" s="3">
        <v>8465.01</v>
      </c>
      <c r="D179" s="4">
        <v>4998510</v>
      </c>
      <c r="E179" s="2">
        <f t="shared" si="4"/>
        <v>4998.51</v>
      </c>
      <c r="F179" s="1">
        <f t="shared" si="5"/>
        <v>1.6935066649861659</v>
      </c>
    </row>
    <row r="180" spans="1:6" x14ac:dyDescent="0.3">
      <c r="A180" s="16" t="s">
        <v>32</v>
      </c>
      <c r="B180" s="16">
        <v>2011</v>
      </c>
      <c r="C180" s="3">
        <v>7652.23</v>
      </c>
      <c r="D180" s="4">
        <v>4617510</v>
      </c>
      <c r="E180" s="2">
        <f t="shared" si="4"/>
        <v>4617.51</v>
      </c>
      <c r="F180" s="1">
        <f t="shared" si="5"/>
        <v>1.6572200168489075</v>
      </c>
    </row>
    <row r="181" spans="1:6" x14ac:dyDescent="0.3">
      <c r="A181" s="16" t="s">
        <v>44</v>
      </c>
      <c r="B181" s="16">
        <v>2011</v>
      </c>
      <c r="C181" s="3">
        <v>270.64999999999998</v>
      </c>
      <c r="D181" s="4">
        <v>114696</v>
      </c>
      <c r="E181" s="2">
        <f t="shared" si="4"/>
        <v>114.696</v>
      </c>
      <c r="F181" s="1">
        <f t="shared" si="5"/>
        <v>2.3597161191323148</v>
      </c>
    </row>
    <row r="182" spans="1:6" x14ac:dyDescent="0.3">
      <c r="A182" s="16" t="s">
        <v>10</v>
      </c>
      <c r="B182" s="16">
        <v>2011</v>
      </c>
      <c r="C182" s="3">
        <v>237.15</v>
      </c>
      <c r="D182" s="4">
        <v>115248</v>
      </c>
      <c r="E182" s="2">
        <f t="shared" si="4"/>
        <v>115.248</v>
      </c>
      <c r="F182" s="1">
        <f t="shared" si="5"/>
        <v>2.0577363598500624</v>
      </c>
    </row>
    <row r="183" spans="1:6" x14ac:dyDescent="0.3">
      <c r="A183" s="16" t="s">
        <v>36</v>
      </c>
      <c r="B183" s="16">
        <v>2011</v>
      </c>
      <c r="C183" s="3">
        <v>114.36</v>
      </c>
      <c r="D183" s="4">
        <v>64680</v>
      </c>
      <c r="E183" s="2">
        <f t="shared" si="4"/>
        <v>64.680000000000007</v>
      </c>
      <c r="F183" s="1">
        <f t="shared" si="5"/>
        <v>1.7680890538033394</v>
      </c>
    </row>
    <row r="184" spans="1:6" x14ac:dyDescent="0.3">
      <c r="A184" s="16" t="s">
        <v>28</v>
      </c>
      <c r="B184" s="16">
        <v>2011</v>
      </c>
      <c r="C184" s="3">
        <v>100.84</v>
      </c>
      <c r="D184" s="4">
        <v>61178</v>
      </c>
      <c r="E184" s="2">
        <f t="shared" si="4"/>
        <v>61.177999999999997</v>
      </c>
      <c r="F184" s="1">
        <f t="shared" si="5"/>
        <v>1.6483049462224983</v>
      </c>
    </row>
    <row r="185" spans="1:6" x14ac:dyDescent="0.3">
      <c r="A185" s="16" t="s">
        <v>19</v>
      </c>
      <c r="B185" s="16">
        <v>2011</v>
      </c>
      <c r="C185" s="3">
        <v>24.72</v>
      </c>
      <c r="D185" s="4">
        <v>8822</v>
      </c>
      <c r="E185" s="2">
        <f t="shared" si="4"/>
        <v>8.8219999999999992</v>
      </c>
      <c r="F185" s="1">
        <f t="shared" si="5"/>
        <v>2.8020856948537749</v>
      </c>
    </row>
    <row r="186" spans="1:6" x14ac:dyDescent="0.3">
      <c r="A186" s="16" t="s">
        <v>4</v>
      </c>
      <c r="B186" s="16">
        <v>2011</v>
      </c>
      <c r="C186" s="3">
        <v>17.850000000000001</v>
      </c>
      <c r="D186" s="4">
        <v>1995</v>
      </c>
      <c r="E186" s="2">
        <f t="shared" si="4"/>
        <v>1.9950000000000001</v>
      </c>
      <c r="F186" s="1">
        <f t="shared" si="5"/>
        <v>8.9473684210526319</v>
      </c>
    </row>
    <row r="187" spans="1:6" x14ac:dyDescent="0.3">
      <c r="A187" s="16" t="s">
        <v>23</v>
      </c>
      <c r="B187" s="16">
        <v>2011</v>
      </c>
      <c r="C187" s="3">
        <v>16.29</v>
      </c>
      <c r="D187" s="4">
        <v>3222</v>
      </c>
      <c r="E187" s="2">
        <f t="shared" si="4"/>
        <v>3.222</v>
      </c>
      <c r="F187" s="1">
        <f t="shared" si="5"/>
        <v>5.0558659217877091</v>
      </c>
    </row>
    <row r="188" spans="1:6" x14ac:dyDescent="0.3">
      <c r="A188" s="16" t="s">
        <v>15</v>
      </c>
      <c r="B188" s="16">
        <v>2011</v>
      </c>
      <c r="C188" s="3">
        <v>13.86</v>
      </c>
      <c r="D188" s="4">
        <v>3209</v>
      </c>
      <c r="E188" s="2">
        <f t="shared" si="4"/>
        <v>3.2090000000000001</v>
      </c>
      <c r="F188" s="1">
        <f t="shared" si="5"/>
        <v>4.3191025241508259</v>
      </c>
    </row>
    <row r="189" spans="1:6" x14ac:dyDescent="0.3">
      <c r="A189" s="16" t="s">
        <v>9</v>
      </c>
      <c r="B189" s="16">
        <v>2011</v>
      </c>
      <c r="C189" s="3">
        <v>9.83</v>
      </c>
      <c r="D189" s="4">
        <v>1205</v>
      </c>
      <c r="E189" s="2">
        <f t="shared" si="4"/>
        <v>1.2050000000000001</v>
      </c>
      <c r="F189" s="1">
        <f t="shared" si="5"/>
        <v>8.1576763485477173</v>
      </c>
    </row>
    <row r="190" spans="1:6" x14ac:dyDescent="0.3">
      <c r="A190" s="16" t="s">
        <v>56</v>
      </c>
      <c r="B190" s="16">
        <v>2011</v>
      </c>
      <c r="C190" s="3">
        <v>3.45</v>
      </c>
      <c r="D190" s="4">
        <v>2680</v>
      </c>
      <c r="E190" s="2">
        <f t="shared" si="4"/>
        <v>2.68</v>
      </c>
      <c r="F190" s="1">
        <f t="shared" si="5"/>
        <v>1.2873134328358209</v>
      </c>
    </row>
    <row r="191" spans="1:6" x14ac:dyDescent="0.3">
      <c r="A191" s="16" t="s">
        <v>52</v>
      </c>
      <c r="B191" s="16">
        <v>2011</v>
      </c>
      <c r="C191" s="3">
        <v>2.37</v>
      </c>
      <c r="D191" s="4">
        <v>3205</v>
      </c>
      <c r="E191" s="2">
        <f t="shared" si="4"/>
        <v>3.2050000000000001</v>
      </c>
      <c r="F191" s="1">
        <f t="shared" si="5"/>
        <v>0.73946957878315134</v>
      </c>
    </row>
    <row r="192" spans="1:6" x14ac:dyDescent="0.3">
      <c r="A192" s="16" t="s">
        <v>55</v>
      </c>
      <c r="B192" s="16">
        <v>2011</v>
      </c>
      <c r="C192" s="3">
        <v>0.88</v>
      </c>
      <c r="D192" s="4">
        <v>626</v>
      </c>
      <c r="E192" s="2">
        <f t="shared" si="4"/>
        <v>0.626</v>
      </c>
      <c r="F192" s="1">
        <f t="shared" si="5"/>
        <v>1.4057507987220448</v>
      </c>
    </row>
    <row r="193" spans="1:6" x14ac:dyDescent="0.3">
      <c r="A193" s="16" t="s">
        <v>48</v>
      </c>
      <c r="B193" s="16">
        <v>2011</v>
      </c>
      <c r="C193" s="3">
        <v>0.36</v>
      </c>
      <c r="D193" s="4">
        <v>200</v>
      </c>
      <c r="E193" s="2">
        <f t="shared" si="4"/>
        <v>0.2</v>
      </c>
      <c r="F193" s="1">
        <f t="shared" si="5"/>
        <v>1.7999999999999998</v>
      </c>
    </row>
    <row r="194" spans="1:6" x14ac:dyDescent="0.3">
      <c r="A194" s="16" t="s">
        <v>53</v>
      </c>
      <c r="B194" s="16">
        <v>2011</v>
      </c>
      <c r="C194" s="3">
        <v>0.14000000000000001</v>
      </c>
      <c r="D194" s="4">
        <v>4</v>
      </c>
      <c r="E194" s="2">
        <f t="shared" si="4"/>
        <v>4.0000000000000001E-3</v>
      </c>
      <c r="F194" s="1">
        <f t="shared" si="5"/>
        <v>35</v>
      </c>
    </row>
    <row r="195" spans="1:6" x14ac:dyDescent="0.3">
      <c r="A195" s="17" t="s">
        <v>8</v>
      </c>
      <c r="B195">
        <v>2012</v>
      </c>
      <c r="C195" s="3">
        <v>5168.7700000000004</v>
      </c>
      <c r="D195" s="4">
        <v>3564380</v>
      </c>
      <c r="E195" s="2">
        <f t="shared" ref="E195:E258" si="6">D195/1000</f>
        <v>3564.38</v>
      </c>
      <c r="F195" s="1">
        <f t="shared" ref="F195:F258" si="7">C195/E195</f>
        <v>1.4501175520006284</v>
      </c>
    </row>
    <row r="196" spans="1:6" x14ac:dyDescent="0.3">
      <c r="A196" s="17" t="s">
        <v>32</v>
      </c>
      <c r="B196" s="17">
        <v>2012</v>
      </c>
      <c r="C196" s="3">
        <v>4681.95</v>
      </c>
      <c r="D196" s="4">
        <v>3302910</v>
      </c>
      <c r="E196" s="2">
        <f t="shared" si="6"/>
        <v>3302.91</v>
      </c>
      <c r="F196" s="1">
        <f t="shared" si="7"/>
        <v>1.4175227299563113</v>
      </c>
    </row>
    <row r="197" spans="1:6" x14ac:dyDescent="0.3">
      <c r="A197" s="17" t="s">
        <v>10</v>
      </c>
      <c r="B197" s="17">
        <v>2012</v>
      </c>
      <c r="C197" s="3">
        <v>191.36</v>
      </c>
      <c r="D197" s="4">
        <v>96040</v>
      </c>
      <c r="E197" s="2">
        <f t="shared" si="6"/>
        <v>96.04</v>
      </c>
      <c r="F197" s="1">
        <f t="shared" si="7"/>
        <v>1.9925031236984589</v>
      </c>
    </row>
    <row r="198" spans="1:6" x14ac:dyDescent="0.3">
      <c r="A198" s="17" t="s">
        <v>21</v>
      </c>
      <c r="B198" s="17">
        <v>2012</v>
      </c>
      <c r="C198" s="3">
        <v>57.8</v>
      </c>
      <c r="D198" s="4">
        <v>27372</v>
      </c>
      <c r="E198" s="2">
        <f t="shared" si="6"/>
        <v>27.372</v>
      </c>
      <c r="F198" s="1">
        <f t="shared" si="7"/>
        <v>2.1116469384772758</v>
      </c>
    </row>
    <row r="199" spans="1:6" x14ac:dyDescent="0.3">
      <c r="A199" s="17" t="s">
        <v>44</v>
      </c>
      <c r="B199" s="17">
        <v>2012</v>
      </c>
      <c r="C199" s="3">
        <v>55.91</v>
      </c>
      <c r="D199" s="4">
        <v>28674</v>
      </c>
      <c r="E199" s="2">
        <f t="shared" si="6"/>
        <v>28.673999999999999</v>
      </c>
      <c r="F199" s="1">
        <f t="shared" si="7"/>
        <v>1.9498500383622794</v>
      </c>
    </row>
    <row r="200" spans="1:6" x14ac:dyDescent="0.3">
      <c r="A200" s="17" t="s">
        <v>28</v>
      </c>
      <c r="B200" s="17">
        <v>2012</v>
      </c>
      <c r="C200" s="3">
        <v>55.91</v>
      </c>
      <c r="D200" s="4">
        <v>28674</v>
      </c>
      <c r="E200" s="2">
        <f t="shared" si="6"/>
        <v>28.673999999999999</v>
      </c>
      <c r="F200" s="1">
        <f t="shared" si="7"/>
        <v>1.9498500383622794</v>
      </c>
    </row>
    <row r="201" spans="1:6" x14ac:dyDescent="0.3">
      <c r="A201" s="17" t="s">
        <v>19</v>
      </c>
      <c r="B201" s="17">
        <v>2012</v>
      </c>
      <c r="C201" s="3">
        <v>53.06</v>
      </c>
      <c r="D201" s="4">
        <v>19414</v>
      </c>
      <c r="E201" s="2">
        <f t="shared" si="6"/>
        <v>19.414000000000001</v>
      </c>
      <c r="F201" s="1">
        <f t="shared" si="7"/>
        <v>2.7330792211805912</v>
      </c>
    </row>
    <row r="202" spans="1:6" x14ac:dyDescent="0.3">
      <c r="A202" s="17" t="s">
        <v>22</v>
      </c>
      <c r="B202" s="17">
        <v>2012</v>
      </c>
      <c r="C202" s="3">
        <v>29.15</v>
      </c>
      <c r="D202" s="4">
        <v>13802</v>
      </c>
      <c r="E202" s="2">
        <f t="shared" si="6"/>
        <v>13.802</v>
      </c>
      <c r="F202" s="1">
        <f t="shared" si="7"/>
        <v>2.1120127517751048</v>
      </c>
    </row>
    <row r="203" spans="1:6" x14ac:dyDescent="0.3">
      <c r="A203" s="17" t="s">
        <v>56</v>
      </c>
      <c r="B203" s="17">
        <v>2012</v>
      </c>
      <c r="C203" s="3">
        <v>16.420000000000002</v>
      </c>
      <c r="D203" s="4">
        <v>4008</v>
      </c>
      <c r="E203" s="2">
        <f t="shared" si="6"/>
        <v>4.008</v>
      </c>
      <c r="F203" s="1">
        <f t="shared" si="7"/>
        <v>4.0968063872255494</v>
      </c>
    </row>
    <row r="204" spans="1:6" x14ac:dyDescent="0.3">
      <c r="A204" s="17" t="s">
        <v>11</v>
      </c>
      <c r="B204" s="17">
        <v>2012</v>
      </c>
      <c r="C204" s="3">
        <v>8.4700000000000006</v>
      </c>
      <c r="D204" s="4">
        <v>34398</v>
      </c>
      <c r="E204" s="2">
        <f t="shared" si="6"/>
        <v>34.398000000000003</v>
      </c>
      <c r="F204" s="1">
        <f t="shared" si="7"/>
        <v>0.24623524623524623</v>
      </c>
    </row>
    <row r="205" spans="1:6" x14ac:dyDescent="0.3">
      <c r="A205" s="17" t="s">
        <v>15</v>
      </c>
      <c r="B205" s="17">
        <v>2012</v>
      </c>
      <c r="C205" s="3">
        <v>5.71</v>
      </c>
      <c r="D205" s="4">
        <v>2558</v>
      </c>
      <c r="E205" s="2">
        <f t="shared" si="6"/>
        <v>2.5579999999999998</v>
      </c>
      <c r="F205" s="1">
        <f t="shared" si="7"/>
        <v>2.2322126661454265</v>
      </c>
    </row>
    <row r="206" spans="1:6" x14ac:dyDescent="0.3">
      <c r="A206" s="17" t="s">
        <v>57</v>
      </c>
      <c r="B206" s="17">
        <v>2012</v>
      </c>
      <c r="C206" s="3">
        <v>3.21</v>
      </c>
      <c r="D206" s="4">
        <v>2907</v>
      </c>
      <c r="E206" s="2">
        <f t="shared" si="6"/>
        <v>2.907</v>
      </c>
      <c r="F206" s="1">
        <f t="shared" si="7"/>
        <v>1.1042311661506707</v>
      </c>
    </row>
    <row r="207" spans="1:6" x14ac:dyDescent="0.3">
      <c r="A207" s="17" t="s">
        <v>58</v>
      </c>
      <c r="B207" s="17">
        <v>2012</v>
      </c>
      <c r="C207" s="3">
        <v>2.89</v>
      </c>
      <c r="D207" s="4">
        <v>614</v>
      </c>
      <c r="E207" s="2">
        <f t="shared" si="6"/>
        <v>0.61399999999999999</v>
      </c>
      <c r="F207" s="1">
        <f t="shared" si="7"/>
        <v>4.7068403908794787</v>
      </c>
    </row>
    <row r="208" spans="1:6" x14ac:dyDescent="0.3">
      <c r="A208" s="17" t="s">
        <v>4</v>
      </c>
      <c r="B208" s="17">
        <v>2012</v>
      </c>
      <c r="C208" s="3">
        <v>1.9</v>
      </c>
      <c r="D208" s="4">
        <v>565</v>
      </c>
      <c r="E208" s="2">
        <f t="shared" si="6"/>
        <v>0.56499999999999995</v>
      </c>
      <c r="F208" s="1">
        <f t="shared" si="7"/>
        <v>3.36283185840708</v>
      </c>
    </row>
    <row r="209" spans="1:6" x14ac:dyDescent="0.3">
      <c r="A209" s="17" t="s">
        <v>13</v>
      </c>
      <c r="B209" s="17">
        <v>2012</v>
      </c>
      <c r="C209" s="3">
        <v>1.74</v>
      </c>
      <c r="D209" s="4">
        <v>912</v>
      </c>
      <c r="E209" s="2">
        <f t="shared" si="6"/>
        <v>0.91200000000000003</v>
      </c>
      <c r="F209" s="1">
        <f t="shared" si="7"/>
        <v>1.9078947368421051</v>
      </c>
    </row>
    <row r="210" spans="1:6" x14ac:dyDescent="0.3">
      <c r="A210" s="18" t="s">
        <v>8</v>
      </c>
      <c r="B210">
        <v>2013</v>
      </c>
      <c r="C210" s="3">
        <v>7458.98</v>
      </c>
      <c r="D210" s="4">
        <v>4677740</v>
      </c>
      <c r="E210" s="2">
        <f t="shared" si="6"/>
        <v>4677.74</v>
      </c>
      <c r="F210" s="1">
        <f t="shared" si="7"/>
        <v>1.5945691722926028</v>
      </c>
    </row>
    <row r="211" spans="1:6" x14ac:dyDescent="0.3">
      <c r="A211" s="18" t="s">
        <v>32</v>
      </c>
      <c r="B211" s="18">
        <v>2013</v>
      </c>
      <c r="C211" s="3">
        <v>6103.99</v>
      </c>
      <c r="D211" s="4">
        <v>4268820</v>
      </c>
      <c r="E211" s="2">
        <f t="shared" si="6"/>
        <v>4268.82</v>
      </c>
      <c r="F211" s="1">
        <f t="shared" si="7"/>
        <v>1.4299010030875043</v>
      </c>
    </row>
    <row r="212" spans="1:6" x14ac:dyDescent="0.3">
      <c r="A212" s="18" t="s">
        <v>22</v>
      </c>
      <c r="B212" s="18">
        <v>2013</v>
      </c>
      <c r="C212" s="3">
        <v>540.14</v>
      </c>
      <c r="D212" s="4">
        <v>162379</v>
      </c>
      <c r="E212" s="2">
        <f t="shared" si="6"/>
        <v>162.37899999999999</v>
      </c>
      <c r="F212" s="1">
        <f t="shared" si="7"/>
        <v>3.3264153615923244</v>
      </c>
    </row>
    <row r="213" spans="1:6" x14ac:dyDescent="0.3">
      <c r="A213" s="18" t="s">
        <v>21</v>
      </c>
      <c r="B213" s="18">
        <v>2013</v>
      </c>
      <c r="C213" s="3">
        <v>501.57</v>
      </c>
      <c r="D213" s="4">
        <v>138240</v>
      </c>
      <c r="E213" s="2">
        <f t="shared" si="6"/>
        <v>138.24</v>
      </c>
      <c r="F213" s="1">
        <f t="shared" si="7"/>
        <v>3.628255208333333</v>
      </c>
    </row>
    <row r="214" spans="1:6" x14ac:dyDescent="0.3">
      <c r="A214" s="18" t="s">
        <v>59</v>
      </c>
      <c r="B214" s="18">
        <v>2013</v>
      </c>
      <c r="C214" s="3">
        <v>109.35</v>
      </c>
      <c r="D214" s="4">
        <v>7749</v>
      </c>
      <c r="E214" s="2">
        <f t="shared" si="6"/>
        <v>7.7489999999999997</v>
      </c>
      <c r="F214" s="1">
        <f t="shared" si="7"/>
        <v>14.11149825783972</v>
      </c>
    </row>
    <row r="215" spans="1:6" x14ac:dyDescent="0.3">
      <c r="A215" s="18" t="s">
        <v>44</v>
      </c>
      <c r="B215" s="18">
        <v>2013</v>
      </c>
      <c r="C215" s="3">
        <v>106.07</v>
      </c>
      <c r="D215" s="4">
        <v>56322</v>
      </c>
      <c r="E215" s="2">
        <f t="shared" si="6"/>
        <v>56.322000000000003</v>
      </c>
      <c r="F215" s="1">
        <f t="shared" si="7"/>
        <v>1.8832782926742657</v>
      </c>
    </row>
    <row r="216" spans="1:6" x14ac:dyDescent="0.3">
      <c r="A216" s="18" t="s">
        <v>60</v>
      </c>
      <c r="B216" s="18">
        <v>2013</v>
      </c>
      <c r="C216" s="3">
        <v>43.13</v>
      </c>
      <c r="D216" s="4">
        <v>19536</v>
      </c>
      <c r="E216" s="2">
        <f t="shared" si="6"/>
        <v>19.536000000000001</v>
      </c>
      <c r="F216" s="1">
        <f t="shared" si="7"/>
        <v>2.2077190827190827</v>
      </c>
    </row>
    <row r="217" spans="1:6" x14ac:dyDescent="0.3">
      <c r="A217" s="18" t="s">
        <v>25</v>
      </c>
      <c r="B217" s="18">
        <v>2013</v>
      </c>
      <c r="C217" s="3">
        <v>18.850000000000001</v>
      </c>
      <c r="D217" s="4">
        <v>8448</v>
      </c>
      <c r="E217" s="2">
        <f t="shared" si="6"/>
        <v>8.4480000000000004</v>
      </c>
      <c r="F217" s="1">
        <f t="shared" si="7"/>
        <v>2.2312973484848486</v>
      </c>
    </row>
    <row r="218" spans="1:6" x14ac:dyDescent="0.3">
      <c r="A218" s="18" t="s">
        <v>11</v>
      </c>
      <c r="B218" s="18">
        <v>2013</v>
      </c>
      <c r="C218" s="3">
        <v>9.66</v>
      </c>
      <c r="D218" s="4">
        <v>6606</v>
      </c>
      <c r="E218" s="2">
        <f t="shared" si="6"/>
        <v>6.6059999999999999</v>
      </c>
      <c r="F218" s="1">
        <f t="shared" si="7"/>
        <v>1.4623069936421436</v>
      </c>
    </row>
    <row r="219" spans="1:6" x14ac:dyDescent="0.3">
      <c r="A219" s="18" t="s">
        <v>57</v>
      </c>
      <c r="B219" s="18">
        <v>2013</v>
      </c>
      <c r="C219" s="3">
        <v>6.47</v>
      </c>
      <c r="D219" s="4">
        <v>2338</v>
      </c>
      <c r="E219" s="2">
        <f t="shared" si="6"/>
        <v>2.3380000000000001</v>
      </c>
      <c r="F219" s="1">
        <f t="shared" si="7"/>
        <v>2.7673224978614197</v>
      </c>
    </row>
    <row r="220" spans="1:6" x14ac:dyDescent="0.3">
      <c r="A220" s="18" t="s">
        <v>15</v>
      </c>
      <c r="B220" s="18">
        <v>2013</v>
      </c>
      <c r="C220" s="3">
        <v>6.11</v>
      </c>
      <c r="D220" s="4">
        <v>2983</v>
      </c>
      <c r="E220" s="2">
        <f t="shared" si="6"/>
        <v>2.9830000000000001</v>
      </c>
      <c r="F220" s="1">
        <f t="shared" si="7"/>
        <v>2.0482735501173317</v>
      </c>
    </row>
    <row r="221" spans="1:6" x14ac:dyDescent="0.3">
      <c r="A221" s="18" t="s">
        <v>5</v>
      </c>
      <c r="B221" s="18">
        <v>2013</v>
      </c>
      <c r="C221" s="3">
        <v>4.6399999999999997</v>
      </c>
      <c r="D221" s="4">
        <v>1237</v>
      </c>
      <c r="E221" s="2">
        <f t="shared" si="6"/>
        <v>1.2370000000000001</v>
      </c>
      <c r="F221" s="1">
        <f t="shared" si="7"/>
        <v>3.7510105092966848</v>
      </c>
    </row>
    <row r="222" spans="1:6" x14ac:dyDescent="0.3">
      <c r="A222" s="18" t="s">
        <v>4</v>
      </c>
      <c r="B222" s="18">
        <v>2013</v>
      </c>
      <c r="C222" s="3">
        <v>3.67</v>
      </c>
      <c r="D222" s="4">
        <v>307</v>
      </c>
      <c r="E222" s="2">
        <f t="shared" si="6"/>
        <v>0.307</v>
      </c>
      <c r="F222" s="1">
        <f t="shared" si="7"/>
        <v>11.954397394136807</v>
      </c>
    </row>
    <row r="223" spans="1:6" x14ac:dyDescent="0.3">
      <c r="A223" s="18" t="s">
        <v>9</v>
      </c>
      <c r="B223" s="18">
        <v>2013</v>
      </c>
      <c r="C223" s="3">
        <v>1.35</v>
      </c>
      <c r="D223" s="4">
        <v>185</v>
      </c>
      <c r="E223" s="2">
        <f t="shared" si="6"/>
        <v>0.185</v>
      </c>
      <c r="F223" s="1">
        <f t="shared" si="7"/>
        <v>7.2972972972972983</v>
      </c>
    </row>
    <row r="224" spans="1:6" x14ac:dyDescent="0.3">
      <c r="A224" s="18" t="s">
        <v>58</v>
      </c>
      <c r="B224" s="18">
        <v>2013</v>
      </c>
      <c r="C224" s="3">
        <v>1.23</v>
      </c>
      <c r="D224" s="4">
        <v>87</v>
      </c>
      <c r="E224" s="2">
        <f t="shared" si="6"/>
        <v>8.6999999999999994E-2</v>
      </c>
      <c r="F224" s="1">
        <f t="shared" si="7"/>
        <v>14.13793103448276</v>
      </c>
    </row>
    <row r="225" spans="1:6" x14ac:dyDescent="0.3">
      <c r="A225" s="18" t="s">
        <v>52</v>
      </c>
      <c r="B225" s="18">
        <v>2013</v>
      </c>
      <c r="C225" s="3">
        <v>0.98</v>
      </c>
      <c r="D225" s="4">
        <v>352</v>
      </c>
      <c r="E225" s="2">
        <f t="shared" si="6"/>
        <v>0.35199999999999998</v>
      </c>
      <c r="F225" s="1">
        <f t="shared" si="7"/>
        <v>2.7840909090909092</v>
      </c>
    </row>
    <row r="226" spans="1:6" x14ac:dyDescent="0.3">
      <c r="A226" s="19" t="s">
        <v>8</v>
      </c>
      <c r="B226">
        <v>2014</v>
      </c>
      <c r="C226" s="3">
        <v>6410.55</v>
      </c>
      <c r="D226" s="4">
        <v>4243090</v>
      </c>
      <c r="E226" s="2">
        <f t="shared" si="6"/>
        <v>4243.09</v>
      </c>
      <c r="F226" s="1">
        <f t="shared" si="7"/>
        <v>1.5108211232851529</v>
      </c>
    </row>
    <row r="227" spans="1:6" x14ac:dyDescent="0.3">
      <c r="A227" s="19" t="s">
        <v>32</v>
      </c>
      <c r="B227" s="19">
        <v>2014</v>
      </c>
      <c r="C227" s="3">
        <v>4821.58</v>
      </c>
      <c r="D227" s="4">
        <v>3358700</v>
      </c>
      <c r="E227" s="2">
        <f t="shared" si="6"/>
        <v>3358.7</v>
      </c>
      <c r="F227" s="1">
        <f t="shared" si="7"/>
        <v>1.4355494685443773</v>
      </c>
    </row>
    <row r="228" spans="1:6" x14ac:dyDescent="0.3">
      <c r="A228" s="19" t="s">
        <v>9</v>
      </c>
      <c r="B228" s="19">
        <v>2014</v>
      </c>
      <c r="C228" s="3">
        <v>372.98</v>
      </c>
      <c r="D228" s="4">
        <v>371127</v>
      </c>
      <c r="E228" s="2">
        <f t="shared" si="6"/>
        <v>371.12700000000001</v>
      </c>
      <c r="F228" s="1">
        <f t="shared" si="7"/>
        <v>1.0049929000045807</v>
      </c>
    </row>
    <row r="229" spans="1:6" x14ac:dyDescent="0.3">
      <c r="A229" s="19" t="s">
        <v>22</v>
      </c>
      <c r="B229" s="19">
        <v>2014</v>
      </c>
      <c r="C229" s="3">
        <v>228.02</v>
      </c>
      <c r="D229" s="4">
        <v>86585</v>
      </c>
      <c r="E229" s="2">
        <f t="shared" si="6"/>
        <v>86.584999999999994</v>
      </c>
      <c r="F229" s="1">
        <f t="shared" si="7"/>
        <v>2.6334815499220423</v>
      </c>
    </row>
    <row r="230" spans="1:6" x14ac:dyDescent="0.3">
      <c r="A230" s="19" t="s">
        <v>60</v>
      </c>
      <c r="B230" s="19">
        <v>2014</v>
      </c>
      <c r="C230" s="3">
        <v>222.31</v>
      </c>
      <c r="D230" s="4">
        <v>81703</v>
      </c>
      <c r="E230" s="2">
        <f t="shared" si="6"/>
        <v>81.703000000000003</v>
      </c>
      <c r="F230" s="1">
        <f t="shared" si="7"/>
        <v>2.7209527189944067</v>
      </c>
    </row>
    <row r="231" spans="1:6" x14ac:dyDescent="0.3">
      <c r="A231" s="19" t="s">
        <v>61</v>
      </c>
      <c r="B231" s="19">
        <v>2014</v>
      </c>
      <c r="C231" s="3">
        <v>135.28</v>
      </c>
      <c r="D231" s="4">
        <v>44542</v>
      </c>
      <c r="E231" s="2">
        <f t="shared" si="6"/>
        <v>44.542000000000002</v>
      </c>
      <c r="F231" s="1">
        <f t="shared" si="7"/>
        <v>3.0371334919850925</v>
      </c>
    </row>
    <row r="232" spans="1:6" x14ac:dyDescent="0.3">
      <c r="A232" s="19" t="s">
        <v>21</v>
      </c>
      <c r="B232" s="19">
        <v>2014</v>
      </c>
      <c r="C232" s="3">
        <v>100.1</v>
      </c>
      <c r="D232" s="4">
        <v>43890</v>
      </c>
      <c r="E232" s="2">
        <f t="shared" si="6"/>
        <v>43.89</v>
      </c>
      <c r="F232" s="1">
        <f t="shared" si="7"/>
        <v>2.2807017543859649</v>
      </c>
    </row>
    <row r="233" spans="1:6" x14ac:dyDescent="0.3">
      <c r="A233" s="19" t="s">
        <v>25</v>
      </c>
      <c r="B233" s="19">
        <v>2014</v>
      </c>
      <c r="C233" s="3">
        <v>86.43</v>
      </c>
      <c r="D233" s="4">
        <v>26880</v>
      </c>
      <c r="E233" s="2">
        <f t="shared" si="6"/>
        <v>26.88</v>
      </c>
      <c r="F233" s="1">
        <f t="shared" si="7"/>
        <v>3.215401785714286</v>
      </c>
    </row>
    <row r="234" spans="1:6" x14ac:dyDescent="0.3">
      <c r="A234" s="19" t="s">
        <v>62</v>
      </c>
      <c r="B234" s="19">
        <v>2014</v>
      </c>
      <c r="C234" s="3">
        <v>85.09</v>
      </c>
      <c r="D234" s="4">
        <v>26899</v>
      </c>
      <c r="E234" s="2">
        <f t="shared" si="6"/>
        <v>26.899000000000001</v>
      </c>
      <c r="F234" s="1">
        <f t="shared" si="7"/>
        <v>3.1633146213613887</v>
      </c>
    </row>
    <row r="235" spans="1:6" x14ac:dyDescent="0.3">
      <c r="A235" s="19" t="s">
        <v>15</v>
      </c>
      <c r="B235" s="19">
        <v>2014</v>
      </c>
      <c r="C235" s="3">
        <v>83.15</v>
      </c>
      <c r="D235" s="4">
        <v>109269</v>
      </c>
      <c r="E235" s="2">
        <f t="shared" si="6"/>
        <v>109.26900000000001</v>
      </c>
      <c r="F235" s="1">
        <f t="shared" si="7"/>
        <v>0.76096605624651092</v>
      </c>
    </row>
    <row r="236" spans="1:6" x14ac:dyDescent="0.3">
      <c r="A236" s="19" t="s">
        <v>59</v>
      </c>
      <c r="B236" s="19">
        <v>2014</v>
      </c>
      <c r="C236" s="3">
        <v>48.38</v>
      </c>
      <c r="D236" s="4">
        <v>2766</v>
      </c>
      <c r="E236" s="2">
        <f t="shared" si="6"/>
        <v>2.766</v>
      </c>
      <c r="F236" s="1">
        <f t="shared" si="7"/>
        <v>17.490961677512654</v>
      </c>
    </row>
    <row r="237" spans="1:6" x14ac:dyDescent="0.3">
      <c r="A237" s="19" t="s">
        <v>63</v>
      </c>
      <c r="B237" s="19">
        <v>2014</v>
      </c>
      <c r="C237" s="3">
        <v>45.58</v>
      </c>
      <c r="D237" s="4">
        <v>13011</v>
      </c>
      <c r="E237" s="2">
        <f t="shared" si="6"/>
        <v>13.010999999999999</v>
      </c>
      <c r="F237" s="1">
        <f t="shared" si="7"/>
        <v>3.5031896087925603</v>
      </c>
    </row>
    <row r="238" spans="1:6" x14ac:dyDescent="0.3">
      <c r="A238" s="19" t="s">
        <v>11</v>
      </c>
      <c r="B238" s="19">
        <v>2014</v>
      </c>
      <c r="C238" s="3">
        <v>39.159999999999997</v>
      </c>
      <c r="D238" s="4">
        <v>7007</v>
      </c>
      <c r="E238" s="2">
        <f t="shared" si="6"/>
        <v>7.0069999999999997</v>
      </c>
      <c r="F238" s="1">
        <f t="shared" si="7"/>
        <v>5.588697017268446</v>
      </c>
    </row>
    <row r="239" spans="1:6" x14ac:dyDescent="0.3">
      <c r="A239" s="19" t="s">
        <v>26</v>
      </c>
      <c r="B239" s="19">
        <v>2014</v>
      </c>
      <c r="C239" s="3">
        <v>37.18</v>
      </c>
      <c r="D239" s="4">
        <v>9273</v>
      </c>
      <c r="E239" s="2">
        <f t="shared" si="6"/>
        <v>9.2729999999999997</v>
      </c>
      <c r="F239" s="1">
        <f t="shared" si="7"/>
        <v>4.0094899169632265</v>
      </c>
    </row>
    <row r="240" spans="1:6" x14ac:dyDescent="0.3">
      <c r="A240" s="19" t="s">
        <v>57</v>
      </c>
      <c r="B240" s="19">
        <v>2014</v>
      </c>
      <c r="C240" s="3">
        <v>29.02</v>
      </c>
      <c r="D240" s="4">
        <v>6026</v>
      </c>
      <c r="E240" s="2">
        <f t="shared" si="6"/>
        <v>6.0259999999999998</v>
      </c>
      <c r="F240" s="1">
        <f t="shared" si="7"/>
        <v>4.8157982077663455</v>
      </c>
    </row>
    <row r="241" spans="1:6" x14ac:dyDescent="0.3">
      <c r="A241" s="19" t="s">
        <v>5</v>
      </c>
      <c r="B241" s="19">
        <v>2014</v>
      </c>
      <c r="C241" s="3">
        <v>14.39</v>
      </c>
      <c r="D241" s="4">
        <v>19623</v>
      </c>
      <c r="E241" s="2">
        <f t="shared" si="6"/>
        <v>19.623000000000001</v>
      </c>
      <c r="F241" s="1">
        <f t="shared" si="7"/>
        <v>0.73332314121184328</v>
      </c>
    </row>
    <row r="242" spans="1:6" x14ac:dyDescent="0.3">
      <c r="A242" s="19" t="s">
        <v>20</v>
      </c>
      <c r="B242" s="19">
        <v>2014</v>
      </c>
      <c r="C242" s="3">
        <v>13.46</v>
      </c>
      <c r="D242" s="4">
        <v>1450</v>
      </c>
      <c r="E242" s="2">
        <f t="shared" si="6"/>
        <v>1.45</v>
      </c>
      <c r="F242" s="1">
        <f t="shared" si="7"/>
        <v>9.2827586206896555</v>
      </c>
    </row>
    <row r="243" spans="1:6" x14ac:dyDescent="0.3">
      <c r="A243" s="20" t="s">
        <v>8</v>
      </c>
      <c r="B243">
        <v>2015</v>
      </c>
      <c r="C243" s="3">
        <v>6873.5</v>
      </c>
      <c r="D243" s="4">
        <v>5088510</v>
      </c>
      <c r="E243" s="2">
        <f t="shared" si="6"/>
        <v>5088.51</v>
      </c>
      <c r="F243" s="1">
        <f t="shared" si="7"/>
        <v>1.3507883447217357</v>
      </c>
    </row>
    <row r="244" spans="1:6" x14ac:dyDescent="0.3">
      <c r="A244" s="20" t="s">
        <v>32</v>
      </c>
      <c r="B244" s="20">
        <v>2015</v>
      </c>
      <c r="C244" s="3">
        <v>5636.63</v>
      </c>
      <c r="D244" s="4">
        <v>4165930</v>
      </c>
      <c r="E244" s="2">
        <f t="shared" si="6"/>
        <v>4165.93</v>
      </c>
      <c r="F244" s="1">
        <f t="shared" si="7"/>
        <v>1.3530304157775095</v>
      </c>
    </row>
    <row r="245" spans="1:6" x14ac:dyDescent="0.3">
      <c r="A245" s="20" t="s">
        <v>39</v>
      </c>
      <c r="B245" s="20">
        <v>2015</v>
      </c>
      <c r="C245" s="3">
        <v>377.96</v>
      </c>
      <c r="D245" s="4">
        <v>325968</v>
      </c>
      <c r="E245" s="2">
        <f t="shared" si="6"/>
        <v>325.96800000000002</v>
      </c>
      <c r="F245" s="1">
        <f t="shared" si="7"/>
        <v>1.1595003190497226</v>
      </c>
    </row>
    <row r="246" spans="1:6" x14ac:dyDescent="0.3">
      <c r="A246" s="20" t="s">
        <v>9</v>
      </c>
      <c r="B246" s="20">
        <v>2015</v>
      </c>
      <c r="C246" s="3">
        <v>341.27</v>
      </c>
      <c r="D246" s="4">
        <v>352813</v>
      </c>
      <c r="E246" s="2">
        <f t="shared" si="6"/>
        <v>352.81299999999999</v>
      </c>
      <c r="F246" s="1">
        <f t="shared" si="7"/>
        <v>0.96728295159191979</v>
      </c>
    </row>
    <row r="247" spans="1:6" x14ac:dyDescent="0.3">
      <c r="A247" s="20" t="s">
        <v>21</v>
      </c>
      <c r="B247" s="20">
        <v>2015</v>
      </c>
      <c r="C247" s="3">
        <v>112.55</v>
      </c>
      <c r="D247" s="4">
        <v>49152</v>
      </c>
      <c r="E247" s="2">
        <f t="shared" si="6"/>
        <v>49.152000000000001</v>
      </c>
      <c r="F247" s="1">
        <f t="shared" si="7"/>
        <v>2.2898356119791665</v>
      </c>
    </row>
    <row r="248" spans="1:6" x14ac:dyDescent="0.3">
      <c r="A248" s="20" t="s">
        <v>22</v>
      </c>
      <c r="B248" s="20">
        <v>2015</v>
      </c>
      <c r="C248" s="3">
        <v>94.36</v>
      </c>
      <c r="D248" s="4">
        <v>40833</v>
      </c>
      <c r="E248" s="2">
        <f t="shared" si="6"/>
        <v>40.832999999999998</v>
      </c>
      <c r="F248" s="1">
        <f t="shared" si="7"/>
        <v>2.3108760071510788</v>
      </c>
    </row>
    <row r="249" spans="1:6" x14ac:dyDescent="0.3">
      <c r="A249" s="20" t="s">
        <v>60</v>
      </c>
      <c r="B249" s="20">
        <v>2015</v>
      </c>
      <c r="C249" s="3">
        <v>79.23</v>
      </c>
      <c r="D249" s="4">
        <v>34236</v>
      </c>
      <c r="E249" s="2">
        <f t="shared" si="6"/>
        <v>34.235999999999997</v>
      </c>
      <c r="F249" s="1">
        <f t="shared" si="7"/>
        <v>2.3142306344199093</v>
      </c>
    </row>
    <row r="250" spans="1:6" x14ac:dyDescent="0.3">
      <c r="A250" s="20" t="s">
        <v>12</v>
      </c>
      <c r="B250" s="20">
        <v>2015</v>
      </c>
      <c r="C250" s="3">
        <v>68.010000000000005</v>
      </c>
      <c r="D250" s="4">
        <v>11103</v>
      </c>
      <c r="E250" s="2">
        <f t="shared" si="6"/>
        <v>11.103</v>
      </c>
      <c r="F250" s="1">
        <f t="shared" si="7"/>
        <v>6.125371521210484</v>
      </c>
    </row>
    <row r="251" spans="1:6" x14ac:dyDescent="0.3">
      <c r="A251" s="20" t="s">
        <v>59</v>
      </c>
      <c r="B251" s="20">
        <v>2015</v>
      </c>
      <c r="C251" s="3">
        <v>24.94</v>
      </c>
      <c r="D251" s="4">
        <v>1440</v>
      </c>
      <c r="E251" s="2">
        <f t="shared" si="6"/>
        <v>1.44</v>
      </c>
      <c r="F251" s="1">
        <f t="shared" si="7"/>
        <v>17.319444444444446</v>
      </c>
    </row>
    <row r="252" spans="1:6" x14ac:dyDescent="0.3">
      <c r="A252" s="20" t="s">
        <v>62</v>
      </c>
      <c r="B252" s="20">
        <v>2015</v>
      </c>
      <c r="C252" s="3">
        <v>18.02</v>
      </c>
      <c r="D252" s="4">
        <v>7920</v>
      </c>
      <c r="E252" s="2">
        <f t="shared" si="6"/>
        <v>7.92</v>
      </c>
      <c r="F252" s="1">
        <f t="shared" si="7"/>
        <v>2.2752525252525251</v>
      </c>
    </row>
    <row r="253" spans="1:6" x14ac:dyDescent="0.3">
      <c r="A253" s="20" t="s">
        <v>64</v>
      </c>
      <c r="B253" s="20">
        <v>2015</v>
      </c>
      <c r="C253" s="3">
        <v>13.46</v>
      </c>
      <c r="D253" s="4">
        <v>6730</v>
      </c>
      <c r="E253" s="2">
        <f t="shared" si="6"/>
        <v>6.73</v>
      </c>
      <c r="F253" s="1">
        <f t="shared" si="7"/>
        <v>2</v>
      </c>
    </row>
    <row r="254" spans="1:6" x14ac:dyDescent="0.3">
      <c r="A254" s="20" t="s">
        <v>5</v>
      </c>
      <c r="B254" s="20">
        <v>2015</v>
      </c>
      <c r="C254" s="3">
        <v>13.06</v>
      </c>
      <c r="D254" s="4">
        <v>25108</v>
      </c>
      <c r="E254" s="2">
        <f t="shared" si="6"/>
        <v>25.108000000000001</v>
      </c>
      <c r="F254" s="1">
        <f t="shared" si="7"/>
        <v>0.5201529393022144</v>
      </c>
    </row>
    <row r="255" spans="1:6" x14ac:dyDescent="0.3">
      <c r="A255" s="20" t="s">
        <v>65</v>
      </c>
      <c r="B255" s="20">
        <v>2015</v>
      </c>
      <c r="C255" s="3">
        <v>12.98</v>
      </c>
      <c r="D255" s="4">
        <v>9720</v>
      </c>
      <c r="E255" s="2">
        <f t="shared" si="6"/>
        <v>9.7200000000000006</v>
      </c>
      <c r="F255" s="1">
        <f t="shared" si="7"/>
        <v>1.3353909465020575</v>
      </c>
    </row>
    <row r="256" spans="1:6" x14ac:dyDescent="0.3">
      <c r="A256" s="21" t="s">
        <v>8</v>
      </c>
      <c r="B256">
        <v>2016</v>
      </c>
      <c r="C256" s="3">
        <v>6882.13</v>
      </c>
      <c r="D256" s="4">
        <v>4860580</v>
      </c>
      <c r="E256" s="2">
        <f t="shared" si="6"/>
        <v>4860.58</v>
      </c>
      <c r="F256" s="1">
        <f t="shared" si="7"/>
        <v>1.4159071551131759</v>
      </c>
    </row>
    <row r="257" spans="1:6" x14ac:dyDescent="0.3">
      <c r="A257" s="21" t="s">
        <v>32</v>
      </c>
      <c r="B257" s="21">
        <v>2016</v>
      </c>
      <c r="C257" s="3">
        <v>3131.43</v>
      </c>
      <c r="D257" s="4">
        <v>2064590</v>
      </c>
      <c r="E257" s="2">
        <f t="shared" si="6"/>
        <v>2064.59</v>
      </c>
      <c r="F257" s="1">
        <f t="shared" si="7"/>
        <v>1.5167321356782701</v>
      </c>
    </row>
    <row r="258" spans="1:6" x14ac:dyDescent="0.3">
      <c r="A258" s="21" t="s">
        <v>18</v>
      </c>
      <c r="B258" s="21">
        <v>2016</v>
      </c>
      <c r="C258" s="3">
        <v>2136.4299999999998</v>
      </c>
      <c r="D258" s="4">
        <v>1687580</v>
      </c>
      <c r="E258" s="2">
        <f t="shared" si="6"/>
        <v>1687.58</v>
      </c>
      <c r="F258" s="1">
        <f t="shared" si="7"/>
        <v>1.2659725761149101</v>
      </c>
    </row>
    <row r="259" spans="1:6" x14ac:dyDescent="0.3">
      <c r="A259" s="21" t="s">
        <v>39</v>
      </c>
      <c r="B259" s="21">
        <v>2016</v>
      </c>
      <c r="C259" s="3">
        <v>810.97</v>
      </c>
      <c r="D259" s="4">
        <v>682088</v>
      </c>
      <c r="E259" s="2">
        <f t="shared" ref="E259:E322" si="8">D259/1000</f>
        <v>682.08799999999997</v>
      </c>
      <c r="F259" s="1">
        <f t="shared" ref="F259:F322" si="9">C259/E259</f>
        <v>1.1889521586657441</v>
      </c>
    </row>
    <row r="260" spans="1:6" x14ac:dyDescent="0.3">
      <c r="A260" s="21" t="s">
        <v>12</v>
      </c>
      <c r="B260" s="21">
        <v>2016</v>
      </c>
      <c r="C260" s="3">
        <v>213.62</v>
      </c>
      <c r="D260" s="4">
        <v>34257</v>
      </c>
      <c r="E260" s="2">
        <f t="shared" si="8"/>
        <v>34.256999999999998</v>
      </c>
      <c r="F260" s="1">
        <f t="shared" si="9"/>
        <v>6.235805820708177</v>
      </c>
    </row>
    <row r="261" spans="1:6" x14ac:dyDescent="0.3">
      <c r="A261" s="21" t="s">
        <v>9</v>
      </c>
      <c r="B261" s="21">
        <v>2016</v>
      </c>
      <c r="C261" s="3">
        <v>203.65</v>
      </c>
      <c r="D261" s="4">
        <v>285211</v>
      </c>
      <c r="E261" s="2">
        <f t="shared" si="8"/>
        <v>285.21100000000001</v>
      </c>
      <c r="F261" s="1">
        <f t="shared" si="9"/>
        <v>0.71403276872210397</v>
      </c>
    </row>
    <row r="262" spans="1:6" x14ac:dyDescent="0.3">
      <c r="A262" s="21" t="s">
        <v>20</v>
      </c>
      <c r="B262" s="21">
        <v>2016</v>
      </c>
      <c r="C262" s="3">
        <v>120.13</v>
      </c>
      <c r="D262" s="4">
        <v>26001</v>
      </c>
      <c r="E262" s="2">
        <f t="shared" si="8"/>
        <v>26.001000000000001</v>
      </c>
      <c r="F262" s="1">
        <f t="shared" si="9"/>
        <v>4.6202069151186489</v>
      </c>
    </row>
    <row r="263" spans="1:6" x14ac:dyDescent="0.3">
      <c r="A263" s="21" t="s">
        <v>66</v>
      </c>
      <c r="B263" s="21">
        <v>2016</v>
      </c>
      <c r="C263" s="3">
        <v>98.84</v>
      </c>
      <c r="D263" s="4">
        <v>11837</v>
      </c>
      <c r="E263" s="2">
        <f t="shared" si="8"/>
        <v>11.837</v>
      </c>
      <c r="F263" s="1">
        <f t="shared" si="9"/>
        <v>8.3500887049083392</v>
      </c>
    </row>
    <row r="264" spans="1:6" x14ac:dyDescent="0.3">
      <c r="A264" s="21" t="s">
        <v>59</v>
      </c>
      <c r="B264" s="21">
        <v>2016</v>
      </c>
      <c r="C264" s="3">
        <v>34.979999999999997</v>
      </c>
      <c r="D264" s="4">
        <v>2233</v>
      </c>
      <c r="E264" s="2">
        <f t="shared" si="8"/>
        <v>2.2330000000000001</v>
      </c>
      <c r="F264" s="1">
        <f t="shared" si="9"/>
        <v>15.66502463054187</v>
      </c>
    </row>
    <row r="265" spans="1:6" x14ac:dyDescent="0.3">
      <c r="A265" s="21" t="s">
        <v>60</v>
      </c>
      <c r="B265" s="21">
        <v>2016</v>
      </c>
      <c r="C265" s="3">
        <v>26.61</v>
      </c>
      <c r="D265" s="4">
        <v>10032</v>
      </c>
      <c r="E265" s="2">
        <f t="shared" si="8"/>
        <v>10.032</v>
      </c>
      <c r="F265" s="1">
        <f t="shared" si="9"/>
        <v>2.6525119617224879</v>
      </c>
    </row>
    <row r="266" spans="1:6" x14ac:dyDescent="0.3">
      <c r="A266" s="21" t="s">
        <v>21</v>
      </c>
      <c r="B266" s="21">
        <v>2016</v>
      </c>
      <c r="C266" s="3">
        <v>26.61</v>
      </c>
      <c r="D266" s="4">
        <v>10032</v>
      </c>
      <c r="E266" s="2">
        <f t="shared" si="8"/>
        <v>10.032</v>
      </c>
      <c r="F266" s="1">
        <f t="shared" si="9"/>
        <v>2.6525119617224879</v>
      </c>
    </row>
    <row r="267" spans="1:6" x14ac:dyDescent="0.3">
      <c r="A267" s="21" t="s">
        <v>22</v>
      </c>
      <c r="B267" s="21">
        <v>2016</v>
      </c>
      <c r="C267" s="3">
        <v>22.16</v>
      </c>
      <c r="D267" s="4">
        <v>8344</v>
      </c>
      <c r="E267" s="2">
        <f t="shared" si="8"/>
        <v>8.3439999999999994</v>
      </c>
      <c r="F267" s="1">
        <f t="shared" si="9"/>
        <v>2.6558005752636626</v>
      </c>
    </row>
    <row r="268" spans="1:6" x14ac:dyDescent="0.3">
      <c r="A268" s="21" t="s">
        <v>5</v>
      </c>
      <c r="B268" s="21">
        <v>2016</v>
      </c>
      <c r="C268" s="3">
        <v>21.15</v>
      </c>
      <c r="D268" s="4">
        <v>11916</v>
      </c>
      <c r="E268" s="2">
        <f t="shared" si="8"/>
        <v>11.916</v>
      </c>
      <c r="F268" s="1">
        <f t="shared" si="9"/>
        <v>1.7749244712990935</v>
      </c>
    </row>
    <row r="269" spans="1:6" x14ac:dyDescent="0.3">
      <c r="A269" s="21" t="s">
        <v>15</v>
      </c>
      <c r="B269" s="21">
        <v>2016</v>
      </c>
      <c r="C269" s="3">
        <v>12.71</v>
      </c>
      <c r="D269" s="4">
        <v>10588</v>
      </c>
      <c r="E269" s="2">
        <f t="shared" si="8"/>
        <v>10.587999999999999</v>
      </c>
      <c r="F269" s="1">
        <f t="shared" si="9"/>
        <v>1.2004155647903287</v>
      </c>
    </row>
    <row r="270" spans="1:6" x14ac:dyDescent="0.3">
      <c r="A270" s="21" t="s">
        <v>57</v>
      </c>
      <c r="B270" s="21">
        <v>2016</v>
      </c>
      <c r="C270" s="3">
        <v>6.81</v>
      </c>
      <c r="D270" s="4">
        <v>2122</v>
      </c>
      <c r="E270" s="2">
        <f t="shared" si="8"/>
        <v>2.1219999999999999</v>
      </c>
      <c r="F270" s="1">
        <f t="shared" si="9"/>
        <v>3.2092365692742697</v>
      </c>
    </row>
    <row r="271" spans="1:6" x14ac:dyDescent="0.3">
      <c r="A271" s="21" t="s">
        <v>48</v>
      </c>
      <c r="B271" s="21">
        <v>2016</v>
      </c>
      <c r="C271" s="3">
        <v>5.7</v>
      </c>
      <c r="D271" s="4">
        <v>3424</v>
      </c>
      <c r="E271" s="2">
        <f t="shared" si="8"/>
        <v>3.4239999999999999</v>
      </c>
      <c r="F271" s="1">
        <f t="shared" si="9"/>
        <v>1.6647196261682244</v>
      </c>
    </row>
    <row r="272" spans="1:6" x14ac:dyDescent="0.3">
      <c r="A272" s="22" t="s">
        <v>8</v>
      </c>
      <c r="B272">
        <v>2017</v>
      </c>
      <c r="C272" s="3">
        <v>7274.92</v>
      </c>
      <c r="D272" s="4">
        <v>5140290</v>
      </c>
      <c r="E272" s="2">
        <f t="shared" si="8"/>
        <v>5140.29</v>
      </c>
      <c r="F272" s="1">
        <f t="shared" si="9"/>
        <v>1.4152742355003318</v>
      </c>
    </row>
    <row r="273" spans="1:6" x14ac:dyDescent="0.3">
      <c r="A273" s="22" t="s">
        <v>18</v>
      </c>
      <c r="B273" s="22">
        <v>2017</v>
      </c>
      <c r="C273" s="3">
        <v>4234.22</v>
      </c>
      <c r="D273" s="4">
        <v>3527380</v>
      </c>
      <c r="E273" s="2">
        <f t="shared" si="8"/>
        <v>3527.38</v>
      </c>
      <c r="F273" s="1">
        <f t="shared" si="9"/>
        <v>1.2003866892707902</v>
      </c>
    </row>
    <row r="274" spans="1:6" x14ac:dyDescent="0.3">
      <c r="A274" s="22" t="s">
        <v>12</v>
      </c>
      <c r="B274" s="22">
        <v>2017</v>
      </c>
      <c r="C274" s="3">
        <v>1174.77</v>
      </c>
      <c r="D274" s="4">
        <v>234085</v>
      </c>
      <c r="E274" s="2">
        <f t="shared" si="8"/>
        <v>234.08500000000001</v>
      </c>
      <c r="F274" s="1">
        <f t="shared" si="9"/>
        <v>5.0185616335946346</v>
      </c>
    </row>
    <row r="275" spans="1:6" x14ac:dyDescent="0.3">
      <c r="A275" s="22" t="s">
        <v>32</v>
      </c>
      <c r="B275" s="22">
        <v>2017</v>
      </c>
      <c r="C275" s="3">
        <v>552.99</v>
      </c>
      <c r="D275" s="4">
        <v>355696</v>
      </c>
      <c r="E275" s="2">
        <f t="shared" si="8"/>
        <v>355.69600000000003</v>
      </c>
      <c r="F275" s="1">
        <f t="shared" si="9"/>
        <v>1.5546702802393053</v>
      </c>
    </row>
    <row r="276" spans="1:6" x14ac:dyDescent="0.3">
      <c r="A276" s="22" t="s">
        <v>39</v>
      </c>
      <c r="B276" s="22">
        <v>2017</v>
      </c>
      <c r="C276" s="3">
        <v>452.73</v>
      </c>
      <c r="D276" s="4">
        <v>384107</v>
      </c>
      <c r="E276" s="2">
        <f t="shared" si="8"/>
        <v>384.10700000000003</v>
      </c>
      <c r="F276" s="1">
        <f t="shared" si="9"/>
        <v>1.1786559474313147</v>
      </c>
    </row>
    <row r="277" spans="1:6" x14ac:dyDescent="0.3">
      <c r="A277" s="22" t="s">
        <v>9</v>
      </c>
      <c r="B277" s="22">
        <v>2017</v>
      </c>
      <c r="C277" s="3">
        <v>238.79</v>
      </c>
      <c r="D277" s="4">
        <v>341573</v>
      </c>
      <c r="E277" s="2">
        <f t="shared" si="8"/>
        <v>341.57299999999998</v>
      </c>
      <c r="F277" s="1">
        <f t="shared" si="9"/>
        <v>0.69908921372590926</v>
      </c>
    </row>
    <row r="278" spans="1:6" x14ac:dyDescent="0.3">
      <c r="A278" s="22" t="s">
        <v>59</v>
      </c>
      <c r="B278" s="22">
        <v>2017</v>
      </c>
      <c r="C278" s="3">
        <v>146.22999999999999</v>
      </c>
      <c r="D278" s="4">
        <v>95649.1</v>
      </c>
      <c r="E278" s="2">
        <f t="shared" si="8"/>
        <v>95.649100000000004</v>
      </c>
      <c r="F278" s="1">
        <f t="shared" si="9"/>
        <v>1.5288173124472679</v>
      </c>
    </row>
    <row r="279" spans="1:6" x14ac:dyDescent="0.3">
      <c r="A279" s="22" t="s">
        <v>57</v>
      </c>
      <c r="B279" s="22">
        <v>2017</v>
      </c>
      <c r="C279" s="3">
        <v>81.73</v>
      </c>
      <c r="D279" s="4">
        <v>17754.8</v>
      </c>
      <c r="E279" s="2">
        <f t="shared" si="8"/>
        <v>17.754799999999999</v>
      </c>
      <c r="F279" s="1">
        <f t="shared" si="9"/>
        <v>4.6032622164147163</v>
      </c>
    </row>
    <row r="280" spans="1:6" x14ac:dyDescent="0.3">
      <c r="A280" s="22" t="s">
        <v>66</v>
      </c>
      <c r="B280" s="22">
        <v>2017</v>
      </c>
      <c r="C280" s="3">
        <v>63.28</v>
      </c>
      <c r="D280" s="4">
        <v>11616</v>
      </c>
      <c r="E280" s="2">
        <f t="shared" si="8"/>
        <v>11.616</v>
      </c>
      <c r="F280" s="1">
        <f t="shared" si="9"/>
        <v>5.4476584022038574</v>
      </c>
    </row>
    <row r="281" spans="1:6" x14ac:dyDescent="0.3">
      <c r="A281" s="22" t="s">
        <v>15</v>
      </c>
      <c r="B281" s="22">
        <v>2017</v>
      </c>
      <c r="C281" s="3">
        <v>55.54</v>
      </c>
      <c r="D281" s="4">
        <v>62947.9</v>
      </c>
      <c r="E281" s="2">
        <f t="shared" si="8"/>
        <v>62.947900000000004</v>
      </c>
      <c r="F281" s="1">
        <f t="shared" si="9"/>
        <v>0.88231696371125956</v>
      </c>
    </row>
    <row r="282" spans="1:6" x14ac:dyDescent="0.3">
      <c r="A282" s="22" t="s">
        <v>60</v>
      </c>
      <c r="B282" s="22">
        <v>2017</v>
      </c>
      <c r="C282" s="3">
        <v>47.07</v>
      </c>
      <c r="D282" s="4">
        <v>18142.099999999999</v>
      </c>
      <c r="E282" s="2">
        <f t="shared" si="8"/>
        <v>18.142099999999999</v>
      </c>
      <c r="F282" s="1">
        <f t="shared" si="9"/>
        <v>2.5945177239680084</v>
      </c>
    </row>
    <row r="283" spans="1:6" x14ac:dyDescent="0.3">
      <c r="A283" s="22" t="s">
        <v>22</v>
      </c>
      <c r="B283" s="22">
        <v>2017</v>
      </c>
      <c r="C283" s="3">
        <v>44.15</v>
      </c>
      <c r="D283" s="4">
        <v>17040.2</v>
      </c>
      <c r="E283" s="2">
        <f t="shared" si="8"/>
        <v>17.040200000000002</v>
      </c>
      <c r="F283" s="1">
        <f t="shared" si="9"/>
        <v>2.5909320313141859</v>
      </c>
    </row>
    <row r="284" spans="1:6" x14ac:dyDescent="0.3">
      <c r="A284" s="22" t="s">
        <v>11</v>
      </c>
      <c r="B284" s="22">
        <v>2017</v>
      </c>
      <c r="C284" s="3">
        <v>41.17</v>
      </c>
      <c r="D284" s="4">
        <v>5903.4</v>
      </c>
      <c r="E284" s="2">
        <f t="shared" si="8"/>
        <v>5.9033999999999995</v>
      </c>
      <c r="F284" s="1">
        <f t="shared" si="9"/>
        <v>6.9739472168580825</v>
      </c>
    </row>
    <row r="285" spans="1:6" x14ac:dyDescent="0.3">
      <c r="A285" s="22" t="s">
        <v>67</v>
      </c>
      <c r="B285" s="22">
        <v>2017</v>
      </c>
      <c r="C285" s="3">
        <v>24.46</v>
      </c>
      <c r="D285" s="4">
        <v>9292.7999999999993</v>
      </c>
      <c r="E285" s="2">
        <f t="shared" si="8"/>
        <v>9.2927999999999997</v>
      </c>
      <c r="F285" s="1">
        <f t="shared" si="9"/>
        <v>2.632145316804408</v>
      </c>
    </row>
    <row r="286" spans="1:6" x14ac:dyDescent="0.3">
      <c r="A286" s="22" t="s">
        <v>21</v>
      </c>
      <c r="B286" s="22">
        <v>2017</v>
      </c>
      <c r="C286" s="3">
        <v>23.78</v>
      </c>
      <c r="D286" s="4">
        <v>9292.7999999999993</v>
      </c>
      <c r="E286" s="2">
        <f t="shared" si="8"/>
        <v>9.2927999999999997</v>
      </c>
      <c r="F286" s="1">
        <f t="shared" si="9"/>
        <v>2.5589703856749315</v>
      </c>
    </row>
    <row r="287" spans="1:6" x14ac:dyDescent="0.3">
      <c r="A287" s="22" t="s">
        <v>5</v>
      </c>
      <c r="B287" s="22">
        <v>2017</v>
      </c>
      <c r="C287" s="3">
        <v>22.67</v>
      </c>
      <c r="D287" s="4">
        <v>28268.799999999999</v>
      </c>
      <c r="E287" s="2">
        <f t="shared" si="8"/>
        <v>28.268799999999999</v>
      </c>
      <c r="F287" s="1">
        <f t="shared" si="9"/>
        <v>0.80194419289110264</v>
      </c>
    </row>
    <row r="288" spans="1:6" x14ac:dyDescent="0.3">
      <c r="A288" s="22" t="s">
        <v>20</v>
      </c>
      <c r="B288" s="22">
        <v>2017</v>
      </c>
      <c r="C288" s="3">
        <v>22.53</v>
      </c>
      <c r="D288" s="4">
        <v>5000</v>
      </c>
      <c r="E288" s="2">
        <f t="shared" si="8"/>
        <v>5</v>
      </c>
      <c r="F288" s="1">
        <f t="shared" si="9"/>
        <v>4.5060000000000002</v>
      </c>
    </row>
    <row r="289" spans="1:6" x14ac:dyDescent="0.3">
      <c r="A289" s="22" t="s">
        <v>68</v>
      </c>
      <c r="B289" s="22">
        <v>2017</v>
      </c>
      <c r="C289" s="3">
        <v>22.32</v>
      </c>
      <c r="D289" s="4">
        <v>10926</v>
      </c>
      <c r="E289" s="2">
        <f t="shared" si="8"/>
        <v>10.926</v>
      </c>
      <c r="F289" s="1">
        <f t="shared" si="9"/>
        <v>2.0428336079077432</v>
      </c>
    </row>
    <row r="290" spans="1:6" x14ac:dyDescent="0.3">
      <c r="A290" s="22" t="s">
        <v>52</v>
      </c>
      <c r="B290" s="22">
        <v>2017</v>
      </c>
      <c r="C290" s="3">
        <v>14.66</v>
      </c>
      <c r="D290" s="4">
        <v>368.14</v>
      </c>
      <c r="E290" s="2">
        <f t="shared" si="8"/>
        <v>0.36813999999999997</v>
      </c>
      <c r="F290" s="1">
        <f t="shared" si="9"/>
        <v>39.821806921279951</v>
      </c>
    </row>
    <row r="291" spans="1:6" x14ac:dyDescent="0.3">
      <c r="A291" s="23" t="s">
        <v>8</v>
      </c>
      <c r="B291">
        <v>2018</v>
      </c>
      <c r="C291" s="3">
        <v>8650.31</v>
      </c>
      <c r="D291" s="4">
        <v>4813650</v>
      </c>
      <c r="E291" s="2">
        <f t="shared" si="8"/>
        <v>4813.6499999999996</v>
      </c>
      <c r="F291" s="1">
        <f t="shared" si="9"/>
        <v>1.7970375910172116</v>
      </c>
    </row>
    <row r="292" spans="1:6" x14ac:dyDescent="0.3">
      <c r="A292" s="23" t="s">
        <v>18</v>
      </c>
      <c r="B292" s="23">
        <v>2018</v>
      </c>
      <c r="C292" s="3">
        <v>3529.83</v>
      </c>
      <c r="D292" s="4">
        <v>3064770</v>
      </c>
      <c r="E292" s="2">
        <f t="shared" si="8"/>
        <v>3064.77</v>
      </c>
      <c r="F292" s="1">
        <f t="shared" si="9"/>
        <v>1.1517438502726143</v>
      </c>
    </row>
    <row r="293" spans="1:6" x14ac:dyDescent="0.3">
      <c r="A293" s="23" t="s">
        <v>66</v>
      </c>
      <c r="B293" s="23">
        <v>2018</v>
      </c>
      <c r="C293" s="3">
        <v>2065.52</v>
      </c>
      <c r="D293" s="4">
        <v>251310</v>
      </c>
      <c r="E293" s="2">
        <f t="shared" si="8"/>
        <v>251.31</v>
      </c>
      <c r="F293" s="1">
        <f t="shared" si="9"/>
        <v>8.2190123751541915</v>
      </c>
    </row>
    <row r="294" spans="1:6" x14ac:dyDescent="0.3">
      <c r="A294" s="23" t="s">
        <v>12</v>
      </c>
      <c r="B294" s="23">
        <v>2018</v>
      </c>
      <c r="C294" s="3">
        <v>1368.91</v>
      </c>
      <c r="D294" s="4">
        <v>251395</v>
      </c>
      <c r="E294" s="2">
        <f t="shared" si="8"/>
        <v>251.39500000000001</v>
      </c>
      <c r="F294" s="1">
        <f t="shared" si="9"/>
        <v>5.445255474452555</v>
      </c>
    </row>
    <row r="295" spans="1:6" x14ac:dyDescent="0.3">
      <c r="A295" s="23" t="s">
        <v>39</v>
      </c>
      <c r="B295" s="23">
        <v>2018</v>
      </c>
      <c r="C295" s="3">
        <v>696.22</v>
      </c>
      <c r="D295" s="4">
        <v>651787</v>
      </c>
      <c r="E295" s="2">
        <f t="shared" si="8"/>
        <v>651.78700000000003</v>
      </c>
      <c r="F295" s="1">
        <f t="shared" si="9"/>
        <v>1.0681710436078045</v>
      </c>
    </row>
    <row r="296" spans="1:6" x14ac:dyDescent="0.3">
      <c r="A296" s="23" t="s">
        <v>9</v>
      </c>
      <c r="B296" s="23">
        <v>2018</v>
      </c>
      <c r="C296" s="3">
        <v>326.89</v>
      </c>
      <c r="D296" s="4">
        <v>349724</v>
      </c>
      <c r="E296" s="2">
        <f t="shared" si="8"/>
        <v>349.72399999999999</v>
      </c>
      <c r="F296" s="1">
        <f t="shared" si="9"/>
        <v>0.93470851299882196</v>
      </c>
    </row>
    <row r="297" spans="1:6" x14ac:dyDescent="0.3">
      <c r="A297" s="23" t="s">
        <v>22</v>
      </c>
      <c r="B297" s="23">
        <v>2018</v>
      </c>
      <c r="C297" s="3">
        <v>184.36</v>
      </c>
      <c r="D297" s="4">
        <v>53484.4</v>
      </c>
      <c r="E297" s="2">
        <f t="shared" si="8"/>
        <v>53.484400000000001</v>
      </c>
      <c r="F297" s="1">
        <f t="shared" si="9"/>
        <v>3.4469864109908688</v>
      </c>
    </row>
    <row r="298" spans="1:6" x14ac:dyDescent="0.3">
      <c r="A298" s="23" t="s">
        <v>20</v>
      </c>
      <c r="B298" s="23">
        <v>2018</v>
      </c>
      <c r="C298" s="3">
        <v>135.47999999999999</v>
      </c>
      <c r="D298" s="4">
        <v>33864.6</v>
      </c>
      <c r="E298" s="2">
        <f t="shared" si="8"/>
        <v>33.864599999999996</v>
      </c>
      <c r="F298" s="1">
        <f t="shared" si="9"/>
        <v>4.0006378341985442</v>
      </c>
    </row>
    <row r="299" spans="1:6" x14ac:dyDescent="0.3">
      <c r="A299" s="23" t="s">
        <v>60</v>
      </c>
      <c r="B299" s="23">
        <v>2018</v>
      </c>
      <c r="C299" s="3">
        <v>87.07</v>
      </c>
      <c r="D299" s="4">
        <v>24985</v>
      </c>
      <c r="E299" s="2">
        <f t="shared" si="8"/>
        <v>24.984999999999999</v>
      </c>
      <c r="F299" s="1">
        <f t="shared" si="9"/>
        <v>3.4848909345607364</v>
      </c>
    </row>
    <row r="300" spans="1:6" x14ac:dyDescent="0.3">
      <c r="A300" s="23" t="s">
        <v>59</v>
      </c>
      <c r="B300" s="23">
        <v>2018</v>
      </c>
      <c r="C300" s="3">
        <v>79.81</v>
      </c>
      <c r="D300" s="4">
        <v>16263.9</v>
      </c>
      <c r="E300" s="2">
        <f t="shared" si="8"/>
        <v>16.2639</v>
      </c>
      <c r="F300" s="1">
        <f t="shared" si="9"/>
        <v>4.9071870830489619</v>
      </c>
    </row>
    <row r="301" spans="1:6" x14ac:dyDescent="0.3">
      <c r="A301" s="23" t="s">
        <v>68</v>
      </c>
      <c r="B301" s="23">
        <v>2018</v>
      </c>
      <c r="C301" s="3">
        <v>59.82</v>
      </c>
      <c r="D301" s="4">
        <v>33017.300000000003</v>
      </c>
      <c r="E301" s="2">
        <f t="shared" si="8"/>
        <v>33.017300000000006</v>
      </c>
      <c r="F301" s="1">
        <f t="shared" si="9"/>
        <v>1.8117774621183438</v>
      </c>
    </row>
    <row r="302" spans="1:6" x14ac:dyDescent="0.3">
      <c r="A302" s="23" t="s">
        <v>5</v>
      </c>
      <c r="B302" s="23">
        <v>2018</v>
      </c>
      <c r="C302" s="3">
        <v>42.83</v>
      </c>
      <c r="D302" s="4">
        <v>27628.9</v>
      </c>
      <c r="E302" s="2">
        <f t="shared" si="8"/>
        <v>27.628900000000002</v>
      </c>
      <c r="F302" s="1">
        <f t="shared" si="9"/>
        <v>1.5501883896934006</v>
      </c>
    </row>
    <row r="303" spans="1:6" x14ac:dyDescent="0.3">
      <c r="A303" s="23" t="s">
        <v>15</v>
      </c>
      <c r="B303" s="23">
        <v>2018</v>
      </c>
      <c r="C303" s="3">
        <v>40.549999999999997</v>
      </c>
      <c r="D303" s="4">
        <v>39555.300000000003</v>
      </c>
      <c r="E303" s="2">
        <f t="shared" si="8"/>
        <v>39.555300000000003</v>
      </c>
      <c r="F303" s="1">
        <f t="shared" si="9"/>
        <v>1.0251470725794014</v>
      </c>
    </row>
    <row r="304" spans="1:6" x14ac:dyDescent="0.3">
      <c r="A304" s="23" t="s">
        <v>21</v>
      </c>
      <c r="B304" s="23">
        <v>2018</v>
      </c>
      <c r="C304" s="3">
        <v>25.51</v>
      </c>
      <c r="D304" s="4">
        <v>9931.68</v>
      </c>
      <c r="E304" s="2">
        <f t="shared" si="8"/>
        <v>9.9316800000000001</v>
      </c>
      <c r="F304" s="1">
        <f t="shared" si="9"/>
        <v>2.5685483221368388</v>
      </c>
    </row>
    <row r="305" spans="1:6" x14ac:dyDescent="0.3">
      <c r="A305" s="23" t="s">
        <v>11</v>
      </c>
      <c r="B305" s="23">
        <v>2018</v>
      </c>
      <c r="C305" s="3">
        <v>2.56</v>
      </c>
      <c r="D305" s="4">
        <v>1969.8</v>
      </c>
      <c r="E305" s="2">
        <f t="shared" si="8"/>
        <v>1.9698</v>
      </c>
      <c r="F305" s="1">
        <f t="shared" si="9"/>
        <v>1.2996243273428776</v>
      </c>
    </row>
    <row r="306" spans="1:6" x14ac:dyDescent="0.3">
      <c r="A306" s="23" t="s">
        <v>52</v>
      </c>
      <c r="B306" s="23">
        <v>2018</v>
      </c>
      <c r="C306" s="3">
        <v>1.6</v>
      </c>
      <c r="D306" s="4">
        <v>426.33</v>
      </c>
      <c r="E306" s="2">
        <f t="shared" si="8"/>
        <v>0.42632999999999999</v>
      </c>
      <c r="F306" s="1">
        <f t="shared" si="9"/>
        <v>3.7529613210423851</v>
      </c>
    </row>
    <row r="307" spans="1:6" x14ac:dyDescent="0.3">
      <c r="A307" s="23" t="s">
        <v>48</v>
      </c>
      <c r="B307" s="23">
        <v>2018</v>
      </c>
      <c r="C307" s="3">
        <v>1.4</v>
      </c>
      <c r="D307" s="4">
        <v>888</v>
      </c>
      <c r="E307" s="2">
        <f t="shared" si="8"/>
        <v>0.88800000000000001</v>
      </c>
      <c r="F307" s="1">
        <f t="shared" si="9"/>
        <v>1.5765765765765765</v>
      </c>
    </row>
    <row r="308" spans="1:6" x14ac:dyDescent="0.3">
      <c r="A308" s="24" t="s">
        <v>8</v>
      </c>
      <c r="B308">
        <v>2019</v>
      </c>
      <c r="C308" s="3">
        <v>7699.69</v>
      </c>
      <c r="D308" s="4">
        <v>5620220</v>
      </c>
      <c r="E308" s="2">
        <f t="shared" si="8"/>
        <v>5620.22</v>
      </c>
      <c r="F308" s="1">
        <f t="shared" si="9"/>
        <v>1.3699979716096522</v>
      </c>
    </row>
    <row r="309" spans="1:6" x14ac:dyDescent="0.3">
      <c r="A309" s="24" t="s">
        <v>18</v>
      </c>
      <c r="B309" s="24">
        <v>2019</v>
      </c>
      <c r="C309" s="3">
        <v>3833.99</v>
      </c>
      <c r="D309" s="4">
        <v>3667710</v>
      </c>
      <c r="E309" s="2">
        <f t="shared" si="8"/>
        <v>3667.71</v>
      </c>
      <c r="F309" s="1">
        <f t="shared" si="9"/>
        <v>1.0453361907021002</v>
      </c>
    </row>
    <row r="310" spans="1:6" x14ac:dyDescent="0.3">
      <c r="A310" s="24" t="s">
        <v>66</v>
      </c>
      <c r="B310" s="24">
        <v>2019</v>
      </c>
      <c r="C310" s="3">
        <v>1757.74</v>
      </c>
      <c r="D310" s="4">
        <v>205284</v>
      </c>
      <c r="E310" s="2">
        <f t="shared" si="8"/>
        <v>205.28399999999999</v>
      </c>
      <c r="F310" s="1">
        <f t="shared" si="9"/>
        <v>8.5624792969739492</v>
      </c>
    </row>
    <row r="311" spans="1:6" x14ac:dyDescent="0.3">
      <c r="A311" s="24" t="s">
        <v>39</v>
      </c>
      <c r="B311" s="24">
        <v>2019</v>
      </c>
      <c r="C311" s="3">
        <v>1188.78</v>
      </c>
      <c r="D311" s="4">
        <v>1161400</v>
      </c>
      <c r="E311" s="2">
        <f t="shared" si="8"/>
        <v>1161.4000000000001</v>
      </c>
      <c r="F311" s="1">
        <f t="shared" si="9"/>
        <v>1.023574995694851</v>
      </c>
    </row>
    <row r="312" spans="1:6" x14ac:dyDescent="0.3">
      <c r="A312" s="24" t="s">
        <v>9</v>
      </c>
      <c r="B312" s="24">
        <v>2019</v>
      </c>
      <c r="C312" s="3">
        <v>325.27999999999997</v>
      </c>
      <c r="D312" s="4">
        <v>376549</v>
      </c>
      <c r="E312" s="2">
        <f t="shared" si="8"/>
        <v>376.54899999999998</v>
      </c>
      <c r="F312" s="1">
        <f t="shared" si="9"/>
        <v>0.86384507726750037</v>
      </c>
    </row>
    <row r="313" spans="1:6" x14ac:dyDescent="0.3">
      <c r="A313" s="24" t="s">
        <v>20</v>
      </c>
      <c r="B313" s="24">
        <v>2019</v>
      </c>
      <c r="C313" s="3">
        <v>192.64</v>
      </c>
      <c r="D313" s="4">
        <v>49663.199999999997</v>
      </c>
      <c r="E313" s="2">
        <f t="shared" si="8"/>
        <v>49.663199999999996</v>
      </c>
      <c r="F313" s="1">
        <f t="shared" si="9"/>
        <v>3.8789284621208462</v>
      </c>
    </row>
    <row r="314" spans="1:6" x14ac:dyDescent="0.3">
      <c r="A314" s="24" t="s">
        <v>12</v>
      </c>
      <c r="B314" s="24">
        <v>2019</v>
      </c>
      <c r="C314" s="3">
        <v>125.29</v>
      </c>
      <c r="D314" s="4">
        <v>26318.400000000001</v>
      </c>
      <c r="E314" s="2">
        <f t="shared" si="8"/>
        <v>26.3184</v>
      </c>
      <c r="F314" s="1">
        <f t="shared" si="9"/>
        <v>4.7605477536628369</v>
      </c>
    </row>
    <row r="315" spans="1:6" x14ac:dyDescent="0.3">
      <c r="A315" s="24" t="s">
        <v>59</v>
      </c>
      <c r="B315" s="24">
        <v>2019</v>
      </c>
      <c r="C315" s="3">
        <v>73.709999999999994</v>
      </c>
      <c r="D315" s="4">
        <v>14271.9</v>
      </c>
      <c r="E315" s="2">
        <f t="shared" si="8"/>
        <v>14.2719</v>
      </c>
      <c r="F315" s="1">
        <f t="shared" si="9"/>
        <v>5.1646942593487895</v>
      </c>
    </row>
    <row r="316" spans="1:6" x14ac:dyDescent="0.3">
      <c r="A316" s="24" t="s">
        <v>22</v>
      </c>
      <c r="B316" s="24">
        <v>2019</v>
      </c>
      <c r="C316" s="3">
        <v>53.19</v>
      </c>
      <c r="D316" s="4">
        <v>26377.200000000001</v>
      </c>
      <c r="E316" s="2">
        <f t="shared" si="8"/>
        <v>26.377200000000002</v>
      </c>
      <c r="F316" s="1">
        <f t="shared" si="9"/>
        <v>2.0165142623174557</v>
      </c>
    </row>
    <row r="317" spans="1:6" x14ac:dyDescent="0.3">
      <c r="A317" s="24" t="s">
        <v>60</v>
      </c>
      <c r="B317" s="24">
        <v>2019</v>
      </c>
      <c r="C317" s="3">
        <v>42.62</v>
      </c>
      <c r="D317" s="4">
        <v>21665.3</v>
      </c>
      <c r="E317" s="2">
        <f t="shared" si="8"/>
        <v>21.665299999999998</v>
      </c>
      <c r="F317" s="1">
        <f t="shared" si="9"/>
        <v>1.9672010080635856</v>
      </c>
    </row>
    <row r="318" spans="1:6" x14ac:dyDescent="0.3">
      <c r="A318" s="24" t="s">
        <v>21</v>
      </c>
      <c r="B318" s="24">
        <v>2019</v>
      </c>
      <c r="C318" s="3">
        <v>42.61</v>
      </c>
      <c r="D318" s="4">
        <v>21665.3</v>
      </c>
      <c r="E318" s="2">
        <f t="shared" si="8"/>
        <v>21.665299999999998</v>
      </c>
      <c r="F318" s="1">
        <f t="shared" si="9"/>
        <v>1.9667394404877847</v>
      </c>
    </row>
    <row r="319" spans="1:6" x14ac:dyDescent="0.3">
      <c r="A319" s="24" t="s">
        <v>5</v>
      </c>
      <c r="B319" s="24">
        <v>2019</v>
      </c>
      <c r="C319" s="3">
        <v>25.74</v>
      </c>
      <c r="D319" s="4">
        <v>16684.8</v>
      </c>
      <c r="E319" s="2">
        <f t="shared" si="8"/>
        <v>16.684799999999999</v>
      </c>
      <c r="F319" s="1">
        <f t="shared" si="9"/>
        <v>1.5427215189873418</v>
      </c>
    </row>
    <row r="320" spans="1:6" x14ac:dyDescent="0.3">
      <c r="A320" s="25" t="s">
        <v>8</v>
      </c>
      <c r="B320">
        <v>2020</v>
      </c>
      <c r="C320" s="3">
        <v>5752.96</v>
      </c>
      <c r="D320" s="4">
        <v>5544720</v>
      </c>
      <c r="E320" s="2">
        <f t="shared" si="8"/>
        <v>5544.72</v>
      </c>
      <c r="F320" s="1">
        <f t="shared" si="9"/>
        <v>1.0375564501002756</v>
      </c>
    </row>
    <row r="321" spans="1:6" x14ac:dyDescent="0.3">
      <c r="A321" s="25" t="s">
        <v>18</v>
      </c>
      <c r="B321" s="25">
        <v>2020</v>
      </c>
      <c r="C321" s="3">
        <v>2915.96</v>
      </c>
      <c r="D321" s="4">
        <v>2859610</v>
      </c>
      <c r="E321" s="2">
        <f t="shared" si="8"/>
        <v>2859.61</v>
      </c>
      <c r="F321" s="1">
        <f t="shared" si="9"/>
        <v>1.0197054843142945</v>
      </c>
    </row>
    <row r="322" spans="1:6" x14ac:dyDescent="0.3">
      <c r="A322" s="25" t="s">
        <v>39</v>
      </c>
      <c r="B322" s="25">
        <v>2020</v>
      </c>
      <c r="C322" s="3">
        <v>2135.5500000000002</v>
      </c>
      <c r="D322" s="4">
        <v>2082640</v>
      </c>
      <c r="E322" s="2">
        <f t="shared" si="8"/>
        <v>2082.64</v>
      </c>
      <c r="F322" s="1">
        <f t="shared" si="9"/>
        <v>1.0254052548688204</v>
      </c>
    </row>
    <row r="323" spans="1:6" x14ac:dyDescent="0.3">
      <c r="A323" s="25" t="s">
        <v>9</v>
      </c>
      <c r="B323" s="25">
        <v>2020</v>
      </c>
      <c r="C323" s="3">
        <v>385.11</v>
      </c>
      <c r="D323" s="4">
        <v>445539</v>
      </c>
      <c r="E323" s="2">
        <f t="shared" ref="E323:E347" si="10">D323/1000</f>
        <v>445.53899999999999</v>
      </c>
      <c r="F323" s="1">
        <f t="shared" ref="F323:F347" si="11">C323/E323</f>
        <v>0.86436877579740501</v>
      </c>
    </row>
    <row r="324" spans="1:6" x14ac:dyDescent="0.3">
      <c r="A324" s="25" t="s">
        <v>22</v>
      </c>
      <c r="B324" s="25">
        <v>2020</v>
      </c>
      <c r="C324" s="3">
        <v>115.47</v>
      </c>
      <c r="D324" s="4">
        <v>57227.5</v>
      </c>
      <c r="E324" s="2">
        <f t="shared" si="10"/>
        <v>57.227499999999999</v>
      </c>
      <c r="F324" s="1">
        <f t="shared" si="11"/>
        <v>2.0177362282119611</v>
      </c>
    </row>
    <row r="325" spans="1:6" x14ac:dyDescent="0.3">
      <c r="A325" s="25" t="s">
        <v>60</v>
      </c>
      <c r="B325" s="25">
        <v>2020</v>
      </c>
      <c r="C325" s="3">
        <v>83.32</v>
      </c>
      <c r="D325" s="4">
        <v>42147.9</v>
      </c>
      <c r="E325" s="2">
        <f t="shared" si="10"/>
        <v>42.1479</v>
      </c>
      <c r="F325" s="1">
        <f t="shared" si="11"/>
        <v>1.9768481940974518</v>
      </c>
    </row>
    <row r="326" spans="1:6" x14ac:dyDescent="0.3">
      <c r="A326" s="25" t="s">
        <v>21</v>
      </c>
      <c r="B326" s="25">
        <v>2020</v>
      </c>
      <c r="C326" s="3">
        <v>36.71</v>
      </c>
      <c r="D326" s="4">
        <v>17861.8</v>
      </c>
      <c r="E326" s="2">
        <f t="shared" si="10"/>
        <v>17.861799999999999</v>
      </c>
      <c r="F326" s="1">
        <f t="shared" si="11"/>
        <v>2.055223997581431</v>
      </c>
    </row>
    <row r="327" spans="1:6" x14ac:dyDescent="0.3">
      <c r="A327" s="25" t="s">
        <v>15</v>
      </c>
      <c r="B327" s="25">
        <v>2020</v>
      </c>
      <c r="C327" s="3">
        <v>30.79</v>
      </c>
      <c r="D327" s="4">
        <v>10542.4</v>
      </c>
      <c r="E327" s="2">
        <f t="shared" si="10"/>
        <v>10.542399999999999</v>
      </c>
      <c r="F327" s="1">
        <f t="shared" si="11"/>
        <v>2.9205873425405984</v>
      </c>
    </row>
    <row r="328" spans="1:6" x14ac:dyDescent="0.3">
      <c r="A328" s="25" t="s">
        <v>11</v>
      </c>
      <c r="B328" s="25">
        <v>2020</v>
      </c>
      <c r="C328" s="3">
        <v>19.75</v>
      </c>
      <c r="D328" s="4">
        <v>2287.5</v>
      </c>
      <c r="E328" s="2">
        <f t="shared" si="10"/>
        <v>2.2875000000000001</v>
      </c>
      <c r="F328" s="1">
        <f t="shared" si="11"/>
        <v>8.6338797814207648</v>
      </c>
    </row>
    <row r="329" spans="1:6" x14ac:dyDescent="0.3">
      <c r="A329" s="25" t="s">
        <v>5</v>
      </c>
      <c r="B329" s="25">
        <v>2020</v>
      </c>
      <c r="C329" s="3">
        <v>17.47</v>
      </c>
      <c r="D329" s="4">
        <v>14533.4</v>
      </c>
      <c r="E329" s="2">
        <f t="shared" si="10"/>
        <v>14.5334</v>
      </c>
      <c r="F329" s="1">
        <f t="shared" si="11"/>
        <v>1.2020587061527239</v>
      </c>
    </row>
    <row r="330" spans="1:6" x14ac:dyDescent="0.3">
      <c r="A330" s="25" t="s">
        <v>68</v>
      </c>
      <c r="B330" s="25">
        <v>2020</v>
      </c>
      <c r="C330" s="3">
        <v>7.91</v>
      </c>
      <c r="D330" s="4">
        <v>7981.21</v>
      </c>
      <c r="E330" s="2">
        <f t="shared" si="10"/>
        <v>7.9812099999999999</v>
      </c>
      <c r="F330" s="1">
        <f t="shared" si="11"/>
        <v>0.99107779396858375</v>
      </c>
    </row>
    <row r="331" spans="1:6" x14ac:dyDescent="0.3">
      <c r="A331" s="25" t="s">
        <v>57</v>
      </c>
      <c r="B331" s="25">
        <v>2020</v>
      </c>
      <c r="C331" s="3">
        <v>2.2200000000000002</v>
      </c>
      <c r="D331" s="4">
        <v>2703.22</v>
      </c>
      <c r="E331" s="2">
        <f t="shared" si="10"/>
        <v>2.70322</v>
      </c>
      <c r="F331" s="1">
        <f t="shared" si="11"/>
        <v>0.82124281412537647</v>
      </c>
    </row>
    <row r="332" spans="1:6" x14ac:dyDescent="0.3">
      <c r="A332" s="26" t="s">
        <v>8</v>
      </c>
      <c r="B332">
        <v>2021</v>
      </c>
      <c r="C332" s="3">
        <v>4609.26</v>
      </c>
      <c r="D332" s="4">
        <v>4140450</v>
      </c>
      <c r="E332" s="2">
        <f t="shared" si="10"/>
        <v>4140.45</v>
      </c>
      <c r="F332" s="1">
        <f t="shared" si="11"/>
        <v>1.1132268231713944</v>
      </c>
    </row>
    <row r="333" spans="1:6" x14ac:dyDescent="0.3">
      <c r="A333" s="26" t="s">
        <v>18</v>
      </c>
      <c r="B333" s="26">
        <v>2021</v>
      </c>
      <c r="C333" s="3">
        <v>2499.4699999999998</v>
      </c>
      <c r="D333" s="4">
        <v>2246450</v>
      </c>
      <c r="E333" s="2">
        <f t="shared" si="10"/>
        <v>2246.4499999999998</v>
      </c>
      <c r="F333" s="1">
        <f t="shared" si="11"/>
        <v>1.1126310400854682</v>
      </c>
    </row>
    <row r="334" spans="1:6" x14ac:dyDescent="0.3">
      <c r="A334" s="26" t="s">
        <v>39</v>
      </c>
      <c r="B334" s="26">
        <v>2021</v>
      </c>
      <c r="C334" s="3">
        <v>1383.2</v>
      </c>
      <c r="D334" s="4">
        <v>1246010</v>
      </c>
      <c r="E334" s="2">
        <f t="shared" si="10"/>
        <v>1246.01</v>
      </c>
      <c r="F334" s="1">
        <f t="shared" si="11"/>
        <v>1.1101034502130802</v>
      </c>
    </row>
    <row r="335" spans="1:6" x14ac:dyDescent="0.3">
      <c r="A335" s="26" t="s">
        <v>9</v>
      </c>
      <c r="B335" s="26">
        <v>2021</v>
      </c>
      <c r="C335" s="3">
        <v>303.31</v>
      </c>
      <c r="D335" s="4">
        <v>331581</v>
      </c>
      <c r="E335" s="2">
        <f t="shared" si="10"/>
        <v>331.58100000000002</v>
      </c>
      <c r="F335" s="1">
        <f t="shared" si="11"/>
        <v>0.91473878177579526</v>
      </c>
    </row>
    <row r="336" spans="1:6" x14ac:dyDescent="0.3">
      <c r="A336" s="26" t="s">
        <v>60</v>
      </c>
      <c r="B336" s="26">
        <v>2021</v>
      </c>
      <c r="C336" s="3">
        <v>73.87</v>
      </c>
      <c r="D336" s="4">
        <v>50883.9</v>
      </c>
      <c r="E336" s="2">
        <f t="shared" si="10"/>
        <v>50.883900000000004</v>
      </c>
      <c r="F336" s="1">
        <f t="shared" si="11"/>
        <v>1.4517362073268754</v>
      </c>
    </row>
    <row r="337" spans="1:6" x14ac:dyDescent="0.3">
      <c r="A337" s="26" t="s">
        <v>22</v>
      </c>
      <c r="B337" s="26">
        <v>2021</v>
      </c>
      <c r="C337" s="3">
        <v>73.13</v>
      </c>
      <c r="D337" s="4">
        <v>42618.3</v>
      </c>
      <c r="E337" s="2">
        <f t="shared" si="10"/>
        <v>42.618300000000005</v>
      </c>
      <c r="F337" s="1">
        <f t="shared" si="11"/>
        <v>1.7159295420042562</v>
      </c>
    </row>
    <row r="338" spans="1:6" x14ac:dyDescent="0.3">
      <c r="A338" s="26" t="s">
        <v>21</v>
      </c>
      <c r="B338" s="26">
        <v>2021</v>
      </c>
      <c r="C338" s="3">
        <v>55.32</v>
      </c>
      <c r="D338" s="4">
        <v>36063.4</v>
      </c>
      <c r="E338" s="2">
        <f t="shared" si="10"/>
        <v>36.063400000000001</v>
      </c>
      <c r="F338" s="1">
        <f t="shared" si="11"/>
        <v>1.5339651835378805</v>
      </c>
    </row>
    <row r="339" spans="1:6" x14ac:dyDescent="0.3">
      <c r="A339" s="26" t="s">
        <v>11</v>
      </c>
      <c r="B339" s="26">
        <v>2021</v>
      </c>
      <c r="C339" s="3">
        <v>44.26</v>
      </c>
      <c r="D339" s="4">
        <v>41211.300000000003</v>
      </c>
      <c r="E339" s="2">
        <f t="shared" si="10"/>
        <v>41.211300000000001</v>
      </c>
      <c r="F339" s="1">
        <f t="shared" si="11"/>
        <v>1.0739772829296819</v>
      </c>
    </row>
    <row r="340" spans="1:6" x14ac:dyDescent="0.3">
      <c r="A340" s="26" t="s">
        <v>35</v>
      </c>
      <c r="B340" s="26">
        <v>2021</v>
      </c>
      <c r="C340" s="3">
        <v>42.7</v>
      </c>
      <c r="D340" s="4">
        <v>48000</v>
      </c>
      <c r="E340" s="2">
        <f t="shared" si="10"/>
        <v>48</v>
      </c>
      <c r="F340" s="1">
        <f t="shared" si="11"/>
        <v>0.88958333333333339</v>
      </c>
    </row>
    <row r="341" spans="1:6" x14ac:dyDescent="0.3">
      <c r="A341" s="26" t="s">
        <v>13</v>
      </c>
      <c r="B341" s="26">
        <v>2021</v>
      </c>
      <c r="C341" s="3">
        <v>24.64</v>
      </c>
      <c r="D341" s="4">
        <v>20240</v>
      </c>
      <c r="E341" s="2">
        <f t="shared" si="10"/>
        <v>20.239999999999998</v>
      </c>
      <c r="F341" s="1">
        <f t="shared" si="11"/>
        <v>1.2173913043478262</v>
      </c>
    </row>
    <row r="342" spans="1:6" x14ac:dyDescent="0.3">
      <c r="A342" s="26" t="s">
        <v>15</v>
      </c>
      <c r="B342" s="26">
        <v>2021</v>
      </c>
      <c r="C342" s="3">
        <v>21.45</v>
      </c>
      <c r="D342" s="4">
        <v>7491.2</v>
      </c>
      <c r="E342" s="2">
        <f t="shared" si="10"/>
        <v>7.4912000000000001</v>
      </c>
      <c r="F342" s="1">
        <f t="shared" si="11"/>
        <v>2.8633596753524135</v>
      </c>
    </row>
    <row r="343" spans="1:6" x14ac:dyDescent="0.3">
      <c r="A343" s="26" t="s">
        <v>69</v>
      </c>
      <c r="B343" s="26">
        <v>2021</v>
      </c>
      <c r="C343" s="3">
        <v>18.82</v>
      </c>
      <c r="D343" s="4">
        <v>15974</v>
      </c>
      <c r="E343" s="2">
        <f t="shared" si="10"/>
        <v>15.974</v>
      </c>
      <c r="F343" s="1">
        <f t="shared" si="11"/>
        <v>1.1781645173406785</v>
      </c>
    </row>
    <row r="344" spans="1:6" x14ac:dyDescent="0.3">
      <c r="A344" s="26" t="s">
        <v>66</v>
      </c>
      <c r="B344" s="26">
        <v>2021</v>
      </c>
      <c r="C344" s="3">
        <v>17.59</v>
      </c>
      <c r="D344" s="4">
        <v>17640</v>
      </c>
      <c r="E344" s="2">
        <f t="shared" si="10"/>
        <v>17.64</v>
      </c>
      <c r="F344" s="1">
        <f t="shared" si="11"/>
        <v>0.99716553287981857</v>
      </c>
    </row>
    <row r="345" spans="1:6" x14ac:dyDescent="0.3">
      <c r="A345" s="26" t="s">
        <v>29</v>
      </c>
      <c r="B345" s="26">
        <v>2021</v>
      </c>
      <c r="C345" s="3">
        <v>16.670000000000002</v>
      </c>
      <c r="D345" s="4">
        <v>15974</v>
      </c>
      <c r="E345" s="2">
        <f t="shared" si="10"/>
        <v>15.974</v>
      </c>
      <c r="F345" s="1">
        <f t="shared" si="11"/>
        <v>1.0435708025541506</v>
      </c>
    </row>
    <row r="346" spans="1:6" x14ac:dyDescent="0.3">
      <c r="A346" s="26" t="s">
        <v>10</v>
      </c>
      <c r="B346" s="26">
        <v>2021</v>
      </c>
      <c r="C346" s="3">
        <v>7.81</v>
      </c>
      <c r="D346" s="4">
        <v>3598.8</v>
      </c>
      <c r="E346" s="2">
        <f t="shared" si="10"/>
        <v>3.5988000000000002</v>
      </c>
      <c r="F346" s="1">
        <f t="shared" si="11"/>
        <v>2.1701678337223518</v>
      </c>
    </row>
    <row r="347" spans="1:6" x14ac:dyDescent="0.3">
      <c r="A347" s="26" t="s">
        <v>68</v>
      </c>
      <c r="B347" s="26">
        <v>2021</v>
      </c>
      <c r="C347" s="3">
        <v>6.9</v>
      </c>
      <c r="D347" s="4">
        <v>6711.27</v>
      </c>
      <c r="E347" s="2">
        <f t="shared" si="10"/>
        <v>6.7112700000000007</v>
      </c>
      <c r="F347" s="1">
        <f t="shared" si="11"/>
        <v>1.0281213540805243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2023-12-14T15:42:03Z</dcterms:modified>
</cp:coreProperties>
</file>