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8_{86ACF173-0F46-4017-8107-DAC0E1E214DD}" xr6:coauthVersionLast="47" xr6:coauthVersionMax="47" xr10:uidLastSave="{00000000-0000-0000-0000-000000000000}"/>
  <bookViews>
    <workbookView xWindow="13500" yWindow="1428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5" i="1" l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F49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F3" i="1"/>
  <c r="F13" i="1"/>
  <c r="E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<sst xmlns="http://schemas.openxmlformats.org/spreadsheetml/2006/main" count="394" uniqueCount="50">
  <si>
    <t>Negara</t>
  </si>
  <si>
    <t>Tahun</t>
  </si>
  <si>
    <t>Volume</t>
  </si>
  <si>
    <t>Harga</t>
  </si>
  <si>
    <t>Japan</t>
  </si>
  <si>
    <t>Malaysia</t>
  </si>
  <si>
    <t xml:space="preserve"> Volume kg</t>
  </si>
  <si>
    <t>Harga Pertons</t>
  </si>
  <si>
    <t xml:space="preserve"> World</t>
  </si>
  <si>
    <t>Other Asia, nes</t>
  </si>
  <si>
    <t>Singapore</t>
  </si>
  <si>
    <t>India</t>
  </si>
  <si>
    <t>Hong Kong, China</t>
  </si>
  <si>
    <t>Saudi Arabia</t>
  </si>
  <si>
    <t>Germany</t>
  </si>
  <si>
    <t>France</t>
  </si>
  <si>
    <t>Russian Federation</t>
  </si>
  <si>
    <t>Korea, Rep.</t>
  </si>
  <si>
    <t>Nigeria</t>
  </si>
  <si>
    <t>United Arab Emirates</t>
  </si>
  <si>
    <t>Pakistan</t>
  </si>
  <si>
    <t>Finland</t>
  </si>
  <si>
    <t>Mali</t>
  </si>
  <si>
    <t>United States</t>
  </si>
  <si>
    <t>Netherlands</t>
  </si>
  <si>
    <t>Thailand</t>
  </si>
  <si>
    <t>Latvia</t>
  </si>
  <si>
    <t>China</t>
  </si>
  <si>
    <t>Spain</t>
  </si>
  <si>
    <t>Argentina</t>
  </si>
  <si>
    <t>Vietnam</t>
  </si>
  <si>
    <t>Ghana</t>
  </si>
  <si>
    <t>Cameroon</t>
  </si>
  <si>
    <t>Fm Sudan</t>
  </si>
  <si>
    <t>Benin</t>
  </si>
  <si>
    <t>Bahrain</t>
  </si>
  <si>
    <t>Bangladesh</t>
  </si>
  <si>
    <t>Italy</t>
  </si>
  <si>
    <t>Libya</t>
  </si>
  <si>
    <t>Kuwait</t>
  </si>
  <si>
    <t>Macao</t>
  </si>
  <si>
    <t>Sudan</t>
  </si>
  <si>
    <t>Canada</t>
  </si>
  <si>
    <t>Egypt, Arab Rep.</t>
  </si>
  <si>
    <t>Peru</t>
  </si>
  <si>
    <t>Sri Lanka</t>
  </si>
  <si>
    <t>Iran, Islamic Rep.</t>
  </si>
  <si>
    <t>Yemen</t>
  </si>
  <si>
    <t>Qatar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</si>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</sst>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389"/>
  <sheetViews>
    <sheetView tabSelected="1" topLeftCell="A384" zoomScale="70" zoomScaleNormal="70" workbookViewId="0">
      <selection activeCell="F124" sqref="F124:F389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6</v>
      </c>
      <c r="E1" s="2" t="s">
        <v>2</v>
      </c>
      <c r="F1" s="1" t="s">
        <v>7</v>
      </c>
    </row>
    <row r="2" spans="1:9" x14ac:dyDescent="0.3">
      <c r="A2" s="5" t="s">
        <v>8</v>
      </c>
      <c r="B2">
        <v>2000</v>
      </c>
      <c r="C2" s="3">
        <v>6715.32</v>
      </c>
      <c r="D2" s="4">
        <v>9054990</v>
      </c>
      <c r="E2" s="2">
        <f>D2/1000</f>
        <v>9054.99</v>
      </c>
      <c r="F2" s="1">
        <f>C2/E2</f>
        <v>0.74161539659348052</v>
      </c>
    </row>
    <row r="3" spans="1:9" x14ac:dyDescent="0.3">
      <c r="A3" s="5" t="s">
        <v>9</v>
      </c>
      <c r="B3" s="5">
        <v>2000</v>
      </c>
      <c r="C3" s="3">
        <v>2073.0300000000002</v>
      </c>
      <c r="D3" s="4">
        <v>6070780</v>
      </c>
      <c r="E3" s="2">
        <f t="shared" ref="E3:E66" si="0">D3/1000</f>
        <v>6070.78</v>
      </c>
      <c r="F3" s="1">
        <f t="shared" ref="F3:F66" si="1">C3/E3</f>
        <v>0.34147671304181676</v>
      </c>
    </row>
    <row r="4" spans="1:9" x14ac:dyDescent="0.3">
      <c r="A4" s="5" t="s">
        <v>10</v>
      </c>
      <c r="B4" s="5">
        <v>2000</v>
      </c>
      <c r="C4" s="3">
        <v>1979.65</v>
      </c>
      <c r="D4" s="4">
        <v>414842</v>
      </c>
      <c r="E4" s="2">
        <f t="shared" si="0"/>
        <v>414.84199999999998</v>
      </c>
      <c r="F4" s="1">
        <f t="shared" si="1"/>
        <v>4.7720577954980454</v>
      </c>
    </row>
    <row r="5" spans="1:9" x14ac:dyDescent="0.3">
      <c r="A5" s="5" t="s">
        <v>11</v>
      </c>
      <c r="B5" s="5">
        <v>2000</v>
      </c>
      <c r="C5" s="3">
        <v>824.99</v>
      </c>
      <c r="D5" s="4">
        <v>387058</v>
      </c>
      <c r="E5" s="2">
        <f t="shared" si="0"/>
        <v>387.05799999999999</v>
      </c>
      <c r="F5" s="1">
        <f t="shared" si="1"/>
        <v>2.1314376656728449</v>
      </c>
    </row>
    <row r="6" spans="1:9" x14ac:dyDescent="0.3">
      <c r="A6" s="5" t="s">
        <v>4</v>
      </c>
      <c r="B6" s="5">
        <v>2000</v>
      </c>
      <c r="C6" s="3">
        <v>358.76</v>
      </c>
      <c r="D6" s="4">
        <v>153701</v>
      </c>
      <c r="E6" s="2">
        <f t="shared" si="0"/>
        <v>153.70099999999999</v>
      </c>
      <c r="F6" s="1">
        <f t="shared" si="1"/>
        <v>2.334142263225353</v>
      </c>
    </row>
    <row r="7" spans="1:9" x14ac:dyDescent="0.3">
      <c r="A7" s="5" t="s">
        <v>12</v>
      </c>
      <c r="B7" s="5">
        <v>2000</v>
      </c>
      <c r="C7" s="3">
        <v>319.33</v>
      </c>
      <c r="D7" s="4">
        <v>601310</v>
      </c>
      <c r="E7" s="2">
        <f t="shared" si="0"/>
        <v>601.30999999999995</v>
      </c>
      <c r="F7" s="1">
        <f t="shared" si="1"/>
        <v>0.53105719179790789</v>
      </c>
      <c r="I7" s="1"/>
    </row>
    <row r="8" spans="1:9" x14ac:dyDescent="0.3">
      <c r="A8" s="5" t="s">
        <v>13</v>
      </c>
      <c r="B8" s="5">
        <v>2000</v>
      </c>
      <c r="C8" s="3">
        <v>305.7</v>
      </c>
      <c r="D8" s="4">
        <v>149451</v>
      </c>
      <c r="E8" s="2">
        <f t="shared" si="0"/>
        <v>149.45099999999999</v>
      </c>
      <c r="F8" s="1">
        <f t="shared" si="1"/>
        <v>2.0454864805186985</v>
      </c>
    </row>
    <row r="9" spans="1:9" x14ac:dyDescent="0.3">
      <c r="A9" s="5" t="s">
        <v>5</v>
      </c>
      <c r="B9" s="5">
        <v>2000</v>
      </c>
      <c r="C9" s="3">
        <v>229.11</v>
      </c>
      <c r="D9" s="4">
        <v>463073</v>
      </c>
      <c r="E9" s="2">
        <f t="shared" si="0"/>
        <v>463.07299999999998</v>
      </c>
      <c r="F9" s="1">
        <f t="shared" si="1"/>
        <v>0.49476000544190663</v>
      </c>
      <c r="G9" s="2"/>
    </row>
    <row r="10" spans="1:9" x14ac:dyDescent="0.3">
      <c r="A10" s="5" t="s">
        <v>14</v>
      </c>
      <c r="B10" s="5">
        <v>2000</v>
      </c>
      <c r="C10" s="3">
        <v>155.52000000000001</v>
      </c>
      <c r="D10" s="4">
        <v>94377</v>
      </c>
      <c r="E10" s="2">
        <f t="shared" si="0"/>
        <v>94.376999999999995</v>
      </c>
      <c r="F10" s="1">
        <f t="shared" si="1"/>
        <v>1.6478591182173625</v>
      </c>
    </row>
    <row r="11" spans="1:9" x14ac:dyDescent="0.3">
      <c r="A11" s="5" t="s">
        <v>15</v>
      </c>
      <c r="B11" s="5">
        <v>2000</v>
      </c>
      <c r="C11" s="3">
        <v>116.23</v>
      </c>
      <c r="D11" s="4">
        <v>79352</v>
      </c>
      <c r="E11" s="2">
        <f t="shared" si="0"/>
        <v>79.352000000000004</v>
      </c>
      <c r="F11" s="2">
        <f t="shared" si="1"/>
        <v>1.4647393890513156</v>
      </c>
    </row>
    <row r="12" spans="1:9" x14ac:dyDescent="0.3">
      <c r="A12" s="5" t="s">
        <v>16</v>
      </c>
      <c r="B12" s="5">
        <v>2000</v>
      </c>
      <c r="C12" s="3">
        <v>88.3</v>
      </c>
      <c r="D12" s="4">
        <v>37249</v>
      </c>
      <c r="E12" s="2">
        <f t="shared" si="0"/>
        <v>37.249000000000002</v>
      </c>
      <c r="F12" s="1">
        <f t="shared" si="1"/>
        <v>2.3705334371392519</v>
      </c>
    </row>
    <row r="13" spans="1:9" x14ac:dyDescent="0.3">
      <c r="A13" s="5" t="s">
        <v>17</v>
      </c>
      <c r="B13" s="5">
        <v>2000</v>
      </c>
      <c r="C13" s="3">
        <v>41.67</v>
      </c>
      <c r="D13" s="4">
        <v>62205</v>
      </c>
      <c r="E13" s="2">
        <f t="shared" si="0"/>
        <v>62.204999999999998</v>
      </c>
      <c r="F13" s="1">
        <f t="shared" si="1"/>
        <v>0.66988184229563541</v>
      </c>
    </row>
    <row r="14" spans="1:9" x14ac:dyDescent="0.3">
      <c r="A14" s="5" t="s">
        <v>18</v>
      </c>
      <c r="B14" s="5">
        <v>2000</v>
      </c>
      <c r="C14" s="3">
        <v>31.74</v>
      </c>
      <c r="D14" s="4">
        <v>291625</v>
      </c>
      <c r="E14" s="2">
        <f t="shared" si="0"/>
        <v>291.625</v>
      </c>
      <c r="F14" s="1">
        <f t="shared" si="1"/>
        <v>0.10883840548649806</v>
      </c>
    </row>
    <row r="15" spans="1:9" x14ac:dyDescent="0.3">
      <c r="A15" s="5" t="s">
        <v>19</v>
      </c>
      <c r="B15" s="5">
        <v>2000</v>
      </c>
      <c r="C15" s="3">
        <v>24.91</v>
      </c>
      <c r="D15" s="4">
        <v>32503</v>
      </c>
      <c r="E15" s="2">
        <f t="shared" si="0"/>
        <v>32.503</v>
      </c>
      <c r="F15" s="1">
        <f t="shared" si="1"/>
        <v>0.76639079469587423</v>
      </c>
    </row>
    <row r="16" spans="1:9" x14ac:dyDescent="0.3">
      <c r="A16" s="5" t="s">
        <v>20</v>
      </c>
      <c r="B16" s="5">
        <v>2000</v>
      </c>
      <c r="C16" s="3">
        <v>23.08</v>
      </c>
      <c r="D16" s="4">
        <v>14414</v>
      </c>
      <c r="E16" s="2">
        <f t="shared" si="0"/>
        <v>14.414</v>
      </c>
      <c r="F16" s="1">
        <f t="shared" si="1"/>
        <v>1.6012210351047591</v>
      </c>
    </row>
    <row r="17" spans="1:7" x14ac:dyDescent="0.3">
      <c r="A17" s="5" t="s">
        <v>21</v>
      </c>
      <c r="B17" s="5">
        <v>2000</v>
      </c>
      <c r="C17" s="3">
        <v>18.809999999999999</v>
      </c>
      <c r="D17" s="4">
        <v>9000</v>
      </c>
      <c r="E17" s="2">
        <f t="shared" si="0"/>
        <v>9</v>
      </c>
      <c r="F17" s="1">
        <f t="shared" si="1"/>
        <v>2.09</v>
      </c>
      <c r="G17" s="2"/>
    </row>
    <row r="18" spans="1:7" x14ac:dyDescent="0.3">
      <c r="A18" s="5" t="s">
        <v>22</v>
      </c>
      <c r="B18" s="5">
        <v>2000</v>
      </c>
      <c r="C18" s="3">
        <v>17.25</v>
      </c>
      <c r="D18" s="4">
        <v>4329</v>
      </c>
      <c r="E18" s="2">
        <f t="shared" si="0"/>
        <v>4.3289999999999997</v>
      </c>
      <c r="F18" s="1">
        <f t="shared" si="1"/>
        <v>3.984753984753985</v>
      </c>
    </row>
    <row r="19" spans="1:7" x14ac:dyDescent="0.3">
      <c r="A19" s="6" t="s">
        <v>8</v>
      </c>
      <c r="B19">
        <v>2001</v>
      </c>
      <c r="C19" s="3">
        <v>5289.51</v>
      </c>
      <c r="D19" s="4">
        <v>7594710</v>
      </c>
      <c r="E19" s="2">
        <f t="shared" si="0"/>
        <v>7594.71</v>
      </c>
      <c r="F19" s="1">
        <f t="shared" si="1"/>
        <v>0.69647293971725055</v>
      </c>
    </row>
    <row r="20" spans="1:7" x14ac:dyDescent="0.3">
      <c r="A20" s="6" t="s">
        <v>9</v>
      </c>
      <c r="B20" s="6">
        <v>2001</v>
      </c>
      <c r="C20" s="3">
        <v>1389.98</v>
      </c>
      <c r="D20" s="4">
        <v>3781360</v>
      </c>
      <c r="E20" s="2">
        <f t="shared" si="0"/>
        <v>3781.36</v>
      </c>
      <c r="F20" s="1">
        <f t="shared" si="1"/>
        <v>0.36758732307952696</v>
      </c>
    </row>
    <row r="21" spans="1:7" x14ac:dyDescent="0.3">
      <c r="A21" s="6" t="s">
        <v>10</v>
      </c>
      <c r="B21" s="6">
        <v>2001</v>
      </c>
      <c r="C21" s="3">
        <v>968</v>
      </c>
      <c r="D21" s="4">
        <v>336507</v>
      </c>
      <c r="E21" s="2">
        <f t="shared" si="0"/>
        <v>336.50700000000001</v>
      </c>
      <c r="F21" s="1">
        <f t="shared" si="1"/>
        <v>2.876611779249763</v>
      </c>
    </row>
    <row r="22" spans="1:7" x14ac:dyDescent="0.3">
      <c r="A22" s="6" t="s">
        <v>11</v>
      </c>
      <c r="B22" s="6">
        <v>2001</v>
      </c>
      <c r="C22" s="3">
        <v>530.16999999999996</v>
      </c>
      <c r="D22" s="4">
        <v>323268</v>
      </c>
      <c r="E22" s="2">
        <f t="shared" si="0"/>
        <v>323.26799999999997</v>
      </c>
      <c r="F22" s="1">
        <f t="shared" si="1"/>
        <v>1.6400324189217614</v>
      </c>
    </row>
    <row r="23" spans="1:7" x14ac:dyDescent="0.3">
      <c r="A23" s="6" t="s">
        <v>23</v>
      </c>
      <c r="B23" s="6">
        <v>2001</v>
      </c>
      <c r="C23" s="3">
        <v>518.86</v>
      </c>
      <c r="D23" s="4">
        <v>12380</v>
      </c>
      <c r="E23" s="2">
        <f t="shared" si="0"/>
        <v>12.38</v>
      </c>
      <c r="F23" s="1">
        <f t="shared" si="1"/>
        <v>41.911147011308557</v>
      </c>
    </row>
    <row r="24" spans="1:7" x14ac:dyDescent="0.3">
      <c r="A24" s="6" t="s">
        <v>4</v>
      </c>
      <c r="B24" s="6">
        <v>2001</v>
      </c>
      <c r="C24" s="3">
        <v>342.37</v>
      </c>
      <c r="D24" s="4">
        <v>139619</v>
      </c>
      <c r="E24" s="2">
        <f t="shared" si="0"/>
        <v>139.619</v>
      </c>
      <c r="F24" s="1">
        <f t="shared" si="1"/>
        <v>2.4521734147931156</v>
      </c>
    </row>
    <row r="25" spans="1:7" x14ac:dyDescent="0.3">
      <c r="A25" s="6" t="s">
        <v>13</v>
      </c>
      <c r="B25" s="6">
        <v>2001</v>
      </c>
      <c r="C25" s="3">
        <v>311.10000000000002</v>
      </c>
      <c r="D25" s="4">
        <v>22151</v>
      </c>
      <c r="E25" s="2">
        <f t="shared" si="0"/>
        <v>22.151</v>
      </c>
      <c r="F25" s="1">
        <f t="shared" si="1"/>
        <v>14.04451266308519</v>
      </c>
    </row>
    <row r="26" spans="1:7" x14ac:dyDescent="0.3">
      <c r="A26" s="6" t="s">
        <v>14</v>
      </c>
      <c r="B26" s="6">
        <v>2001</v>
      </c>
      <c r="C26" s="3">
        <v>310.11</v>
      </c>
      <c r="D26" s="4">
        <v>153577</v>
      </c>
      <c r="E26" s="2">
        <f t="shared" si="0"/>
        <v>153.577</v>
      </c>
      <c r="F26" s="1">
        <f t="shared" si="1"/>
        <v>2.0192476738053227</v>
      </c>
    </row>
    <row r="27" spans="1:7" x14ac:dyDescent="0.3">
      <c r="A27" s="6" t="s">
        <v>12</v>
      </c>
      <c r="B27" s="6">
        <v>2001</v>
      </c>
      <c r="C27" s="3">
        <v>276.57</v>
      </c>
      <c r="D27" s="4">
        <v>1402760</v>
      </c>
      <c r="E27" s="2">
        <f t="shared" si="0"/>
        <v>1402.76</v>
      </c>
      <c r="F27" s="1">
        <f t="shared" si="1"/>
        <v>0.19716131055918332</v>
      </c>
    </row>
    <row r="28" spans="1:7" x14ac:dyDescent="0.3">
      <c r="A28" s="6" t="s">
        <v>15</v>
      </c>
      <c r="B28" s="6">
        <v>2001</v>
      </c>
      <c r="C28" s="3">
        <v>132.32</v>
      </c>
      <c r="D28" s="4">
        <v>92953</v>
      </c>
      <c r="E28" s="2">
        <f t="shared" si="0"/>
        <v>92.953000000000003</v>
      </c>
      <c r="F28" s="1">
        <f t="shared" si="1"/>
        <v>1.4235151097866663</v>
      </c>
    </row>
    <row r="29" spans="1:7" x14ac:dyDescent="0.3">
      <c r="A29" s="6" t="s">
        <v>16</v>
      </c>
      <c r="B29" s="6">
        <v>2001</v>
      </c>
      <c r="C29" s="3">
        <v>96.84</v>
      </c>
      <c r="D29" s="4">
        <v>70632</v>
      </c>
      <c r="E29" s="2">
        <f t="shared" si="0"/>
        <v>70.632000000000005</v>
      </c>
      <c r="F29" s="1">
        <f t="shared" si="1"/>
        <v>1.3710499490316004</v>
      </c>
    </row>
    <row r="30" spans="1:7" x14ac:dyDescent="0.3">
      <c r="A30" s="6" t="s">
        <v>5</v>
      </c>
      <c r="B30" s="6">
        <v>2001</v>
      </c>
      <c r="C30" s="3">
        <v>83.5</v>
      </c>
      <c r="D30" s="4">
        <v>346974</v>
      </c>
      <c r="E30" s="2">
        <f t="shared" si="0"/>
        <v>346.97399999999999</v>
      </c>
      <c r="F30" s="1">
        <f t="shared" si="1"/>
        <v>0.24065203732844537</v>
      </c>
    </row>
    <row r="31" spans="1:7" x14ac:dyDescent="0.3">
      <c r="A31" s="6" t="s">
        <v>17</v>
      </c>
      <c r="B31" s="6">
        <v>2001</v>
      </c>
      <c r="C31" s="3">
        <v>82.8</v>
      </c>
      <c r="D31" s="4">
        <v>103293</v>
      </c>
      <c r="E31" s="2">
        <f t="shared" si="0"/>
        <v>103.29300000000001</v>
      </c>
      <c r="F31" s="1">
        <f t="shared" si="1"/>
        <v>0.80160320641282556</v>
      </c>
    </row>
    <row r="32" spans="1:7" x14ac:dyDescent="0.3">
      <c r="A32" s="6" t="s">
        <v>24</v>
      </c>
      <c r="B32" s="6">
        <v>2001</v>
      </c>
      <c r="C32" s="3">
        <v>40.200000000000003</v>
      </c>
      <c r="D32" s="4">
        <v>3944</v>
      </c>
      <c r="E32" s="2">
        <f t="shared" si="0"/>
        <v>3.944</v>
      </c>
      <c r="F32" s="1">
        <f t="shared" si="1"/>
        <v>10.192697768762679</v>
      </c>
    </row>
    <row r="33" spans="1:6" x14ac:dyDescent="0.3">
      <c r="A33" s="6" t="s">
        <v>25</v>
      </c>
      <c r="B33" s="6">
        <v>2001</v>
      </c>
      <c r="C33" s="3">
        <v>34.14</v>
      </c>
      <c r="D33" s="4">
        <v>414767</v>
      </c>
      <c r="E33" s="2">
        <f t="shared" si="0"/>
        <v>414.767</v>
      </c>
      <c r="F33" s="1">
        <f t="shared" si="1"/>
        <v>8.2311273558407491E-2</v>
      </c>
    </row>
    <row r="34" spans="1:6" x14ac:dyDescent="0.3">
      <c r="A34" s="7" t="s">
        <v>8</v>
      </c>
      <c r="B34">
        <v>2002</v>
      </c>
      <c r="C34" s="3">
        <v>4199.7700000000004</v>
      </c>
      <c r="D34" s="4">
        <v>6443720</v>
      </c>
      <c r="E34" s="2">
        <f t="shared" si="0"/>
        <v>6443.72</v>
      </c>
      <c r="F34" s="1">
        <f t="shared" si="1"/>
        <v>0.65176171528247662</v>
      </c>
    </row>
    <row r="35" spans="1:6" x14ac:dyDescent="0.3">
      <c r="A35" s="7" t="s">
        <v>9</v>
      </c>
      <c r="B35" s="7">
        <v>2002</v>
      </c>
      <c r="C35" s="3">
        <v>1201.3499999999999</v>
      </c>
      <c r="D35" s="4">
        <v>2948380</v>
      </c>
      <c r="E35" s="2">
        <f t="shared" si="0"/>
        <v>2948.38</v>
      </c>
      <c r="F35" s="1">
        <f t="shared" si="1"/>
        <v>0.40746104640514447</v>
      </c>
    </row>
    <row r="36" spans="1:6" x14ac:dyDescent="0.3">
      <c r="A36" s="7" t="s">
        <v>10</v>
      </c>
      <c r="B36" s="7">
        <v>2002</v>
      </c>
      <c r="C36" s="3">
        <v>733.71</v>
      </c>
      <c r="D36" s="4">
        <v>291317</v>
      </c>
      <c r="E36" s="2">
        <f t="shared" si="0"/>
        <v>291.31700000000001</v>
      </c>
      <c r="F36" s="1">
        <f t="shared" si="1"/>
        <v>2.5185965803574799</v>
      </c>
    </row>
    <row r="37" spans="1:6" x14ac:dyDescent="0.3">
      <c r="A37" s="7" t="s">
        <v>11</v>
      </c>
      <c r="B37" s="7">
        <v>2002</v>
      </c>
      <c r="C37" s="3">
        <v>400.78</v>
      </c>
      <c r="D37" s="4">
        <v>235571</v>
      </c>
      <c r="E37" s="2">
        <f t="shared" si="0"/>
        <v>235.571</v>
      </c>
      <c r="F37" s="1">
        <f t="shared" si="1"/>
        <v>1.7013129799508429</v>
      </c>
    </row>
    <row r="38" spans="1:6" x14ac:dyDescent="0.3">
      <c r="A38" s="7" t="s">
        <v>4</v>
      </c>
      <c r="B38" s="7">
        <v>2002</v>
      </c>
      <c r="C38" s="3">
        <v>319.82</v>
      </c>
      <c r="D38" s="4">
        <v>77091</v>
      </c>
      <c r="E38" s="2">
        <f t="shared" si="0"/>
        <v>77.090999999999994</v>
      </c>
      <c r="F38" s="1">
        <f t="shared" si="1"/>
        <v>4.1486035983448133</v>
      </c>
    </row>
    <row r="39" spans="1:6" x14ac:dyDescent="0.3">
      <c r="A39" s="7" t="s">
        <v>13</v>
      </c>
      <c r="B39" s="7">
        <v>2002</v>
      </c>
      <c r="C39" s="3">
        <v>301.54000000000002</v>
      </c>
      <c r="D39" s="4">
        <v>24842</v>
      </c>
      <c r="E39" s="2">
        <f t="shared" si="0"/>
        <v>24.841999999999999</v>
      </c>
      <c r="F39" s="1">
        <f t="shared" si="1"/>
        <v>12.138314145398923</v>
      </c>
    </row>
    <row r="40" spans="1:6" x14ac:dyDescent="0.3">
      <c r="A40" s="7" t="s">
        <v>14</v>
      </c>
      <c r="B40" s="7">
        <v>2002</v>
      </c>
      <c r="C40" s="3">
        <v>213.86</v>
      </c>
      <c r="D40" s="4">
        <v>181363</v>
      </c>
      <c r="E40" s="2">
        <f t="shared" si="0"/>
        <v>181.363</v>
      </c>
      <c r="F40" s="1">
        <f t="shared" si="1"/>
        <v>1.1791820823431463</v>
      </c>
    </row>
    <row r="41" spans="1:6" x14ac:dyDescent="0.3">
      <c r="A41" s="7" t="s">
        <v>5</v>
      </c>
      <c r="B41" s="7">
        <v>2002</v>
      </c>
      <c r="C41" s="3">
        <v>169.2</v>
      </c>
      <c r="D41" s="4">
        <v>581782</v>
      </c>
      <c r="E41" s="2">
        <f t="shared" si="0"/>
        <v>581.78200000000004</v>
      </c>
      <c r="F41" s="1">
        <f t="shared" si="1"/>
        <v>0.29083058602706852</v>
      </c>
    </row>
    <row r="42" spans="1:6" x14ac:dyDescent="0.3">
      <c r="A42" s="7" t="s">
        <v>16</v>
      </c>
      <c r="B42" s="7">
        <v>2002</v>
      </c>
      <c r="C42" s="3">
        <v>133.51</v>
      </c>
      <c r="D42" s="4">
        <v>80185</v>
      </c>
      <c r="E42" s="2">
        <f t="shared" si="0"/>
        <v>80.185000000000002</v>
      </c>
      <c r="F42" s="1">
        <f t="shared" si="1"/>
        <v>1.6650246305418717</v>
      </c>
    </row>
    <row r="43" spans="1:6" x14ac:dyDescent="0.3">
      <c r="A43" s="7" t="s">
        <v>12</v>
      </c>
      <c r="B43" s="7">
        <v>2002</v>
      </c>
      <c r="C43" s="3">
        <v>129.08000000000001</v>
      </c>
      <c r="D43" s="4">
        <v>571430</v>
      </c>
      <c r="E43" s="2">
        <f t="shared" si="0"/>
        <v>571.42999999999995</v>
      </c>
      <c r="F43" s="1">
        <f t="shared" si="1"/>
        <v>0.22588943527641184</v>
      </c>
    </row>
    <row r="44" spans="1:6" x14ac:dyDescent="0.3">
      <c r="A44" s="7" t="s">
        <v>17</v>
      </c>
      <c r="B44" s="7">
        <v>2002</v>
      </c>
      <c r="C44" s="3">
        <v>126.14</v>
      </c>
      <c r="D44" s="4">
        <v>184083</v>
      </c>
      <c r="E44" s="2">
        <f t="shared" si="0"/>
        <v>184.083</v>
      </c>
      <c r="F44" s="1">
        <f t="shared" si="1"/>
        <v>0.68523437797080666</v>
      </c>
    </row>
    <row r="45" spans="1:6" x14ac:dyDescent="0.3">
      <c r="A45" s="7" t="s">
        <v>15</v>
      </c>
      <c r="B45" s="7">
        <v>2002</v>
      </c>
      <c r="C45" s="3">
        <v>102.22</v>
      </c>
      <c r="D45" s="4">
        <v>72309</v>
      </c>
      <c r="E45" s="2">
        <f t="shared" si="0"/>
        <v>72.308999999999997</v>
      </c>
      <c r="F45" s="1">
        <f t="shared" si="1"/>
        <v>1.4136552849576125</v>
      </c>
    </row>
    <row r="46" spans="1:6" x14ac:dyDescent="0.3">
      <c r="A46" s="7" t="s">
        <v>23</v>
      </c>
      <c r="B46" s="7">
        <v>2002</v>
      </c>
      <c r="C46" s="3">
        <v>62</v>
      </c>
      <c r="D46" s="4">
        <v>7271</v>
      </c>
      <c r="E46" s="2">
        <f t="shared" si="0"/>
        <v>7.2709999999999999</v>
      </c>
      <c r="F46" s="1">
        <f t="shared" si="1"/>
        <v>8.5270251684775129</v>
      </c>
    </row>
    <row r="47" spans="1:6" x14ac:dyDescent="0.3">
      <c r="A47" s="7" t="s">
        <v>26</v>
      </c>
      <c r="B47" s="7">
        <v>2002</v>
      </c>
      <c r="C47" s="3">
        <v>49.36</v>
      </c>
      <c r="D47" s="4">
        <v>37843</v>
      </c>
      <c r="E47" s="2">
        <f t="shared" si="0"/>
        <v>37.843000000000004</v>
      </c>
      <c r="F47" s="1">
        <f t="shared" si="1"/>
        <v>1.3043363369711702</v>
      </c>
    </row>
    <row r="48" spans="1:6" x14ac:dyDescent="0.3">
      <c r="A48" s="7" t="s">
        <v>27</v>
      </c>
      <c r="B48" s="7">
        <v>2002</v>
      </c>
      <c r="C48" s="3">
        <v>43.03</v>
      </c>
      <c r="D48" s="4">
        <v>274255</v>
      </c>
      <c r="E48" s="2">
        <f t="shared" si="0"/>
        <v>274.255</v>
      </c>
      <c r="F48" s="1">
        <f t="shared" si="1"/>
        <v>0.1568977776157226</v>
      </c>
    </row>
    <row r="49" spans="1:6" x14ac:dyDescent="0.3">
      <c r="A49" s="7" t="s">
        <v>28</v>
      </c>
      <c r="B49" s="7">
        <v>2002</v>
      </c>
      <c r="C49" s="3">
        <v>33.03</v>
      </c>
      <c r="D49" s="4">
        <v>54440</v>
      </c>
      <c r="E49" s="2">
        <f t="shared" si="0"/>
        <v>54.44</v>
      </c>
      <c r="F49" s="1">
        <f t="shared" si="1"/>
        <v>0.60672299779573846</v>
      </c>
    </row>
    <row r="50" spans="1:6" x14ac:dyDescent="0.3">
      <c r="A50" s="8" t="s">
        <v>8</v>
      </c>
      <c r="B50">
        <v>2003</v>
      </c>
      <c r="C50" s="3">
        <v>4510.4799999999996</v>
      </c>
      <c r="D50" s="4">
        <v>5504430</v>
      </c>
      <c r="E50" s="2">
        <f t="shared" si="0"/>
        <v>5504.43</v>
      </c>
      <c r="F50" s="1">
        <f t="shared" si="1"/>
        <v>0.81942726131497712</v>
      </c>
    </row>
    <row r="51" spans="1:6" x14ac:dyDescent="0.3">
      <c r="A51" s="8" t="s">
        <v>9</v>
      </c>
      <c r="B51" s="8">
        <v>2003</v>
      </c>
      <c r="C51" s="3">
        <v>1650.63</v>
      </c>
      <c r="D51" s="4">
        <v>2325820</v>
      </c>
      <c r="E51" s="2">
        <f t="shared" si="0"/>
        <v>2325.8200000000002</v>
      </c>
      <c r="F51" s="1">
        <f t="shared" si="1"/>
        <v>0.70969808497648146</v>
      </c>
    </row>
    <row r="52" spans="1:6" x14ac:dyDescent="0.3">
      <c r="A52" s="8" t="s">
        <v>10</v>
      </c>
      <c r="B52" s="8">
        <v>2003</v>
      </c>
      <c r="C52" s="3">
        <v>631.79999999999995</v>
      </c>
      <c r="D52" s="4">
        <v>249590</v>
      </c>
      <c r="E52" s="2">
        <f t="shared" si="0"/>
        <v>249.59</v>
      </c>
      <c r="F52" s="1">
        <f t="shared" si="1"/>
        <v>2.5313514163227691</v>
      </c>
    </row>
    <row r="53" spans="1:6" x14ac:dyDescent="0.3">
      <c r="A53" s="8" t="s">
        <v>11</v>
      </c>
      <c r="B53" s="8">
        <v>2003</v>
      </c>
      <c r="C53" s="3">
        <v>422.39</v>
      </c>
      <c r="D53" s="4">
        <v>331437</v>
      </c>
      <c r="E53" s="2">
        <f t="shared" si="0"/>
        <v>331.43700000000001</v>
      </c>
      <c r="F53" s="1">
        <f t="shared" si="1"/>
        <v>1.2744201763834453</v>
      </c>
    </row>
    <row r="54" spans="1:6" x14ac:dyDescent="0.3">
      <c r="A54" s="8" t="s">
        <v>14</v>
      </c>
      <c r="B54" s="8">
        <v>2003</v>
      </c>
      <c r="C54" s="3">
        <v>350.43</v>
      </c>
      <c r="D54" s="4">
        <v>215696</v>
      </c>
      <c r="E54" s="2">
        <f t="shared" si="0"/>
        <v>215.696</v>
      </c>
      <c r="F54" s="1">
        <f t="shared" si="1"/>
        <v>1.6246476522513167</v>
      </c>
    </row>
    <row r="55" spans="1:6" x14ac:dyDescent="0.3">
      <c r="A55" s="8" t="s">
        <v>4</v>
      </c>
      <c r="B55" s="8">
        <v>2003</v>
      </c>
      <c r="C55" s="3">
        <v>318.76</v>
      </c>
      <c r="D55" s="4">
        <v>126360</v>
      </c>
      <c r="E55" s="2">
        <f t="shared" si="0"/>
        <v>126.36</v>
      </c>
      <c r="F55" s="1">
        <f t="shared" si="1"/>
        <v>2.522633744855967</v>
      </c>
    </row>
    <row r="56" spans="1:6" x14ac:dyDescent="0.3">
      <c r="A56" s="8" t="s">
        <v>13</v>
      </c>
      <c r="B56" s="8">
        <v>2003</v>
      </c>
      <c r="C56" s="3">
        <v>210.94</v>
      </c>
      <c r="D56" s="4">
        <v>39614</v>
      </c>
      <c r="E56" s="2">
        <f t="shared" si="0"/>
        <v>39.613999999999997</v>
      </c>
      <c r="F56" s="1">
        <f t="shared" si="1"/>
        <v>5.3248851416166003</v>
      </c>
    </row>
    <row r="57" spans="1:6" x14ac:dyDescent="0.3">
      <c r="A57" s="8" t="s">
        <v>12</v>
      </c>
      <c r="B57" s="8">
        <v>2003</v>
      </c>
      <c r="C57" s="3">
        <v>196.75</v>
      </c>
      <c r="D57" s="4">
        <v>783334</v>
      </c>
      <c r="E57" s="2">
        <f t="shared" si="0"/>
        <v>783.33399999999995</v>
      </c>
      <c r="F57" s="1">
        <f t="shared" si="1"/>
        <v>0.25116999900425618</v>
      </c>
    </row>
    <row r="58" spans="1:6" x14ac:dyDescent="0.3">
      <c r="A58" s="8" t="s">
        <v>17</v>
      </c>
      <c r="B58" s="8">
        <v>2003</v>
      </c>
      <c r="C58" s="3">
        <v>109.45</v>
      </c>
      <c r="D58" s="4">
        <v>162326</v>
      </c>
      <c r="E58" s="2">
        <f t="shared" si="0"/>
        <v>162.32599999999999</v>
      </c>
      <c r="F58" s="1">
        <f t="shared" si="1"/>
        <v>0.67426043886992848</v>
      </c>
    </row>
    <row r="59" spans="1:6" x14ac:dyDescent="0.3">
      <c r="A59" s="8" t="s">
        <v>25</v>
      </c>
      <c r="B59" s="8">
        <v>2003</v>
      </c>
      <c r="C59" s="3">
        <v>105.63</v>
      </c>
      <c r="D59" s="4">
        <v>392000</v>
      </c>
      <c r="E59" s="2">
        <f t="shared" si="0"/>
        <v>392</v>
      </c>
      <c r="F59" s="1">
        <f t="shared" si="1"/>
        <v>0.26946428571428571</v>
      </c>
    </row>
    <row r="60" spans="1:6" x14ac:dyDescent="0.3">
      <c r="A60" s="8" t="s">
        <v>19</v>
      </c>
      <c r="B60" s="8">
        <v>2003</v>
      </c>
      <c r="C60" s="3">
        <v>94.49</v>
      </c>
      <c r="D60" s="4">
        <v>109929</v>
      </c>
      <c r="E60" s="2">
        <f t="shared" si="0"/>
        <v>109.929</v>
      </c>
      <c r="F60" s="1">
        <f t="shared" si="1"/>
        <v>0.85955480355502178</v>
      </c>
    </row>
    <row r="61" spans="1:6" x14ac:dyDescent="0.3">
      <c r="A61" s="8" t="s">
        <v>16</v>
      </c>
      <c r="B61" s="8">
        <v>2003</v>
      </c>
      <c r="C61" s="3">
        <v>87.56</v>
      </c>
      <c r="D61" s="4">
        <v>53589</v>
      </c>
      <c r="E61" s="2">
        <f t="shared" si="0"/>
        <v>53.588999999999999</v>
      </c>
      <c r="F61" s="1">
        <f t="shared" si="1"/>
        <v>1.6339174084233705</v>
      </c>
    </row>
    <row r="62" spans="1:6" x14ac:dyDescent="0.3">
      <c r="A62" s="8" t="s">
        <v>5</v>
      </c>
      <c r="B62" s="8">
        <v>2003</v>
      </c>
      <c r="C62" s="3">
        <v>83.47</v>
      </c>
      <c r="D62" s="4">
        <v>117662</v>
      </c>
      <c r="E62" s="2">
        <f t="shared" si="0"/>
        <v>117.66200000000001</v>
      </c>
      <c r="F62" s="1">
        <f t="shared" si="1"/>
        <v>0.70940490557699165</v>
      </c>
    </row>
    <row r="63" spans="1:6" x14ac:dyDescent="0.3">
      <c r="A63" s="8" t="s">
        <v>29</v>
      </c>
      <c r="B63" s="8">
        <v>2003</v>
      </c>
      <c r="C63" s="3">
        <v>39.78</v>
      </c>
      <c r="D63" s="4">
        <v>40320</v>
      </c>
      <c r="E63" s="2">
        <f t="shared" si="0"/>
        <v>40.32</v>
      </c>
      <c r="F63" s="1">
        <f t="shared" si="1"/>
        <v>0.9866071428571429</v>
      </c>
    </row>
    <row r="64" spans="1:6" x14ac:dyDescent="0.3">
      <c r="A64" s="8" t="s">
        <v>15</v>
      </c>
      <c r="B64" s="8">
        <v>2003</v>
      </c>
      <c r="C64" s="3">
        <v>39.380000000000003</v>
      </c>
      <c r="D64" s="4">
        <v>24069</v>
      </c>
      <c r="E64" s="2">
        <f t="shared" si="0"/>
        <v>24.068999999999999</v>
      </c>
      <c r="F64" s="1">
        <f t="shared" si="1"/>
        <v>1.6361294611325774</v>
      </c>
    </row>
    <row r="65" spans="1:6" x14ac:dyDescent="0.3">
      <c r="A65" s="9" t="s">
        <v>8</v>
      </c>
      <c r="B65">
        <v>2004</v>
      </c>
      <c r="C65" s="3">
        <v>5150.4399999999996</v>
      </c>
      <c r="D65" s="4">
        <v>5455090</v>
      </c>
      <c r="E65" s="2">
        <f t="shared" si="0"/>
        <v>5455.09</v>
      </c>
      <c r="F65" s="1">
        <f t="shared" si="1"/>
        <v>0.94415307538464066</v>
      </c>
    </row>
    <row r="66" spans="1:6" x14ac:dyDescent="0.3">
      <c r="A66" s="9" t="s">
        <v>9</v>
      </c>
      <c r="B66" s="9">
        <v>2004</v>
      </c>
      <c r="C66" s="3">
        <v>1272.21</v>
      </c>
      <c r="D66" s="4">
        <v>2920180</v>
      </c>
      <c r="E66" s="2">
        <f t="shared" si="0"/>
        <v>2920.18</v>
      </c>
      <c r="F66" s="1">
        <f t="shared" si="1"/>
        <v>0.43566150031847356</v>
      </c>
    </row>
    <row r="67" spans="1:6" x14ac:dyDescent="0.3">
      <c r="A67" s="9" t="s">
        <v>10</v>
      </c>
      <c r="B67" s="9">
        <v>2004</v>
      </c>
      <c r="C67" s="3">
        <v>847.32</v>
      </c>
      <c r="D67" s="4">
        <v>149642</v>
      </c>
      <c r="E67" s="2">
        <f t="shared" ref="E67:E130" si="2">D67/1000</f>
        <v>149.642</v>
      </c>
      <c r="F67" s="1">
        <f t="shared" ref="F67:F130" si="3">C67/E67</f>
        <v>5.6623140562141652</v>
      </c>
    </row>
    <row r="68" spans="1:6" x14ac:dyDescent="0.3">
      <c r="A68" s="9" t="s">
        <v>11</v>
      </c>
      <c r="B68" s="9">
        <v>2004</v>
      </c>
      <c r="C68" s="3">
        <v>656.56</v>
      </c>
      <c r="D68" s="4">
        <v>459232</v>
      </c>
      <c r="E68" s="2">
        <f t="shared" si="2"/>
        <v>459.23200000000003</v>
      </c>
      <c r="F68" s="1">
        <f t="shared" si="3"/>
        <v>1.4296913107100548</v>
      </c>
    </row>
    <row r="69" spans="1:6" x14ac:dyDescent="0.3">
      <c r="A69" s="9" t="s">
        <v>13</v>
      </c>
      <c r="B69" s="9">
        <v>2004</v>
      </c>
      <c r="C69" s="3">
        <v>557.49</v>
      </c>
      <c r="D69" s="4">
        <v>79524</v>
      </c>
      <c r="E69" s="2">
        <f t="shared" si="2"/>
        <v>79.524000000000001</v>
      </c>
      <c r="F69" s="1">
        <f t="shared" si="3"/>
        <v>7.0103365021880188</v>
      </c>
    </row>
    <row r="70" spans="1:6" x14ac:dyDescent="0.3">
      <c r="A70" s="9" t="s">
        <v>12</v>
      </c>
      <c r="B70" s="9">
        <v>2004</v>
      </c>
      <c r="C70" s="3">
        <v>316.3</v>
      </c>
      <c r="D70" s="4">
        <v>628060</v>
      </c>
      <c r="E70" s="2">
        <f t="shared" si="2"/>
        <v>628.05999999999995</v>
      </c>
      <c r="F70" s="1">
        <f t="shared" si="3"/>
        <v>0.50361430436582499</v>
      </c>
    </row>
    <row r="71" spans="1:6" x14ac:dyDescent="0.3">
      <c r="A71" s="9" t="s">
        <v>4</v>
      </c>
      <c r="B71" s="9">
        <v>2004</v>
      </c>
      <c r="C71" s="3">
        <v>233.44</v>
      </c>
      <c r="D71" s="4">
        <v>88483</v>
      </c>
      <c r="E71" s="2">
        <f t="shared" si="2"/>
        <v>88.483000000000004</v>
      </c>
      <c r="F71" s="1">
        <f t="shared" si="3"/>
        <v>2.6382468948837627</v>
      </c>
    </row>
    <row r="72" spans="1:6" x14ac:dyDescent="0.3">
      <c r="A72" s="9" t="s">
        <v>15</v>
      </c>
      <c r="B72" s="9">
        <v>2004</v>
      </c>
      <c r="C72" s="3">
        <v>206.18</v>
      </c>
      <c r="D72" s="4">
        <v>86771</v>
      </c>
      <c r="E72" s="2">
        <f t="shared" si="2"/>
        <v>86.771000000000001</v>
      </c>
      <c r="F72" s="1">
        <f t="shared" si="3"/>
        <v>2.3761394936096161</v>
      </c>
    </row>
    <row r="73" spans="1:6" x14ac:dyDescent="0.3">
      <c r="A73" s="9" t="s">
        <v>14</v>
      </c>
      <c r="B73" s="9">
        <v>2004</v>
      </c>
      <c r="C73" s="3">
        <v>168.75</v>
      </c>
      <c r="D73" s="4">
        <v>117983</v>
      </c>
      <c r="E73" s="2">
        <f t="shared" si="2"/>
        <v>117.983</v>
      </c>
      <c r="F73" s="1">
        <f t="shared" si="3"/>
        <v>1.4302908046074434</v>
      </c>
    </row>
    <row r="74" spans="1:6" x14ac:dyDescent="0.3">
      <c r="A74" s="9" t="s">
        <v>23</v>
      </c>
      <c r="B74" s="9">
        <v>2004</v>
      </c>
      <c r="C74" s="3">
        <v>163.53</v>
      </c>
      <c r="D74" s="4">
        <v>5283</v>
      </c>
      <c r="E74" s="2">
        <f t="shared" si="2"/>
        <v>5.2830000000000004</v>
      </c>
      <c r="F74" s="1">
        <f t="shared" si="3"/>
        <v>30.954003407155025</v>
      </c>
    </row>
    <row r="75" spans="1:6" x14ac:dyDescent="0.3">
      <c r="A75" s="9" t="s">
        <v>16</v>
      </c>
      <c r="B75" s="9">
        <v>2004</v>
      </c>
      <c r="C75" s="3">
        <v>152.56</v>
      </c>
      <c r="D75" s="4">
        <v>85038</v>
      </c>
      <c r="E75" s="2">
        <f t="shared" si="2"/>
        <v>85.037999999999997</v>
      </c>
      <c r="F75" s="1">
        <f t="shared" si="3"/>
        <v>1.7940214962722549</v>
      </c>
    </row>
    <row r="76" spans="1:6" x14ac:dyDescent="0.3">
      <c r="A76" s="9" t="s">
        <v>5</v>
      </c>
      <c r="B76" s="9">
        <v>2004</v>
      </c>
      <c r="C76" s="3">
        <v>112.94</v>
      </c>
      <c r="D76" s="4">
        <v>325502</v>
      </c>
      <c r="E76" s="2">
        <f t="shared" si="2"/>
        <v>325.50200000000001</v>
      </c>
      <c r="F76" s="1">
        <f t="shared" si="3"/>
        <v>0.34697175439782241</v>
      </c>
    </row>
    <row r="77" spans="1:6" x14ac:dyDescent="0.3">
      <c r="A77" s="9" t="s">
        <v>24</v>
      </c>
      <c r="B77" s="9">
        <v>2004</v>
      </c>
      <c r="C77" s="3">
        <v>92.26</v>
      </c>
      <c r="D77" s="4">
        <v>7433</v>
      </c>
      <c r="E77" s="2">
        <f t="shared" si="2"/>
        <v>7.4329999999999998</v>
      </c>
      <c r="F77" s="1">
        <f t="shared" si="3"/>
        <v>12.412215794430244</v>
      </c>
    </row>
    <row r="78" spans="1:6" x14ac:dyDescent="0.3">
      <c r="A78" s="9" t="s">
        <v>17</v>
      </c>
      <c r="B78" s="9">
        <v>2004</v>
      </c>
      <c r="C78" s="3">
        <v>75.790000000000006</v>
      </c>
      <c r="D78" s="4">
        <v>81748</v>
      </c>
      <c r="E78" s="2">
        <f t="shared" si="2"/>
        <v>81.748000000000005</v>
      </c>
      <c r="F78" s="1">
        <f t="shared" si="3"/>
        <v>0.92711748299652597</v>
      </c>
    </row>
    <row r="79" spans="1:6" x14ac:dyDescent="0.3">
      <c r="A79" s="9" t="s">
        <v>25</v>
      </c>
      <c r="B79" s="9">
        <v>2004</v>
      </c>
      <c r="C79" s="3">
        <v>53.01</v>
      </c>
      <c r="D79" s="4">
        <v>61038</v>
      </c>
      <c r="E79" s="2">
        <f t="shared" si="2"/>
        <v>61.037999999999997</v>
      </c>
      <c r="F79" s="1">
        <f t="shared" si="3"/>
        <v>0.86847537599528168</v>
      </c>
    </row>
    <row r="80" spans="1:6" x14ac:dyDescent="0.3">
      <c r="A80" s="9" t="s">
        <v>19</v>
      </c>
      <c r="B80" s="9">
        <v>2004</v>
      </c>
      <c r="C80" s="3">
        <v>45.34</v>
      </c>
      <c r="D80" s="4">
        <v>36618</v>
      </c>
      <c r="E80" s="2">
        <f t="shared" si="2"/>
        <v>36.618000000000002</v>
      </c>
      <c r="F80" s="1">
        <f t="shared" si="3"/>
        <v>1.2381888688623082</v>
      </c>
    </row>
    <row r="81" spans="1:6" x14ac:dyDescent="0.3">
      <c r="A81" s="10" t="s">
        <v>8</v>
      </c>
      <c r="B81">
        <v>2005</v>
      </c>
      <c r="C81" s="3">
        <v>6344.62</v>
      </c>
      <c r="D81" s="4">
        <v>7912830</v>
      </c>
      <c r="E81" s="2">
        <f t="shared" si="2"/>
        <v>7912.83</v>
      </c>
      <c r="F81" s="1">
        <f t="shared" si="3"/>
        <v>0.80181426872560135</v>
      </c>
    </row>
    <row r="82" spans="1:6" x14ac:dyDescent="0.3">
      <c r="A82" s="10" t="s">
        <v>10</v>
      </c>
      <c r="B82" s="10">
        <v>2005</v>
      </c>
      <c r="C82" s="3">
        <v>1653.85</v>
      </c>
      <c r="D82" s="4">
        <v>1461640</v>
      </c>
      <c r="E82" s="2">
        <f t="shared" si="2"/>
        <v>1461.64</v>
      </c>
      <c r="F82" s="1">
        <f t="shared" si="3"/>
        <v>1.1315029692673981</v>
      </c>
    </row>
    <row r="83" spans="1:6" x14ac:dyDescent="0.3">
      <c r="A83" s="10" t="s">
        <v>9</v>
      </c>
      <c r="B83" s="10">
        <v>2005</v>
      </c>
      <c r="C83" s="3">
        <v>1141.57</v>
      </c>
      <c r="D83" s="4">
        <v>3202190</v>
      </c>
      <c r="E83" s="2">
        <f t="shared" si="2"/>
        <v>3202.19</v>
      </c>
      <c r="F83" s="1">
        <f t="shared" si="3"/>
        <v>0.35649664760679406</v>
      </c>
    </row>
    <row r="84" spans="1:6" x14ac:dyDescent="0.3">
      <c r="A84" s="10" t="s">
        <v>13</v>
      </c>
      <c r="B84" s="10">
        <v>2005</v>
      </c>
      <c r="C84" s="3">
        <v>777.96</v>
      </c>
      <c r="D84" s="4">
        <v>456879</v>
      </c>
      <c r="E84" s="2">
        <f t="shared" si="2"/>
        <v>456.87900000000002</v>
      </c>
      <c r="F84" s="1">
        <f t="shared" si="3"/>
        <v>1.7027703177427722</v>
      </c>
    </row>
    <row r="85" spans="1:6" x14ac:dyDescent="0.3">
      <c r="A85" s="10" t="s">
        <v>16</v>
      </c>
      <c r="B85" s="10">
        <v>2005</v>
      </c>
      <c r="C85" s="3">
        <v>351.23</v>
      </c>
      <c r="D85" s="4">
        <v>104510</v>
      </c>
      <c r="E85" s="2">
        <f t="shared" si="2"/>
        <v>104.51</v>
      </c>
      <c r="F85" s="1">
        <f t="shared" si="3"/>
        <v>3.3607310305233948</v>
      </c>
    </row>
    <row r="86" spans="1:6" x14ac:dyDescent="0.3">
      <c r="A86" s="10" t="s">
        <v>12</v>
      </c>
      <c r="B86" s="10">
        <v>2005</v>
      </c>
      <c r="C86" s="3">
        <v>346.72</v>
      </c>
      <c r="D86" s="4">
        <v>659874</v>
      </c>
      <c r="E86" s="2">
        <f t="shared" si="2"/>
        <v>659.87400000000002</v>
      </c>
      <c r="F86" s="1">
        <f t="shared" si="3"/>
        <v>0.52543364339252652</v>
      </c>
    </row>
    <row r="87" spans="1:6" x14ac:dyDescent="0.3">
      <c r="A87" s="10" t="s">
        <v>15</v>
      </c>
      <c r="B87" s="10">
        <v>2005</v>
      </c>
      <c r="C87" s="3">
        <v>333.42</v>
      </c>
      <c r="D87" s="4">
        <v>41179</v>
      </c>
      <c r="E87" s="2">
        <f t="shared" si="2"/>
        <v>41.179000000000002</v>
      </c>
      <c r="F87" s="1">
        <f t="shared" si="3"/>
        <v>8.0968454794919733</v>
      </c>
    </row>
    <row r="88" spans="1:6" x14ac:dyDescent="0.3">
      <c r="A88" s="10" t="s">
        <v>11</v>
      </c>
      <c r="B88" s="10">
        <v>2005</v>
      </c>
      <c r="C88" s="3">
        <v>309.85000000000002</v>
      </c>
      <c r="D88" s="4">
        <v>245623</v>
      </c>
      <c r="E88" s="2">
        <f t="shared" si="2"/>
        <v>245.62299999999999</v>
      </c>
      <c r="F88" s="1">
        <f t="shared" si="3"/>
        <v>1.2614860986145435</v>
      </c>
    </row>
    <row r="89" spans="1:6" x14ac:dyDescent="0.3">
      <c r="A89" s="10" t="s">
        <v>14</v>
      </c>
      <c r="B89" s="10">
        <v>2005</v>
      </c>
      <c r="C89" s="3">
        <v>217.56</v>
      </c>
      <c r="D89" s="4">
        <v>121513</v>
      </c>
      <c r="E89" s="2">
        <f t="shared" si="2"/>
        <v>121.51300000000001</v>
      </c>
      <c r="F89" s="1">
        <f t="shared" si="3"/>
        <v>1.7904257157670371</v>
      </c>
    </row>
    <row r="90" spans="1:6" x14ac:dyDescent="0.3">
      <c r="A90" s="10" t="s">
        <v>5</v>
      </c>
      <c r="B90" s="10">
        <v>2005</v>
      </c>
      <c r="C90" s="3">
        <v>197.44</v>
      </c>
      <c r="D90" s="4">
        <v>294022</v>
      </c>
      <c r="E90" s="2">
        <f t="shared" si="2"/>
        <v>294.02199999999999</v>
      </c>
      <c r="F90" s="1">
        <f t="shared" si="3"/>
        <v>0.67151437647522971</v>
      </c>
    </row>
    <row r="91" spans="1:6" x14ac:dyDescent="0.3">
      <c r="A91" s="10" t="s">
        <v>23</v>
      </c>
      <c r="B91" s="10">
        <v>2005</v>
      </c>
      <c r="C91" s="3">
        <v>134.75</v>
      </c>
      <c r="D91" s="4">
        <v>150493</v>
      </c>
      <c r="E91" s="2">
        <f t="shared" si="2"/>
        <v>150.49299999999999</v>
      </c>
      <c r="F91" s="1">
        <f t="shared" si="3"/>
        <v>0.89539048327829207</v>
      </c>
    </row>
    <row r="92" spans="1:6" x14ac:dyDescent="0.3">
      <c r="A92" s="10" t="s">
        <v>30</v>
      </c>
      <c r="B92" s="10">
        <v>2005</v>
      </c>
      <c r="C92" s="3">
        <v>122.77</v>
      </c>
      <c r="D92" s="4">
        <v>191250</v>
      </c>
      <c r="E92" s="2">
        <f t="shared" si="2"/>
        <v>191.25</v>
      </c>
      <c r="F92" s="1">
        <f t="shared" si="3"/>
        <v>0.64193464052287574</v>
      </c>
    </row>
    <row r="93" spans="1:6" x14ac:dyDescent="0.3">
      <c r="A93" s="10" t="s">
        <v>25</v>
      </c>
      <c r="B93" s="10">
        <v>2005</v>
      </c>
      <c r="C93" s="3">
        <v>105.77</v>
      </c>
      <c r="D93" s="4">
        <v>90657</v>
      </c>
      <c r="E93" s="2">
        <f t="shared" si="2"/>
        <v>90.656999999999996</v>
      </c>
      <c r="F93" s="1">
        <f t="shared" si="3"/>
        <v>1.1667052737240367</v>
      </c>
    </row>
    <row r="94" spans="1:6" x14ac:dyDescent="0.3">
      <c r="A94" s="10" t="s">
        <v>4</v>
      </c>
      <c r="B94" s="10">
        <v>2005</v>
      </c>
      <c r="C94" s="3">
        <v>103.26</v>
      </c>
      <c r="D94" s="4">
        <v>24327</v>
      </c>
      <c r="E94" s="2">
        <f t="shared" si="2"/>
        <v>24.327000000000002</v>
      </c>
      <c r="F94" s="1">
        <f t="shared" si="3"/>
        <v>4.24466642002713</v>
      </c>
    </row>
    <row r="95" spans="1:6" x14ac:dyDescent="0.3">
      <c r="A95" s="10" t="s">
        <v>19</v>
      </c>
      <c r="B95" s="10">
        <v>2005</v>
      </c>
      <c r="C95" s="3">
        <v>97</v>
      </c>
      <c r="D95" s="4">
        <v>278018</v>
      </c>
      <c r="E95" s="2">
        <f t="shared" si="2"/>
        <v>278.01799999999997</v>
      </c>
      <c r="F95" s="1">
        <f t="shared" si="3"/>
        <v>0.34889827277370533</v>
      </c>
    </row>
    <row r="96" spans="1:6" x14ac:dyDescent="0.3">
      <c r="A96" s="10" t="s">
        <v>26</v>
      </c>
      <c r="B96" s="10">
        <v>2005</v>
      </c>
      <c r="C96" s="3">
        <v>56.06</v>
      </c>
      <c r="D96" s="4">
        <v>39020</v>
      </c>
      <c r="E96" s="2">
        <f t="shared" si="2"/>
        <v>39.020000000000003</v>
      </c>
      <c r="F96" s="1">
        <f t="shared" si="3"/>
        <v>1.4366991286519732</v>
      </c>
    </row>
    <row r="97" spans="1:6" x14ac:dyDescent="0.3">
      <c r="A97" s="11" t="s">
        <v>8</v>
      </c>
      <c r="B97" s="10">
        <v>2006</v>
      </c>
      <c r="C97" s="3">
        <v>6011.36</v>
      </c>
      <c r="D97" s="4">
        <v>5568600</v>
      </c>
      <c r="E97" s="2">
        <f t="shared" si="2"/>
        <v>5568.6</v>
      </c>
      <c r="F97" s="1">
        <f t="shared" si="3"/>
        <v>1.0795101102611069</v>
      </c>
    </row>
    <row r="98" spans="1:6" x14ac:dyDescent="0.3">
      <c r="A98" s="11" t="s">
        <v>10</v>
      </c>
      <c r="B98" s="11">
        <v>2006</v>
      </c>
      <c r="C98" s="3">
        <v>1812.17</v>
      </c>
      <c r="D98" s="4">
        <v>1413050</v>
      </c>
      <c r="E98" s="2">
        <f t="shared" si="2"/>
        <v>1413.05</v>
      </c>
      <c r="F98" s="1">
        <f t="shared" si="3"/>
        <v>1.2824528502176145</v>
      </c>
    </row>
    <row r="99" spans="1:6" x14ac:dyDescent="0.3">
      <c r="A99" s="11" t="s">
        <v>13</v>
      </c>
      <c r="B99" s="11">
        <v>2006</v>
      </c>
      <c r="C99" s="3">
        <v>1382.34</v>
      </c>
      <c r="D99" s="4">
        <v>646442</v>
      </c>
      <c r="E99" s="2">
        <f t="shared" si="2"/>
        <v>646.44200000000001</v>
      </c>
      <c r="F99" s="1">
        <f t="shared" si="3"/>
        <v>2.13838209769786</v>
      </c>
    </row>
    <row r="100" spans="1:6" x14ac:dyDescent="0.3">
      <c r="A100" s="11" t="s">
        <v>9</v>
      </c>
      <c r="B100" s="11">
        <v>2006</v>
      </c>
      <c r="C100" s="3">
        <v>750.48</v>
      </c>
      <c r="D100" s="4">
        <v>1460100</v>
      </c>
      <c r="E100" s="2">
        <f t="shared" si="2"/>
        <v>1460.1</v>
      </c>
      <c r="F100" s="1">
        <f t="shared" si="3"/>
        <v>0.5139921923155949</v>
      </c>
    </row>
    <row r="101" spans="1:6" x14ac:dyDescent="0.3">
      <c r="A101" s="11" t="s">
        <v>11</v>
      </c>
      <c r="B101" s="11">
        <v>2006</v>
      </c>
      <c r="C101" s="3">
        <v>386.16</v>
      </c>
      <c r="D101" s="4">
        <v>264871</v>
      </c>
      <c r="E101" s="2">
        <f t="shared" si="2"/>
        <v>264.87099999999998</v>
      </c>
      <c r="F101" s="1">
        <f t="shared" si="3"/>
        <v>1.4579172502841007</v>
      </c>
    </row>
    <row r="102" spans="1:6" x14ac:dyDescent="0.3">
      <c r="A102" s="11" t="s">
        <v>16</v>
      </c>
      <c r="B102" s="11">
        <v>2006</v>
      </c>
      <c r="C102" s="3">
        <v>248.84</v>
      </c>
      <c r="D102" s="4">
        <v>64275</v>
      </c>
      <c r="E102" s="2">
        <f t="shared" si="2"/>
        <v>64.275000000000006</v>
      </c>
      <c r="F102" s="1">
        <f t="shared" si="3"/>
        <v>3.8714896927265654</v>
      </c>
    </row>
    <row r="103" spans="1:6" x14ac:dyDescent="0.3">
      <c r="A103" s="11" t="s">
        <v>14</v>
      </c>
      <c r="B103" s="11">
        <v>2006</v>
      </c>
      <c r="C103" s="3">
        <v>247.41</v>
      </c>
      <c r="D103" s="4">
        <v>145330</v>
      </c>
      <c r="E103" s="2">
        <f t="shared" si="2"/>
        <v>145.33000000000001</v>
      </c>
      <c r="F103" s="1">
        <f t="shared" si="3"/>
        <v>1.7024014312254867</v>
      </c>
    </row>
    <row r="104" spans="1:6" x14ac:dyDescent="0.3">
      <c r="A104" s="11" t="s">
        <v>19</v>
      </c>
      <c r="B104" s="11">
        <v>2006</v>
      </c>
      <c r="C104" s="3">
        <v>233.76</v>
      </c>
      <c r="D104" s="4">
        <v>484858</v>
      </c>
      <c r="E104" s="2">
        <f t="shared" si="2"/>
        <v>484.858</v>
      </c>
      <c r="F104" s="1">
        <f t="shared" si="3"/>
        <v>0.48212053838443419</v>
      </c>
    </row>
    <row r="105" spans="1:6" x14ac:dyDescent="0.3">
      <c r="A105" s="11" t="s">
        <v>31</v>
      </c>
      <c r="B105" s="11">
        <v>2006</v>
      </c>
      <c r="C105" s="3">
        <v>218.35</v>
      </c>
      <c r="D105" s="4">
        <v>194034</v>
      </c>
      <c r="E105" s="2">
        <f t="shared" si="2"/>
        <v>194.03399999999999</v>
      </c>
      <c r="F105" s="1">
        <f t="shared" si="3"/>
        <v>1.1253182431944917</v>
      </c>
    </row>
    <row r="106" spans="1:6" x14ac:dyDescent="0.3">
      <c r="A106" s="11" t="s">
        <v>15</v>
      </c>
      <c r="B106" s="11">
        <v>2006</v>
      </c>
      <c r="C106" s="3">
        <v>196.18</v>
      </c>
      <c r="D106" s="4">
        <v>7559</v>
      </c>
      <c r="E106" s="2">
        <f t="shared" si="2"/>
        <v>7.5590000000000002</v>
      </c>
      <c r="F106" s="1">
        <f t="shared" si="3"/>
        <v>25.953168408519645</v>
      </c>
    </row>
    <row r="107" spans="1:6" x14ac:dyDescent="0.3">
      <c r="A107" s="11" t="s">
        <v>4</v>
      </c>
      <c r="B107" s="11">
        <v>2006</v>
      </c>
      <c r="C107" s="3">
        <v>132.38999999999999</v>
      </c>
      <c r="D107" s="4">
        <v>25466</v>
      </c>
      <c r="E107" s="2">
        <f t="shared" si="2"/>
        <v>25.466000000000001</v>
      </c>
      <c r="F107" s="1">
        <f t="shared" si="3"/>
        <v>5.198696300950286</v>
      </c>
    </row>
    <row r="108" spans="1:6" x14ac:dyDescent="0.3">
      <c r="A108" s="11" t="s">
        <v>32</v>
      </c>
      <c r="B108" s="11">
        <v>2006</v>
      </c>
      <c r="C108" s="3">
        <v>65.849999999999994</v>
      </c>
      <c r="D108" s="4">
        <v>63000</v>
      </c>
      <c r="E108" s="2">
        <f t="shared" si="2"/>
        <v>63</v>
      </c>
      <c r="F108" s="1">
        <f t="shared" si="3"/>
        <v>1.0452380952380951</v>
      </c>
    </row>
    <row r="109" spans="1:6" x14ac:dyDescent="0.3">
      <c r="A109" s="11" t="s">
        <v>5</v>
      </c>
      <c r="B109" s="11">
        <v>2006</v>
      </c>
      <c r="C109" s="3">
        <v>63.97</v>
      </c>
      <c r="D109" s="4">
        <v>92571</v>
      </c>
      <c r="E109" s="2">
        <f t="shared" si="2"/>
        <v>92.570999999999998</v>
      </c>
      <c r="F109" s="1">
        <f t="shared" si="3"/>
        <v>0.69103714986334819</v>
      </c>
    </row>
    <row r="110" spans="1:6" x14ac:dyDescent="0.3">
      <c r="A110" s="11" t="s">
        <v>12</v>
      </c>
      <c r="B110" s="11">
        <v>2006</v>
      </c>
      <c r="C110" s="3">
        <v>56.06</v>
      </c>
      <c r="D110" s="4">
        <v>183290</v>
      </c>
      <c r="E110" s="2">
        <f t="shared" si="2"/>
        <v>183.29</v>
      </c>
      <c r="F110" s="1">
        <f t="shared" si="3"/>
        <v>0.30585411097168425</v>
      </c>
    </row>
    <row r="111" spans="1:6" x14ac:dyDescent="0.3">
      <c r="A111" s="11" t="s">
        <v>17</v>
      </c>
      <c r="B111" s="11">
        <v>2006</v>
      </c>
      <c r="C111" s="3">
        <v>45.28</v>
      </c>
      <c r="D111" s="4">
        <v>32939</v>
      </c>
      <c r="E111" s="2">
        <f t="shared" si="2"/>
        <v>32.939</v>
      </c>
      <c r="F111" s="1">
        <f t="shared" si="3"/>
        <v>1.3746622544703846</v>
      </c>
    </row>
    <row r="112" spans="1:6" x14ac:dyDescent="0.3">
      <c r="A112" s="11" t="s">
        <v>25</v>
      </c>
      <c r="B112" s="11">
        <v>2006</v>
      </c>
      <c r="C112" s="3">
        <v>34.83</v>
      </c>
      <c r="D112" s="4">
        <v>51884</v>
      </c>
      <c r="E112" s="2">
        <f t="shared" si="2"/>
        <v>51.884</v>
      </c>
      <c r="F112" s="1">
        <f t="shared" si="3"/>
        <v>0.67130521933544052</v>
      </c>
    </row>
    <row r="113" spans="1:6" x14ac:dyDescent="0.3">
      <c r="A113" s="11" t="s">
        <v>33</v>
      </c>
      <c r="B113" s="11">
        <v>2006</v>
      </c>
      <c r="C113" s="3">
        <v>33.35</v>
      </c>
      <c r="D113" s="4">
        <v>114000</v>
      </c>
      <c r="E113" s="2">
        <f t="shared" si="2"/>
        <v>114</v>
      </c>
      <c r="F113" s="1">
        <f t="shared" si="3"/>
        <v>0.29254385964912283</v>
      </c>
    </row>
    <row r="114" spans="1:6" x14ac:dyDescent="0.3">
      <c r="A114" s="11" t="s">
        <v>27</v>
      </c>
      <c r="B114" s="11">
        <v>2006</v>
      </c>
      <c r="C114" s="3">
        <v>22.55</v>
      </c>
      <c r="D114" s="4">
        <v>73734</v>
      </c>
      <c r="E114" s="2">
        <f t="shared" si="2"/>
        <v>73.733999999999995</v>
      </c>
      <c r="F114" s="1">
        <f t="shared" si="3"/>
        <v>0.30582906122006132</v>
      </c>
    </row>
    <row r="115" spans="1:6" x14ac:dyDescent="0.3">
      <c r="A115" s="11" t="s">
        <v>34</v>
      </c>
      <c r="B115" s="11">
        <v>2006</v>
      </c>
      <c r="C115" s="3">
        <v>13.3</v>
      </c>
      <c r="D115" s="4">
        <v>76000</v>
      </c>
      <c r="E115" s="2">
        <f t="shared" si="2"/>
        <v>76</v>
      </c>
      <c r="F115" s="1">
        <f t="shared" si="3"/>
        <v>0.17500000000000002</v>
      </c>
    </row>
    <row r="116" spans="1:6" x14ac:dyDescent="0.3">
      <c r="A116" s="11" t="s">
        <v>35</v>
      </c>
      <c r="B116" s="11">
        <v>2006</v>
      </c>
      <c r="C116" s="3">
        <v>12.5</v>
      </c>
      <c r="D116" s="4">
        <v>2500</v>
      </c>
      <c r="E116" s="2">
        <f t="shared" si="2"/>
        <v>2.5</v>
      </c>
      <c r="F116" s="1">
        <f t="shared" si="3"/>
        <v>5</v>
      </c>
    </row>
    <row r="117" spans="1:6" x14ac:dyDescent="0.3">
      <c r="A117" s="11" t="s">
        <v>24</v>
      </c>
      <c r="B117" s="11">
        <v>2006</v>
      </c>
      <c r="C117" s="3">
        <v>11.02</v>
      </c>
      <c r="D117" s="4">
        <v>6679</v>
      </c>
      <c r="E117" s="2">
        <f t="shared" si="2"/>
        <v>6.6790000000000003</v>
      </c>
      <c r="F117" s="1">
        <f t="shared" si="3"/>
        <v>1.6499475969456505</v>
      </c>
    </row>
    <row r="118" spans="1:6" x14ac:dyDescent="0.3">
      <c r="A118" s="11" t="s">
        <v>36</v>
      </c>
      <c r="B118" s="11">
        <v>2006</v>
      </c>
      <c r="C118" s="3">
        <v>7.94</v>
      </c>
      <c r="D118" s="4">
        <v>75600</v>
      </c>
      <c r="E118" s="2">
        <f t="shared" si="2"/>
        <v>75.599999999999994</v>
      </c>
      <c r="F118" s="1">
        <f t="shared" si="3"/>
        <v>0.10502645502645504</v>
      </c>
    </row>
    <row r="119" spans="1:6" x14ac:dyDescent="0.3">
      <c r="A119" s="12" t="s">
        <v>8</v>
      </c>
      <c r="B119" s="10">
        <v>2007</v>
      </c>
      <c r="C119" s="3">
        <v>7959.43</v>
      </c>
      <c r="D119" s="4">
        <v>9704460</v>
      </c>
      <c r="E119" s="2">
        <f t="shared" si="2"/>
        <v>9704.4599999999991</v>
      </c>
      <c r="F119" s="1">
        <f t="shared" si="3"/>
        <v>0.82018267889197349</v>
      </c>
    </row>
    <row r="120" spans="1:6" x14ac:dyDescent="0.3">
      <c r="A120" s="12" t="s">
        <v>10</v>
      </c>
      <c r="B120" s="12">
        <v>2007</v>
      </c>
      <c r="C120" s="3">
        <v>2225.44</v>
      </c>
      <c r="D120" s="4">
        <v>2157250</v>
      </c>
      <c r="E120" s="2">
        <f t="shared" si="2"/>
        <v>2157.25</v>
      </c>
      <c r="F120" s="1">
        <f t="shared" si="3"/>
        <v>1.0316096882605168</v>
      </c>
    </row>
    <row r="121" spans="1:6" x14ac:dyDescent="0.3">
      <c r="A121" s="12" t="s">
        <v>9</v>
      </c>
      <c r="B121" s="12">
        <v>2007</v>
      </c>
      <c r="C121" s="3">
        <v>1798.83</v>
      </c>
      <c r="D121" s="4">
        <v>3596000</v>
      </c>
      <c r="E121" s="2">
        <f t="shared" si="2"/>
        <v>3596</v>
      </c>
      <c r="F121" s="1">
        <f t="shared" si="3"/>
        <v>0.50023081201334818</v>
      </c>
    </row>
    <row r="122" spans="1:6" x14ac:dyDescent="0.3">
      <c r="A122" s="12" t="s">
        <v>13</v>
      </c>
      <c r="B122" s="12">
        <v>2007</v>
      </c>
      <c r="C122" s="3">
        <v>1566.6</v>
      </c>
      <c r="D122" s="4">
        <v>1077500</v>
      </c>
      <c r="E122" s="2">
        <f t="shared" si="2"/>
        <v>1077.5</v>
      </c>
      <c r="F122" s="1">
        <f t="shared" si="3"/>
        <v>1.453921113689095</v>
      </c>
    </row>
    <row r="123" spans="1:6" x14ac:dyDescent="0.3">
      <c r="A123" s="12" t="s">
        <v>19</v>
      </c>
      <c r="B123" s="12">
        <v>2007</v>
      </c>
      <c r="C123" s="3">
        <v>402.23</v>
      </c>
      <c r="D123" s="4">
        <v>971008</v>
      </c>
      <c r="E123" s="2">
        <f t="shared" si="2"/>
        <v>971.00800000000004</v>
      </c>
      <c r="F123" s="1">
        <f t="shared" si="3"/>
        <v>0.4142396355127867</v>
      </c>
    </row>
    <row r="124" spans="1:6" x14ac:dyDescent="0.3">
      <c r="A124" s="12" t="s">
        <v>15</v>
      </c>
      <c r="B124" s="12">
        <v>2007</v>
      </c>
      <c r="C124" s="3">
        <v>377.13</v>
      </c>
      <c r="D124" s="4">
        <v>13482</v>
      </c>
      <c r="E124" s="2">
        <f t="shared" si="2"/>
        <v>13.481999999999999</v>
      </c>
      <c r="F124" s="1">
        <f t="shared" si="3"/>
        <v>27.972852692478863</v>
      </c>
    </row>
    <row r="125" spans="1:6" x14ac:dyDescent="0.3">
      <c r="A125" s="12" t="s">
        <v>11</v>
      </c>
      <c r="B125" s="12">
        <v>2007</v>
      </c>
      <c r="C125" s="3">
        <v>242.36</v>
      </c>
      <c r="D125" s="4">
        <v>157136</v>
      </c>
      <c r="E125" s="2">
        <f t="shared" si="2"/>
        <v>157.136</v>
      </c>
      <c r="F125" s="1">
        <f t="shared" si="3"/>
        <v>1.5423582119947055</v>
      </c>
    </row>
    <row r="126" spans="1:6" x14ac:dyDescent="0.3">
      <c r="A126" s="12" t="s">
        <v>14</v>
      </c>
      <c r="B126" s="12">
        <v>2007</v>
      </c>
      <c r="C126" s="3">
        <v>171.93</v>
      </c>
      <c r="D126" s="4">
        <v>91611</v>
      </c>
      <c r="E126" s="2">
        <f t="shared" si="2"/>
        <v>91.611000000000004</v>
      </c>
      <c r="F126" s="1">
        <f t="shared" si="3"/>
        <v>1.8767396928316469</v>
      </c>
    </row>
    <row r="127" spans="1:6" x14ac:dyDescent="0.3">
      <c r="A127" s="12" t="s">
        <v>12</v>
      </c>
      <c r="B127" s="12">
        <v>2007</v>
      </c>
      <c r="C127" s="3">
        <v>165.15</v>
      </c>
      <c r="D127" s="4">
        <v>323584</v>
      </c>
      <c r="E127" s="2">
        <f t="shared" si="2"/>
        <v>323.584</v>
      </c>
      <c r="F127" s="1">
        <f t="shared" si="3"/>
        <v>0.51037752175632911</v>
      </c>
    </row>
    <row r="128" spans="1:6" x14ac:dyDescent="0.3">
      <c r="A128" s="12" t="s">
        <v>32</v>
      </c>
      <c r="B128" s="12">
        <v>2007</v>
      </c>
      <c r="C128" s="3">
        <v>131.69999999999999</v>
      </c>
      <c r="D128" s="4">
        <v>126000</v>
      </c>
      <c r="E128" s="2">
        <f t="shared" si="2"/>
        <v>126</v>
      </c>
      <c r="F128" s="1">
        <f t="shared" si="3"/>
        <v>1.0452380952380951</v>
      </c>
    </row>
    <row r="129" spans="1:6" x14ac:dyDescent="0.3">
      <c r="A129" s="12" t="s">
        <v>5</v>
      </c>
      <c r="B129" s="12">
        <v>2007</v>
      </c>
      <c r="C129" s="3">
        <v>114.32</v>
      </c>
      <c r="D129" s="4">
        <v>190621</v>
      </c>
      <c r="E129" s="2">
        <f t="shared" si="2"/>
        <v>190.62100000000001</v>
      </c>
      <c r="F129" s="1">
        <f t="shared" si="3"/>
        <v>0.59972405978354948</v>
      </c>
    </row>
    <row r="130" spans="1:6" x14ac:dyDescent="0.3">
      <c r="A130" s="12" t="s">
        <v>17</v>
      </c>
      <c r="B130" s="12">
        <v>2007</v>
      </c>
      <c r="C130" s="3">
        <v>106.44</v>
      </c>
      <c r="D130" s="4">
        <v>93315</v>
      </c>
      <c r="E130" s="2">
        <f t="shared" si="2"/>
        <v>93.314999999999998</v>
      </c>
      <c r="F130" s="1">
        <f t="shared" si="3"/>
        <v>1.1406526281948239</v>
      </c>
    </row>
    <row r="131" spans="1:6" x14ac:dyDescent="0.3">
      <c r="A131" s="12" t="s">
        <v>4</v>
      </c>
      <c r="B131" s="12">
        <v>2007</v>
      </c>
      <c r="C131" s="3">
        <v>105.24</v>
      </c>
      <c r="D131" s="4">
        <v>44122</v>
      </c>
      <c r="E131" s="2">
        <f t="shared" ref="E131:E194" si="4">D131/1000</f>
        <v>44.122</v>
      </c>
      <c r="F131" s="1">
        <f t="shared" ref="F131:F194" si="5">C131/E131</f>
        <v>2.3852046598068988</v>
      </c>
    </row>
    <row r="132" spans="1:6" x14ac:dyDescent="0.3">
      <c r="A132" s="12" t="s">
        <v>27</v>
      </c>
      <c r="B132" s="12">
        <v>2007</v>
      </c>
      <c r="C132" s="3">
        <v>101.4</v>
      </c>
      <c r="D132" s="4">
        <v>98030</v>
      </c>
      <c r="E132" s="2">
        <f t="shared" si="4"/>
        <v>98.03</v>
      </c>
      <c r="F132" s="1">
        <f t="shared" si="5"/>
        <v>1.0343772314597572</v>
      </c>
    </row>
    <row r="133" spans="1:6" x14ac:dyDescent="0.3">
      <c r="A133" s="12" t="s">
        <v>24</v>
      </c>
      <c r="B133" s="12">
        <v>2007</v>
      </c>
      <c r="C133" s="3">
        <v>66.25</v>
      </c>
      <c r="D133" s="4">
        <v>14801</v>
      </c>
      <c r="E133" s="2">
        <f t="shared" si="4"/>
        <v>14.801</v>
      </c>
      <c r="F133" s="1">
        <f t="shared" si="5"/>
        <v>4.4760489156138101</v>
      </c>
    </row>
    <row r="134" spans="1:6" x14ac:dyDescent="0.3">
      <c r="A134" s="12" t="s">
        <v>30</v>
      </c>
      <c r="B134" s="12">
        <v>2007</v>
      </c>
      <c r="C134" s="3">
        <v>54.36</v>
      </c>
      <c r="D134" s="4">
        <v>145742</v>
      </c>
      <c r="E134" s="2">
        <f t="shared" si="4"/>
        <v>145.74199999999999</v>
      </c>
      <c r="F134" s="1">
        <f t="shared" si="5"/>
        <v>0.37298788269682043</v>
      </c>
    </row>
    <row r="135" spans="1:6" x14ac:dyDescent="0.3">
      <c r="A135" s="12" t="s">
        <v>37</v>
      </c>
      <c r="B135" s="12">
        <v>2007</v>
      </c>
      <c r="C135" s="3">
        <v>46.23</v>
      </c>
      <c r="D135" s="4">
        <v>29566</v>
      </c>
      <c r="E135" s="2">
        <f t="shared" si="4"/>
        <v>29.565999999999999</v>
      </c>
      <c r="F135" s="1">
        <f t="shared" si="5"/>
        <v>1.5636203747547859</v>
      </c>
    </row>
    <row r="136" spans="1:6" x14ac:dyDescent="0.3">
      <c r="A136" s="12" t="s">
        <v>26</v>
      </c>
      <c r="B136" s="12">
        <v>2007</v>
      </c>
      <c r="C136" s="3">
        <v>43.37</v>
      </c>
      <c r="D136" s="4">
        <v>26112</v>
      </c>
      <c r="E136" s="2">
        <f t="shared" si="4"/>
        <v>26.111999999999998</v>
      </c>
      <c r="F136" s="1">
        <f t="shared" si="5"/>
        <v>1.660922181372549</v>
      </c>
    </row>
    <row r="137" spans="1:6" x14ac:dyDescent="0.3">
      <c r="A137" s="13" t="s">
        <v>8</v>
      </c>
      <c r="B137">
        <v>2008</v>
      </c>
      <c r="C137" s="3">
        <v>7665.81</v>
      </c>
      <c r="D137" s="4">
        <v>7059160</v>
      </c>
      <c r="E137" s="2">
        <f t="shared" si="4"/>
        <v>7059.16</v>
      </c>
      <c r="F137" s="1">
        <f t="shared" si="5"/>
        <v>1.0859379869559551</v>
      </c>
    </row>
    <row r="138" spans="1:6" x14ac:dyDescent="0.3">
      <c r="A138" s="13" t="s">
        <v>10</v>
      </c>
      <c r="B138" s="13">
        <v>2008</v>
      </c>
      <c r="C138" s="3">
        <v>1900.65</v>
      </c>
      <c r="D138" s="4">
        <v>1742410</v>
      </c>
      <c r="E138" s="2">
        <f t="shared" si="4"/>
        <v>1742.41</v>
      </c>
      <c r="F138" s="1">
        <f t="shared" si="5"/>
        <v>1.0908167423281547</v>
      </c>
    </row>
    <row r="139" spans="1:6" x14ac:dyDescent="0.3">
      <c r="A139" s="13" t="s">
        <v>13</v>
      </c>
      <c r="B139" s="13">
        <v>2008</v>
      </c>
      <c r="C139" s="3">
        <v>1509.95</v>
      </c>
      <c r="D139" s="4">
        <v>540251</v>
      </c>
      <c r="E139" s="2">
        <f t="shared" si="4"/>
        <v>540.25099999999998</v>
      </c>
      <c r="F139" s="1">
        <f t="shared" si="5"/>
        <v>2.7949045906439784</v>
      </c>
    </row>
    <row r="140" spans="1:6" x14ac:dyDescent="0.3">
      <c r="A140" s="13" t="s">
        <v>15</v>
      </c>
      <c r="B140" s="13">
        <v>2008</v>
      </c>
      <c r="C140" s="3">
        <v>888.47</v>
      </c>
      <c r="D140" s="4">
        <v>16768</v>
      </c>
      <c r="E140" s="2">
        <f t="shared" si="4"/>
        <v>16.768000000000001</v>
      </c>
      <c r="F140" s="1">
        <f t="shared" si="5"/>
        <v>52.986044847328245</v>
      </c>
    </row>
    <row r="141" spans="1:6" x14ac:dyDescent="0.3">
      <c r="A141" s="13" t="s">
        <v>9</v>
      </c>
      <c r="B141" s="13">
        <v>2008</v>
      </c>
      <c r="C141" s="3">
        <v>856.07</v>
      </c>
      <c r="D141" s="4">
        <v>1970190</v>
      </c>
      <c r="E141" s="2">
        <f t="shared" si="4"/>
        <v>1970.19</v>
      </c>
      <c r="F141" s="1">
        <f t="shared" si="5"/>
        <v>0.43451139230226526</v>
      </c>
    </row>
    <row r="142" spans="1:6" x14ac:dyDescent="0.3">
      <c r="A142" s="13" t="s">
        <v>14</v>
      </c>
      <c r="B142" s="13">
        <v>2008</v>
      </c>
      <c r="C142" s="3">
        <v>582.28</v>
      </c>
      <c r="D142" s="4">
        <v>241978</v>
      </c>
      <c r="E142" s="2">
        <f t="shared" si="4"/>
        <v>241.97800000000001</v>
      </c>
      <c r="F142" s="1">
        <f t="shared" si="5"/>
        <v>2.4063344601575349</v>
      </c>
    </row>
    <row r="143" spans="1:6" x14ac:dyDescent="0.3">
      <c r="A143" s="13" t="s">
        <v>19</v>
      </c>
      <c r="B143" s="13">
        <v>2008</v>
      </c>
      <c r="C143" s="3">
        <v>491.84</v>
      </c>
      <c r="D143" s="4">
        <v>515599</v>
      </c>
      <c r="E143" s="2">
        <f t="shared" si="4"/>
        <v>515.59900000000005</v>
      </c>
      <c r="F143" s="1">
        <f t="shared" si="5"/>
        <v>0.95391961582547669</v>
      </c>
    </row>
    <row r="144" spans="1:6" x14ac:dyDescent="0.3">
      <c r="A144" s="13" t="s">
        <v>5</v>
      </c>
      <c r="B144" s="13">
        <v>2008</v>
      </c>
      <c r="C144" s="3">
        <v>286.05</v>
      </c>
      <c r="D144" s="4">
        <v>581611</v>
      </c>
      <c r="E144" s="2">
        <f t="shared" si="4"/>
        <v>581.61099999999999</v>
      </c>
      <c r="F144" s="1">
        <f t="shared" si="5"/>
        <v>0.49182357280037692</v>
      </c>
    </row>
    <row r="145" spans="1:6" x14ac:dyDescent="0.3">
      <c r="A145" s="13" t="s">
        <v>11</v>
      </c>
      <c r="B145" s="13">
        <v>2008</v>
      </c>
      <c r="C145" s="3">
        <v>201.71</v>
      </c>
      <c r="D145" s="4">
        <v>162304</v>
      </c>
      <c r="E145" s="2">
        <f t="shared" si="4"/>
        <v>162.304</v>
      </c>
      <c r="F145" s="1">
        <f t="shared" si="5"/>
        <v>1.2427913052050474</v>
      </c>
    </row>
    <row r="146" spans="1:6" x14ac:dyDescent="0.3">
      <c r="A146" s="13" t="s">
        <v>17</v>
      </c>
      <c r="B146" s="13">
        <v>2008</v>
      </c>
      <c r="C146" s="3">
        <v>179.13</v>
      </c>
      <c r="D146" s="4">
        <v>97674</v>
      </c>
      <c r="E146" s="2">
        <f t="shared" si="4"/>
        <v>97.674000000000007</v>
      </c>
      <c r="F146" s="1">
        <f t="shared" si="5"/>
        <v>1.8339578598193991</v>
      </c>
    </row>
    <row r="147" spans="1:6" x14ac:dyDescent="0.3">
      <c r="A147" s="13" t="s">
        <v>27</v>
      </c>
      <c r="B147" s="13">
        <v>2008</v>
      </c>
      <c r="C147" s="3">
        <v>139.41</v>
      </c>
      <c r="D147" s="4">
        <v>394207</v>
      </c>
      <c r="E147" s="2">
        <f t="shared" si="4"/>
        <v>394.20699999999999</v>
      </c>
      <c r="F147" s="1">
        <f t="shared" si="5"/>
        <v>0.35364668816129596</v>
      </c>
    </row>
    <row r="148" spans="1:6" x14ac:dyDescent="0.3">
      <c r="A148" s="13" t="s">
        <v>12</v>
      </c>
      <c r="B148" s="13">
        <v>2008</v>
      </c>
      <c r="C148" s="3">
        <v>136.24</v>
      </c>
      <c r="D148" s="4">
        <v>171808</v>
      </c>
      <c r="E148" s="2">
        <f t="shared" si="4"/>
        <v>171.80799999999999</v>
      </c>
      <c r="F148" s="1">
        <f t="shared" si="5"/>
        <v>0.79297820823244558</v>
      </c>
    </row>
    <row r="149" spans="1:6" x14ac:dyDescent="0.3">
      <c r="A149" s="13" t="s">
        <v>33</v>
      </c>
      <c r="B149" s="13">
        <v>2008</v>
      </c>
      <c r="C149" s="3">
        <v>108.9</v>
      </c>
      <c r="D149" s="4">
        <v>319550</v>
      </c>
      <c r="E149" s="2">
        <f t="shared" si="4"/>
        <v>319.55</v>
      </c>
      <c r="F149" s="1">
        <f t="shared" si="5"/>
        <v>0.34079173838209981</v>
      </c>
    </row>
    <row r="150" spans="1:6" x14ac:dyDescent="0.3">
      <c r="A150" s="13" t="s">
        <v>4</v>
      </c>
      <c r="B150" s="13">
        <v>2008</v>
      </c>
      <c r="C150" s="3">
        <v>99.61</v>
      </c>
      <c r="D150" s="4">
        <v>83409</v>
      </c>
      <c r="E150" s="2">
        <f t="shared" si="4"/>
        <v>83.409000000000006</v>
      </c>
      <c r="F150" s="1">
        <f t="shared" si="5"/>
        <v>1.1942356340442877</v>
      </c>
    </row>
    <row r="151" spans="1:6" x14ac:dyDescent="0.3">
      <c r="A151" s="13" t="s">
        <v>38</v>
      </c>
      <c r="B151" s="13">
        <v>2008</v>
      </c>
      <c r="C151" s="3">
        <v>48.47</v>
      </c>
      <c r="D151" s="4">
        <v>97700</v>
      </c>
      <c r="E151" s="2">
        <f t="shared" si="4"/>
        <v>97.7</v>
      </c>
      <c r="F151" s="1">
        <f t="shared" si="5"/>
        <v>0.49611054247697028</v>
      </c>
    </row>
    <row r="152" spans="1:6" x14ac:dyDescent="0.3">
      <c r="A152" s="13" t="s">
        <v>39</v>
      </c>
      <c r="B152" s="13">
        <v>2008</v>
      </c>
      <c r="C152" s="3">
        <v>45.84</v>
      </c>
      <c r="D152" s="4">
        <v>3874</v>
      </c>
      <c r="E152" s="2">
        <f t="shared" si="4"/>
        <v>3.8740000000000001</v>
      </c>
      <c r="F152" s="1">
        <f t="shared" si="5"/>
        <v>11.8327310273619</v>
      </c>
    </row>
    <row r="153" spans="1:6" x14ac:dyDescent="0.3">
      <c r="A153" s="13" t="s">
        <v>24</v>
      </c>
      <c r="B153" s="13">
        <v>2008</v>
      </c>
      <c r="C153" s="3">
        <v>37.06</v>
      </c>
      <c r="D153" s="4">
        <v>3992</v>
      </c>
      <c r="E153" s="2">
        <f t="shared" si="4"/>
        <v>3.992</v>
      </c>
      <c r="F153" s="1">
        <f t="shared" si="5"/>
        <v>9.2835671342685373</v>
      </c>
    </row>
    <row r="154" spans="1:6" x14ac:dyDescent="0.3">
      <c r="A154" s="13" t="s">
        <v>37</v>
      </c>
      <c r="B154" s="13">
        <v>2008</v>
      </c>
      <c r="C154" s="3">
        <v>27.91</v>
      </c>
      <c r="D154" s="4">
        <v>14245</v>
      </c>
      <c r="E154" s="2">
        <f t="shared" si="4"/>
        <v>14.244999999999999</v>
      </c>
      <c r="F154" s="1">
        <f t="shared" si="5"/>
        <v>1.9592839592839595</v>
      </c>
    </row>
    <row r="155" spans="1:6" x14ac:dyDescent="0.3">
      <c r="A155" s="14" t="s">
        <v>8</v>
      </c>
      <c r="B155">
        <v>2009</v>
      </c>
      <c r="C155" s="3">
        <v>7992.39</v>
      </c>
      <c r="D155" s="4">
        <v>9146380</v>
      </c>
      <c r="E155" s="2">
        <f t="shared" si="4"/>
        <v>9146.3799999999992</v>
      </c>
      <c r="F155" s="1">
        <f t="shared" si="5"/>
        <v>0.87383095825889601</v>
      </c>
    </row>
    <row r="156" spans="1:6" x14ac:dyDescent="0.3">
      <c r="A156" s="14" t="s">
        <v>13</v>
      </c>
      <c r="B156" s="14">
        <v>2009</v>
      </c>
      <c r="C156" s="3">
        <v>1953.96</v>
      </c>
      <c r="D156" s="4">
        <v>869145</v>
      </c>
      <c r="E156" s="2">
        <f t="shared" si="4"/>
        <v>869.14499999999998</v>
      </c>
      <c r="F156" s="1">
        <f t="shared" si="5"/>
        <v>2.2481404138549954</v>
      </c>
    </row>
    <row r="157" spans="1:6" x14ac:dyDescent="0.3">
      <c r="A157" s="14" t="s">
        <v>10</v>
      </c>
      <c r="B157" s="14">
        <v>2009</v>
      </c>
      <c r="C157" s="3">
        <v>1581.24</v>
      </c>
      <c r="D157" s="4">
        <v>1586420</v>
      </c>
      <c r="E157" s="2">
        <f t="shared" si="4"/>
        <v>1586.42</v>
      </c>
      <c r="F157" s="1">
        <f t="shared" si="5"/>
        <v>0.99673478650042224</v>
      </c>
    </row>
    <row r="158" spans="1:6" x14ac:dyDescent="0.3">
      <c r="A158" s="14" t="s">
        <v>9</v>
      </c>
      <c r="B158" s="14">
        <v>2009</v>
      </c>
      <c r="C158" s="3">
        <v>939.68</v>
      </c>
      <c r="D158" s="4">
        <v>2304250</v>
      </c>
      <c r="E158" s="2">
        <f t="shared" si="4"/>
        <v>2304.25</v>
      </c>
      <c r="F158" s="1">
        <f t="shared" si="5"/>
        <v>0.40780297276771182</v>
      </c>
    </row>
    <row r="159" spans="1:6" x14ac:dyDescent="0.3">
      <c r="A159" s="14" t="s">
        <v>19</v>
      </c>
      <c r="B159" s="14">
        <v>2009</v>
      </c>
      <c r="C159" s="3">
        <v>733.99</v>
      </c>
      <c r="D159" s="4">
        <v>726224</v>
      </c>
      <c r="E159" s="2">
        <f t="shared" si="4"/>
        <v>726.22400000000005</v>
      </c>
      <c r="F159" s="1">
        <f t="shared" si="5"/>
        <v>1.0106936702725329</v>
      </c>
    </row>
    <row r="160" spans="1:6" x14ac:dyDescent="0.3">
      <c r="A160" s="14" t="s">
        <v>27</v>
      </c>
      <c r="B160" s="14">
        <v>2009</v>
      </c>
      <c r="C160" s="3">
        <v>605.59</v>
      </c>
      <c r="D160" s="4">
        <v>900354</v>
      </c>
      <c r="E160" s="2">
        <f t="shared" si="4"/>
        <v>900.35400000000004</v>
      </c>
      <c r="F160" s="1">
        <f t="shared" si="5"/>
        <v>0.67261321657925666</v>
      </c>
    </row>
    <row r="161" spans="1:6" x14ac:dyDescent="0.3">
      <c r="A161" s="14" t="s">
        <v>14</v>
      </c>
      <c r="B161" s="14">
        <v>2009</v>
      </c>
      <c r="C161" s="3">
        <v>420.81</v>
      </c>
      <c r="D161" s="4">
        <v>143666</v>
      </c>
      <c r="E161" s="2">
        <f t="shared" si="4"/>
        <v>143.666</v>
      </c>
      <c r="F161" s="1">
        <f t="shared" si="5"/>
        <v>2.9290855177982267</v>
      </c>
    </row>
    <row r="162" spans="1:6" x14ac:dyDescent="0.3">
      <c r="A162" s="14" t="s">
        <v>15</v>
      </c>
      <c r="B162" s="14">
        <v>2009</v>
      </c>
      <c r="C162" s="3">
        <v>361.13</v>
      </c>
      <c r="D162" s="4">
        <v>14723</v>
      </c>
      <c r="E162" s="2">
        <f t="shared" si="4"/>
        <v>14.723000000000001</v>
      </c>
      <c r="F162" s="1">
        <f t="shared" si="5"/>
        <v>24.528289071520749</v>
      </c>
    </row>
    <row r="163" spans="1:6" x14ac:dyDescent="0.3">
      <c r="A163" s="14" t="s">
        <v>17</v>
      </c>
      <c r="B163" s="14">
        <v>2009</v>
      </c>
      <c r="C163" s="3">
        <v>267.97000000000003</v>
      </c>
      <c r="D163" s="4">
        <v>216791</v>
      </c>
      <c r="E163" s="2">
        <f t="shared" si="4"/>
        <v>216.791</v>
      </c>
      <c r="F163" s="1">
        <f t="shared" si="5"/>
        <v>1.2360752983288052</v>
      </c>
    </row>
    <row r="164" spans="1:6" x14ac:dyDescent="0.3">
      <c r="A164" s="14" t="s">
        <v>33</v>
      </c>
      <c r="B164" s="14">
        <v>2009</v>
      </c>
      <c r="C164" s="3">
        <v>170.94</v>
      </c>
      <c r="D164" s="4">
        <v>510000</v>
      </c>
      <c r="E164" s="2">
        <f t="shared" si="4"/>
        <v>510</v>
      </c>
      <c r="F164" s="1">
        <f t="shared" si="5"/>
        <v>0.3351764705882353</v>
      </c>
    </row>
    <row r="165" spans="1:6" x14ac:dyDescent="0.3">
      <c r="A165" s="14" t="s">
        <v>11</v>
      </c>
      <c r="B165" s="14">
        <v>2009</v>
      </c>
      <c r="C165" s="3">
        <v>170.58</v>
      </c>
      <c r="D165" s="4">
        <v>235447</v>
      </c>
      <c r="E165" s="2">
        <f t="shared" si="4"/>
        <v>235.447</v>
      </c>
      <c r="F165" s="1">
        <f t="shared" si="5"/>
        <v>0.72449425985465943</v>
      </c>
    </row>
    <row r="166" spans="1:6" x14ac:dyDescent="0.3">
      <c r="A166" s="14" t="s">
        <v>4</v>
      </c>
      <c r="B166" s="14">
        <v>2009</v>
      </c>
      <c r="C166" s="3">
        <v>151.18</v>
      </c>
      <c r="D166" s="4">
        <v>492983</v>
      </c>
      <c r="E166" s="2">
        <f t="shared" si="4"/>
        <v>492.983</v>
      </c>
      <c r="F166" s="1">
        <f t="shared" si="5"/>
        <v>0.30666371862721431</v>
      </c>
    </row>
    <row r="167" spans="1:6" x14ac:dyDescent="0.3">
      <c r="A167" s="14" t="s">
        <v>5</v>
      </c>
      <c r="B167" s="14">
        <v>2009</v>
      </c>
      <c r="C167" s="3">
        <v>144.88999999999999</v>
      </c>
      <c r="D167" s="4">
        <v>340429</v>
      </c>
      <c r="E167" s="2">
        <f t="shared" si="4"/>
        <v>340.42899999999997</v>
      </c>
      <c r="F167" s="1">
        <f t="shared" si="5"/>
        <v>0.42561003909772671</v>
      </c>
    </row>
    <row r="168" spans="1:6" x14ac:dyDescent="0.3">
      <c r="A168" s="14" t="s">
        <v>38</v>
      </c>
      <c r="B168" s="14">
        <v>2009</v>
      </c>
      <c r="C168" s="3">
        <v>97.33</v>
      </c>
      <c r="D168" s="4">
        <v>280980</v>
      </c>
      <c r="E168" s="2">
        <f t="shared" si="4"/>
        <v>280.98</v>
      </c>
      <c r="F168" s="1">
        <f t="shared" si="5"/>
        <v>0.34639476119296742</v>
      </c>
    </row>
    <row r="169" spans="1:6" x14ac:dyDescent="0.3">
      <c r="A169" s="14" t="s">
        <v>30</v>
      </c>
      <c r="B169" s="14">
        <v>2009</v>
      </c>
      <c r="C169" s="3">
        <v>79.959999999999994</v>
      </c>
      <c r="D169" s="4">
        <v>124423</v>
      </c>
      <c r="E169" s="2">
        <f t="shared" si="4"/>
        <v>124.423</v>
      </c>
      <c r="F169" s="1">
        <f t="shared" si="5"/>
        <v>0.64264645604108561</v>
      </c>
    </row>
    <row r="170" spans="1:6" x14ac:dyDescent="0.3">
      <c r="A170" s="14" t="s">
        <v>23</v>
      </c>
      <c r="B170" s="14">
        <v>2009</v>
      </c>
      <c r="C170" s="3">
        <v>78.97</v>
      </c>
      <c r="D170" s="4">
        <v>54666</v>
      </c>
      <c r="E170" s="2">
        <f t="shared" si="4"/>
        <v>54.665999999999997</v>
      </c>
      <c r="F170" s="1">
        <f t="shared" si="5"/>
        <v>1.4445907876925328</v>
      </c>
    </row>
    <row r="171" spans="1:6" x14ac:dyDescent="0.3">
      <c r="A171" s="14" t="s">
        <v>12</v>
      </c>
      <c r="B171" s="14">
        <v>2009</v>
      </c>
      <c r="C171" s="3">
        <v>57.49</v>
      </c>
      <c r="D171" s="4">
        <v>108603</v>
      </c>
      <c r="E171" s="2">
        <f t="shared" si="4"/>
        <v>108.60299999999999</v>
      </c>
      <c r="F171" s="1">
        <f t="shared" si="5"/>
        <v>0.52935922580407546</v>
      </c>
    </row>
    <row r="172" spans="1:6" x14ac:dyDescent="0.3">
      <c r="A172" s="15" t="s">
        <v>8</v>
      </c>
      <c r="B172">
        <v>2010</v>
      </c>
      <c r="C172" s="3">
        <v>10033.65</v>
      </c>
      <c r="D172" s="4">
        <v>8496040</v>
      </c>
      <c r="E172" s="2">
        <f t="shared" si="4"/>
        <v>8496.0400000000009</v>
      </c>
      <c r="F172" s="1">
        <f t="shared" si="5"/>
        <v>1.1809796093238731</v>
      </c>
    </row>
    <row r="173" spans="1:6" x14ac:dyDescent="0.3">
      <c r="A173" s="15" t="s">
        <v>13</v>
      </c>
      <c r="B173" s="15">
        <v>2010</v>
      </c>
      <c r="C173" s="3">
        <v>2199.75</v>
      </c>
      <c r="D173" s="4">
        <v>589050</v>
      </c>
      <c r="E173" s="2">
        <f t="shared" si="4"/>
        <v>589.04999999999995</v>
      </c>
      <c r="F173" s="1">
        <f t="shared" si="5"/>
        <v>3.7344028520499113</v>
      </c>
    </row>
    <row r="174" spans="1:6" x14ac:dyDescent="0.3">
      <c r="A174" s="15" t="s">
        <v>9</v>
      </c>
      <c r="B174" s="15">
        <v>2010</v>
      </c>
      <c r="C174" s="3">
        <v>1587.96</v>
      </c>
      <c r="D174" s="4">
        <v>1939350</v>
      </c>
      <c r="E174" s="2">
        <f t="shared" si="4"/>
        <v>1939.35</v>
      </c>
      <c r="F174" s="1">
        <f t="shared" si="5"/>
        <v>0.81881042617371802</v>
      </c>
    </row>
    <row r="175" spans="1:6" x14ac:dyDescent="0.3">
      <c r="A175" s="15" t="s">
        <v>10</v>
      </c>
      <c r="B175" s="15">
        <v>2010</v>
      </c>
      <c r="C175" s="3">
        <v>1440.81</v>
      </c>
      <c r="D175" s="4">
        <v>1152830</v>
      </c>
      <c r="E175" s="2">
        <f t="shared" si="4"/>
        <v>1152.83</v>
      </c>
      <c r="F175" s="1">
        <f t="shared" si="5"/>
        <v>1.2498026595421701</v>
      </c>
    </row>
    <row r="176" spans="1:6" x14ac:dyDescent="0.3">
      <c r="A176" s="15" t="s">
        <v>27</v>
      </c>
      <c r="B176" s="15">
        <v>2010</v>
      </c>
      <c r="C176" s="3">
        <v>1333.35</v>
      </c>
      <c r="D176" s="4">
        <v>1787890</v>
      </c>
      <c r="E176" s="2">
        <f t="shared" si="4"/>
        <v>1787.89</v>
      </c>
      <c r="F176" s="1">
        <f t="shared" si="5"/>
        <v>0.74576735705216757</v>
      </c>
    </row>
    <row r="177" spans="1:6" x14ac:dyDescent="0.3">
      <c r="A177" s="15" t="s">
        <v>11</v>
      </c>
      <c r="B177" s="15">
        <v>2010</v>
      </c>
      <c r="C177" s="3">
        <v>565.75</v>
      </c>
      <c r="D177" s="4">
        <v>472267</v>
      </c>
      <c r="E177" s="2">
        <f t="shared" si="4"/>
        <v>472.267</v>
      </c>
      <c r="F177" s="1">
        <f t="shared" si="5"/>
        <v>1.1979452301346485</v>
      </c>
    </row>
    <row r="178" spans="1:6" x14ac:dyDescent="0.3">
      <c r="A178" s="15" t="s">
        <v>19</v>
      </c>
      <c r="B178" s="15">
        <v>2010</v>
      </c>
      <c r="C178" s="3">
        <v>531.41</v>
      </c>
      <c r="D178" s="4">
        <v>375404</v>
      </c>
      <c r="E178" s="2">
        <f t="shared" si="4"/>
        <v>375.404</v>
      </c>
      <c r="F178" s="1">
        <f t="shared" si="5"/>
        <v>1.4155682944241403</v>
      </c>
    </row>
    <row r="179" spans="1:6" x14ac:dyDescent="0.3">
      <c r="A179" s="15" t="s">
        <v>4</v>
      </c>
      <c r="B179" s="15">
        <v>2010</v>
      </c>
      <c r="C179" s="3">
        <v>525.91999999999996</v>
      </c>
      <c r="D179" s="4">
        <v>1017370</v>
      </c>
      <c r="E179" s="2">
        <f t="shared" si="4"/>
        <v>1017.37</v>
      </c>
      <c r="F179" s="1">
        <f t="shared" si="5"/>
        <v>0.51694073935736262</v>
      </c>
    </row>
    <row r="180" spans="1:6" x14ac:dyDescent="0.3">
      <c r="A180" s="15" t="s">
        <v>15</v>
      </c>
      <c r="B180" s="15">
        <v>2010</v>
      </c>
      <c r="C180" s="3">
        <v>370.42</v>
      </c>
      <c r="D180" s="4">
        <v>10419</v>
      </c>
      <c r="E180" s="2">
        <f t="shared" si="4"/>
        <v>10.419</v>
      </c>
      <c r="F180" s="1">
        <f t="shared" si="5"/>
        <v>35.552356272195027</v>
      </c>
    </row>
    <row r="181" spans="1:6" x14ac:dyDescent="0.3">
      <c r="A181" s="15" t="s">
        <v>17</v>
      </c>
      <c r="B181" s="15">
        <v>2010</v>
      </c>
      <c r="C181" s="3">
        <v>276.89</v>
      </c>
      <c r="D181" s="4">
        <v>117742</v>
      </c>
      <c r="E181" s="2">
        <f t="shared" si="4"/>
        <v>117.742</v>
      </c>
      <c r="F181" s="1">
        <f t="shared" si="5"/>
        <v>2.3516672045659153</v>
      </c>
    </row>
    <row r="182" spans="1:6" x14ac:dyDescent="0.3">
      <c r="A182" s="15" t="s">
        <v>14</v>
      </c>
      <c r="B182" s="15">
        <v>2010</v>
      </c>
      <c r="C182" s="3">
        <v>215.19</v>
      </c>
      <c r="D182" s="4">
        <v>82028</v>
      </c>
      <c r="E182" s="2">
        <f t="shared" si="4"/>
        <v>82.028000000000006</v>
      </c>
      <c r="F182" s="1">
        <f t="shared" si="5"/>
        <v>2.6233725069488467</v>
      </c>
    </row>
    <row r="183" spans="1:6" x14ac:dyDescent="0.3">
      <c r="A183" s="15" t="s">
        <v>16</v>
      </c>
      <c r="B183" s="15">
        <v>2010</v>
      </c>
      <c r="C183" s="3">
        <v>211.76</v>
      </c>
      <c r="D183" s="4">
        <v>47151</v>
      </c>
      <c r="E183" s="2">
        <f t="shared" si="4"/>
        <v>47.151000000000003</v>
      </c>
      <c r="F183" s="1">
        <f t="shared" si="5"/>
        <v>4.4911030518970962</v>
      </c>
    </row>
    <row r="184" spans="1:6" x14ac:dyDescent="0.3">
      <c r="A184" s="15" t="s">
        <v>12</v>
      </c>
      <c r="B184" s="15">
        <v>2010</v>
      </c>
      <c r="C184" s="3">
        <v>121.13</v>
      </c>
      <c r="D184" s="4">
        <v>103437</v>
      </c>
      <c r="E184" s="2">
        <f t="shared" si="4"/>
        <v>103.437</v>
      </c>
      <c r="F184" s="1">
        <f t="shared" si="5"/>
        <v>1.1710509778899234</v>
      </c>
    </row>
    <row r="185" spans="1:6" x14ac:dyDescent="0.3">
      <c r="A185" s="15" t="s">
        <v>30</v>
      </c>
      <c r="B185" s="15">
        <v>2010</v>
      </c>
      <c r="C185" s="3">
        <v>118.03</v>
      </c>
      <c r="D185" s="4">
        <v>81276</v>
      </c>
      <c r="E185" s="2">
        <f t="shared" si="4"/>
        <v>81.275999999999996</v>
      </c>
      <c r="F185" s="1">
        <f t="shared" si="5"/>
        <v>1.4522122151680694</v>
      </c>
    </row>
    <row r="186" spans="1:6" x14ac:dyDescent="0.3">
      <c r="A186" s="15" t="s">
        <v>5</v>
      </c>
      <c r="B186" s="15">
        <v>2010</v>
      </c>
      <c r="C186" s="3">
        <v>112.34</v>
      </c>
      <c r="D186" s="4">
        <v>246152</v>
      </c>
      <c r="E186" s="2">
        <f t="shared" si="4"/>
        <v>246.15199999999999</v>
      </c>
      <c r="F186" s="1">
        <f t="shared" si="5"/>
        <v>0.45638467288504669</v>
      </c>
    </row>
    <row r="187" spans="1:6" x14ac:dyDescent="0.3">
      <c r="A187" s="16" t="s">
        <v>8</v>
      </c>
      <c r="B187">
        <v>2011</v>
      </c>
      <c r="C187" s="3">
        <v>16177.18</v>
      </c>
      <c r="D187" s="4">
        <v>12429100</v>
      </c>
      <c r="E187" s="2">
        <f t="shared" si="4"/>
        <v>12429.1</v>
      </c>
      <c r="F187" s="1">
        <f t="shared" si="5"/>
        <v>1.301556830341698</v>
      </c>
    </row>
    <row r="188" spans="1:6" x14ac:dyDescent="0.3">
      <c r="A188" s="16" t="s">
        <v>13</v>
      </c>
      <c r="B188" s="16">
        <v>2011</v>
      </c>
      <c r="C188" s="3">
        <v>3353.7</v>
      </c>
      <c r="D188" s="4">
        <v>1276840</v>
      </c>
      <c r="E188" s="2">
        <f t="shared" si="4"/>
        <v>1276.8399999999999</v>
      </c>
      <c r="F188" s="1">
        <f t="shared" si="5"/>
        <v>2.6265624510510324</v>
      </c>
    </row>
    <row r="189" spans="1:6" x14ac:dyDescent="0.3">
      <c r="A189" s="16" t="s">
        <v>9</v>
      </c>
      <c r="B189" s="16">
        <v>2011</v>
      </c>
      <c r="C189" s="3">
        <v>2666.59</v>
      </c>
      <c r="D189" s="4">
        <v>2792460</v>
      </c>
      <c r="E189" s="2">
        <f t="shared" si="4"/>
        <v>2792.46</v>
      </c>
      <c r="F189" s="1">
        <f t="shared" si="5"/>
        <v>0.9549250481654169</v>
      </c>
    </row>
    <row r="190" spans="1:6" x14ac:dyDescent="0.3">
      <c r="A190" s="16" t="s">
        <v>10</v>
      </c>
      <c r="B190" s="16">
        <v>2011</v>
      </c>
      <c r="C190" s="3">
        <v>2634.36</v>
      </c>
      <c r="D190" s="4">
        <v>2247700</v>
      </c>
      <c r="E190" s="2">
        <f t="shared" si="4"/>
        <v>2247.6999999999998</v>
      </c>
      <c r="F190" s="1">
        <f t="shared" si="5"/>
        <v>1.1720247363972063</v>
      </c>
    </row>
    <row r="191" spans="1:6" x14ac:dyDescent="0.3">
      <c r="A191" s="16" t="s">
        <v>19</v>
      </c>
      <c r="B191" s="16">
        <v>2011</v>
      </c>
      <c r="C191" s="3">
        <v>1370.93</v>
      </c>
      <c r="D191" s="4">
        <v>691240</v>
      </c>
      <c r="E191" s="2">
        <f t="shared" si="4"/>
        <v>691.24</v>
      </c>
      <c r="F191" s="1">
        <f t="shared" si="5"/>
        <v>1.9832908975175048</v>
      </c>
    </row>
    <row r="192" spans="1:6" x14ac:dyDescent="0.3">
      <c r="A192" s="16" t="s">
        <v>27</v>
      </c>
      <c r="B192" s="16">
        <v>2011</v>
      </c>
      <c r="C192" s="3">
        <v>1104.42</v>
      </c>
      <c r="D192" s="4">
        <v>1703430</v>
      </c>
      <c r="E192" s="2">
        <f t="shared" si="4"/>
        <v>1703.43</v>
      </c>
      <c r="F192" s="1">
        <f t="shared" si="5"/>
        <v>0.64835068068544055</v>
      </c>
    </row>
    <row r="193" spans="1:6" x14ac:dyDescent="0.3">
      <c r="A193" s="16" t="s">
        <v>4</v>
      </c>
      <c r="B193" s="16">
        <v>2011</v>
      </c>
      <c r="C193" s="3">
        <v>873.83</v>
      </c>
      <c r="D193" s="4">
        <v>1375970</v>
      </c>
      <c r="E193" s="2">
        <f t="shared" si="4"/>
        <v>1375.97</v>
      </c>
      <c r="F193" s="1">
        <f t="shared" si="5"/>
        <v>0.63506471798076991</v>
      </c>
    </row>
    <row r="194" spans="1:6" x14ac:dyDescent="0.3">
      <c r="A194" s="16" t="s">
        <v>15</v>
      </c>
      <c r="B194" s="16">
        <v>2011</v>
      </c>
      <c r="C194" s="3">
        <v>770.53</v>
      </c>
      <c r="D194" s="4">
        <v>12622</v>
      </c>
      <c r="E194" s="2">
        <f t="shared" si="4"/>
        <v>12.622</v>
      </c>
      <c r="F194" s="1">
        <f t="shared" si="5"/>
        <v>61.046585327206465</v>
      </c>
    </row>
    <row r="195" spans="1:6" x14ac:dyDescent="0.3">
      <c r="A195" s="16" t="s">
        <v>11</v>
      </c>
      <c r="B195" s="16">
        <v>2011</v>
      </c>
      <c r="C195" s="3">
        <v>615.59</v>
      </c>
      <c r="D195" s="4">
        <v>398069</v>
      </c>
      <c r="E195" s="2">
        <f t="shared" ref="E195:E258" si="6">D195/1000</f>
        <v>398.06900000000002</v>
      </c>
      <c r="F195" s="1">
        <f t="shared" ref="F195:F258" si="7">C195/E195</f>
        <v>1.5464404412300381</v>
      </c>
    </row>
    <row r="196" spans="1:6" x14ac:dyDescent="0.3">
      <c r="A196" s="16" t="s">
        <v>40</v>
      </c>
      <c r="B196" s="16">
        <v>2011</v>
      </c>
      <c r="C196" s="3">
        <v>395.79</v>
      </c>
      <c r="D196" s="4">
        <v>23715</v>
      </c>
      <c r="E196" s="2">
        <f t="shared" si="6"/>
        <v>23.715</v>
      </c>
      <c r="F196" s="1">
        <f t="shared" si="7"/>
        <v>16.689437065148642</v>
      </c>
    </row>
    <row r="197" spans="1:6" x14ac:dyDescent="0.3">
      <c r="A197" s="16" t="s">
        <v>17</v>
      </c>
      <c r="B197" s="16">
        <v>2011</v>
      </c>
      <c r="C197" s="3">
        <v>355.72</v>
      </c>
      <c r="D197" s="4">
        <v>204185</v>
      </c>
      <c r="E197" s="2">
        <f t="shared" si="6"/>
        <v>204.185</v>
      </c>
      <c r="F197" s="1">
        <f t="shared" si="7"/>
        <v>1.7421456032519529</v>
      </c>
    </row>
    <row r="198" spans="1:6" x14ac:dyDescent="0.3">
      <c r="A198" s="16" t="s">
        <v>14</v>
      </c>
      <c r="B198" s="16">
        <v>2011</v>
      </c>
      <c r="C198" s="3">
        <v>337.01</v>
      </c>
      <c r="D198" s="4">
        <v>115368</v>
      </c>
      <c r="E198" s="2">
        <f t="shared" si="6"/>
        <v>115.36799999999999</v>
      </c>
      <c r="F198" s="1">
        <f t="shared" si="7"/>
        <v>2.9211739823867973</v>
      </c>
    </row>
    <row r="199" spans="1:6" x14ac:dyDescent="0.3">
      <c r="A199" s="16" t="s">
        <v>12</v>
      </c>
      <c r="B199" s="16">
        <v>2011</v>
      </c>
      <c r="C199" s="3">
        <v>331.53</v>
      </c>
      <c r="D199" s="4">
        <v>109018</v>
      </c>
      <c r="E199" s="2">
        <f t="shared" si="6"/>
        <v>109.018</v>
      </c>
      <c r="F199" s="1">
        <f t="shared" si="7"/>
        <v>3.0410574400557704</v>
      </c>
    </row>
    <row r="200" spans="1:6" x14ac:dyDescent="0.3">
      <c r="A200" s="16" t="s">
        <v>16</v>
      </c>
      <c r="B200" s="16">
        <v>2011</v>
      </c>
      <c r="C200" s="3">
        <v>273.45</v>
      </c>
      <c r="D200" s="4">
        <v>50986</v>
      </c>
      <c r="E200" s="2">
        <f t="shared" si="6"/>
        <v>50.985999999999997</v>
      </c>
      <c r="F200" s="1">
        <f t="shared" si="7"/>
        <v>5.3632369670105522</v>
      </c>
    </row>
    <row r="201" spans="1:6" x14ac:dyDescent="0.3">
      <c r="A201" s="17" t="s">
        <v>8</v>
      </c>
      <c r="B201" s="16">
        <v>2012</v>
      </c>
      <c r="C201" s="3">
        <v>19850.919999999998</v>
      </c>
      <c r="D201" s="4">
        <v>12140600</v>
      </c>
      <c r="E201" s="2">
        <f t="shared" si="6"/>
        <v>12140.6</v>
      </c>
      <c r="F201" s="1">
        <f t="shared" si="7"/>
        <v>1.635085580613808</v>
      </c>
    </row>
    <row r="202" spans="1:6" x14ac:dyDescent="0.3">
      <c r="A202" s="17" t="s">
        <v>27</v>
      </c>
      <c r="B202" s="17">
        <v>2012</v>
      </c>
      <c r="C202" s="3">
        <v>3458.95</v>
      </c>
      <c r="D202" s="4">
        <v>3367310</v>
      </c>
      <c r="E202" s="2">
        <f t="shared" si="6"/>
        <v>3367.31</v>
      </c>
      <c r="F202" s="1">
        <f t="shared" si="7"/>
        <v>1.0272146015662353</v>
      </c>
    </row>
    <row r="203" spans="1:6" x14ac:dyDescent="0.3">
      <c r="A203" s="17" t="s">
        <v>13</v>
      </c>
      <c r="B203" s="17">
        <v>2012</v>
      </c>
      <c r="C203" s="3">
        <v>3356.65</v>
      </c>
      <c r="D203" s="4">
        <v>1045960</v>
      </c>
      <c r="E203" s="2">
        <f t="shared" si="6"/>
        <v>1045.96</v>
      </c>
      <c r="F203" s="1">
        <f t="shared" si="7"/>
        <v>3.2091571379402652</v>
      </c>
    </row>
    <row r="204" spans="1:6" x14ac:dyDescent="0.3">
      <c r="A204" s="17" t="s">
        <v>9</v>
      </c>
      <c r="B204" s="17">
        <v>2012</v>
      </c>
      <c r="C204" s="3">
        <v>3027.99</v>
      </c>
      <c r="D204" s="4">
        <v>2229630</v>
      </c>
      <c r="E204" s="2">
        <f t="shared" si="6"/>
        <v>2229.63</v>
      </c>
      <c r="F204" s="1">
        <f t="shared" si="7"/>
        <v>1.3580683790584087</v>
      </c>
    </row>
    <row r="205" spans="1:6" x14ac:dyDescent="0.3">
      <c r="A205" s="17" t="s">
        <v>10</v>
      </c>
      <c r="B205" s="17">
        <v>2012</v>
      </c>
      <c r="C205" s="3">
        <v>2777.24</v>
      </c>
      <c r="D205" s="4">
        <v>1214960</v>
      </c>
      <c r="E205" s="2">
        <f t="shared" si="6"/>
        <v>1214.96</v>
      </c>
      <c r="F205" s="1">
        <f t="shared" si="7"/>
        <v>2.285869493645881</v>
      </c>
    </row>
    <row r="206" spans="1:6" x14ac:dyDescent="0.3">
      <c r="A206" s="17" t="s">
        <v>11</v>
      </c>
      <c r="B206" s="17">
        <v>2012</v>
      </c>
      <c r="C206" s="3">
        <v>1279.46</v>
      </c>
      <c r="D206" s="4">
        <v>553917</v>
      </c>
      <c r="E206" s="2">
        <f t="shared" si="6"/>
        <v>553.91700000000003</v>
      </c>
      <c r="F206" s="1">
        <f t="shared" si="7"/>
        <v>2.3098406439954</v>
      </c>
    </row>
    <row r="207" spans="1:6" x14ac:dyDescent="0.3">
      <c r="A207" s="17" t="s">
        <v>30</v>
      </c>
      <c r="B207" s="17">
        <v>2012</v>
      </c>
      <c r="C207" s="3">
        <v>1076.99</v>
      </c>
      <c r="D207" s="4">
        <v>222795</v>
      </c>
      <c r="E207" s="2">
        <f t="shared" si="6"/>
        <v>222.79499999999999</v>
      </c>
      <c r="F207" s="1">
        <f t="shared" si="7"/>
        <v>4.8339953769159996</v>
      </c>
    </row>
    <row r="208" spans="1:6" x14ac:dyDescent="0.3">
      <c r="A208" s="17" t="s">
        <v>4</v>
      </c>
      <c r="B208" s="17">
        <v>2012</v>
      </c>
      <c r="C208" s="3">
        <v>955.22</v>
      </c>
      <c r="D208" s="4">
        <v>1443160</v>
      </c>
      <c r="E208" s="2">
        <f t="shared" si="6"/>
        <v>1443.16</v>
      </c>
      <c r="F208" s="1">
        <f t="shared" si="7"/>
        <v>0.66189473100695695</v>
      </c>
    </row>
    <row r="209" spans="1:6" x14ac:dyDescent="0.3">
      <c r="A209" s="17" t="s">
        <v>19</v>
      </c>
      <c r="B209" s="17">
        <v>2012</v>
      </c>
      <c r="C209" s="3">
        <v>898.26</v>
      </c>
      <c r="D209" s="4">
        <v>505719</v>
      </c>
      <c r="E209" s="2">
        <f t="shared" si="6"/>
        <v>505.71899999999999</v>
      </c>
      <c r="F209" s="1">
        <f t="shared" si="7"/>
        <v>1.7762037811511926</v>
      </c>
    </row>
    <row r="210" spans="1:6" x14ac:dyDescent="0.3">
      <c r="A210" s="17" t="s">
        <v>40</v>
      </c>
      <c r="B210" s="17">
        <v>2012</v>
      </c>
      <c r="C210" s="3">
        <v>706.2</v>
      </c>
      <c r="D210" s="4">
        <v>55127</v>
      </c>
      <c r="E210" s="2">
        <f t="shared" si="6"/>
        <v>55.127000000000002</v>
      </c>
      <c r="F210" s="1">
        <f t="shared" si="7"/>
        <v>12.810419576614001</v>
      </c>
    </row>
    <row r="211" spans="1:6" x14ac:dyDescent="0.3">
      <c r="A211" s="17" t="s">
        <v>15</v>
      </c>
      <c r="B211" s="17">
        <v>2012</v>
      </c>
      <c r="C211" s="3">
        <v>356.93</v>
      </c>
      <c r="D211" s="4">
        <v>65738</v>
      </c>
      <c r="E211" s="2">
        <f t="shared" si="6"/>
        <v>65.738</v>
      </c>
      <c r="F211" s="1">
        <f t="shared" si="7"/>
        <v>5.4295841066050077</v>
      </c>
    </row>
    <row r="212" spans="1:6" x14ac:dyDescent="0.3">
      <c r="A212" s="17" t="s">
        <v>41</v>
      </c>
      <c r="B212" s="17">
        <v>2012</v>
      </c>
      <c r="C212" s="3">
        <v>219.48</v>
      </c>
      <c r="D212" s="4">
        <v>332360</v>
      </c>
      <c r="E212" s="2">
        <f t="shared" si="6"/>
        <v>332.36</v>
      </c>
      <c r="F212" s="1">
        <f t="shared" si="7"/>
        <v>0.66036827536406295</v>
      </c>
    </row>
    <row r="213" spans="1:6" x14ac:dyDescent="0.3">
      <c r="A213" s="17" t="s">
        <v>17</v>
      </c>
      <c r="B213" s="17">
        <v>2012</v>
      </c>
      <c r="C213" s="3">
        <v>218.4</v>
      </c>
      <c r="D213" s="4">
        <v>97416</v>
      </c>
      <c r="E213" s="2">
        <f t="shared" si="6"/>
        <v>97.415999999999997</v>
      </c>
      <c r="F213" s="1">
        <f t="shared" si="7"/>
        <v>2.2419315102241932</v>
      </c>
    </row>
    <row r="214" spans="1:6" x14ac:dyDescent="0.3">
      <c r="A214" s="17" t="s">
        <v>16</v>
      </c>
      <c r="B214" s="17">
        <v>2012</v>
      </c>
      <c r="C214" s="3">
        <v>211.38</v>
      </c>
      <c r="D214" s="4">
        <v>49620</v>
      </c>
      <c r="E214" s="2">
        <f t="shared" si="6"/>
        <v>49.62</v>
      </c>
      <c r="F214" s="1">
        <f t="shared" si="7"/>
        <v>4.259975816203144</v>
      </c>
    </row>
    <row r="215" spans="1:6" x14ac:dyDescent="0.3">
      <c r="A215" s="17" t="s">
        <v>38</v>
      </c>
      <c r="B215" s="17">
        <v>2012</v>
      </c>
      <c r="C215" s="3">
        <v>187.67</v>
      </c>
      <c r="D215" s="4">
        <v>195993</v>
      </c>
      <c r="E215" s="2">
        <f t="shared" si="6"/>
        <v>195.99299999999999</v>
      </c>
      <c r="F215" s="1">
        <f t="shared" si="7"/>
        <v>0.95753419764991599</v>
      </c>
    </row>
    <row r="216" spans="1:6" x14ac:dyDescent="0.3">
      <c r="A216" s="18" t="s">
        <v>8</v>
      </c>
      <c r="B216">
        <v>2013</v>
      </c>
      <c r="C216" s="3">
        <v>22412.23</v>
      </c>
      <c r="D216" s="4">
        <v>12185500</v>
      </c>
      <c r="E216" s="2">
        <f t="shared" si="6"/>
        <v>12185.5</v>
      </c>
      <c r="F216" s="1">
        <f t="shared" si="7"/>
        <v>1.8392540314307988</v>
      </c>
    </row>
    <row r="217" spans="1:6" x14ac:dyDescent="0.3">
      <c r="A217" s="18" t="s">
        <v>27</v>
      </c>
      <c r="B217" s="18">
        <v>2013</v>
      </c>
      <c r="C217" s="3">
        <v>5007.03</v>
      </c>
      <c r="D217" s="4">
        <v>4807610</v>
      </c>
      <c r="E217" s="2">
        <f t="shared" si="6"/>
        <v>4807.6099999999997</v>
      </c>
      <c r="F217" s="1">
        <f t="shared" si="7"/>
        <v>1.0414800701388007</v>
      </c>
    </row>
    <row r="218" spans="1:6" x14ac:dyDescent="0.3">
      <c r="A218" s="18" t="s">
        <v>13</v>
      </c>
      <c r="B218" s="18">
        <v>2013</v>
      </c>
      <c r="C218" s="3">
        <v>3222.05</v>
      </c>
      <c r="D218" s="4">
        <v>964134</v>
      </c>
      <c r="E218" s="2">
        <f t="shared" si="6"/>
        <v>964.13400000000001</v>
      </c>
      <c r="F218" s="1">
        <f t="shared" si="7"/>
        <v>3.341910979179243</v>
      </c>
    </row>
    <row r="219" spans="1:6" x14ac:dyDescent="0.3">
      <c r="A219" s="18" t="s">
        <v>10</v>
      </c>
      <c r="B219" s="18">
        <v>2013</v>
      </c>
      <c r="C219" s="3">
        <v>2683.83</v>
      </c>
      <c r="D219" s="4">
        <v>810513</v>
      </c>
      <c r="E219" s="2">
        <f t="shared" si="6"/>
        <v>810.51300000000003</v>
      </c>
      <c r="F219" s="1">
        <f t="shared" si="7"/>
        <v>3.3112732306576205</v>
      </c>
    </row>
    <row r="220" spans="1:6" x14ac:dyDescent="0.3">
      <c r="A220" s="18" t="s">
        <v>9</v>
      </c>
      <c r="B220" s="18">
        <v>2013</v>
      </c>
      <c r="C220" s="3">
        <v>2498.86</v>
      </c>
      <c r="D220" s="4">
        <v>2158050</v>
      </c>
      <c r="E220" s="2">
        <f t="shared" si="6"/>
        <v>2158.0500000000002</v>
      </c>
      <c r="F220" s="1">
        <f t="shared" si="7"/>
        <v>1.1579249785686152</v>
      </c>
    </row>
    <row r="221" spans="1:6" x14ac:dyDescent="0.3">
      <c r="A221" s="18" t="s">
        <v>11</v>
      </c>
      <c r="B221" s="18">
        <v>2013</v>
      </c>
      <c r="C221" s="3">
        <v>1806.76</v>
      </c>
      <c r="D221" s="4">
        <v>566904</v>
      </c>
      <c r="E221" s="2">
        <f t="shared" si="6"/>
        <v>566.904</v>
      </c>
      <c r="F221" s="1">
        <f t="shared" si="7"/>
        <v>3.1870651821119624</v>
      </c>
    </row>
    <row r="222" spans="1:6" x14ac:dyDescent="0.3">
      <c r="A222" s="18" t="s">
        <v>30</v>
      </c>
      <c r="B222" s="18">
        <v>2013</v>
      </c>
      <c r="C222" s="3">
        <v>1567.6</v>
      </c>
      <c r="D222" s="4">
        <v>282167</v>
      </c>
      <c r="E222" s="2">
        <f t="shared" si="6"/>
        <v>282.16699999999997</v>
      </c>
      <c r="F222" s="1">
        <f t="shared" si="7"/>
        <v>5.5555752444474376</v>
      </c>
    </row>
    <row r="223" spans="1:6" x14ac:dyDescent="0.3">
      <c r="A223" s="18" t="s">
        <v>19</v>
      </c>
      <c r="B223" s="18">
        <v>2013</v>
      </c>
      <c r="C223" s="3">
        <v>1348.16</v>
      </c>
      <c r="D223" s="4">
        <v>618239</v>
      </c>
      <c r="E223" s="2">
        <f t="shared" si="6"/>
        <v>618.23900000000003</v>
      </c>
      <c r="F223" s="1">
        <f t="shared" si="7"/>
        <v>2.180645349128735</v>
      </c>
    </row>
    <row r="224" spans="1:6" x14ac:dyDescent="0.3">
      <c r="A224" s="18" t="s">
        <v>4</v>
      </c>
      <c r="B224" s="18">
        <v>2013</v>
      </c>
      <c r="C224" s="3">
        <v>1163.17</v>
      </c>
      <c r="D224" s="4">
        <v>748451</v>
      </c>
      <c r="E224" s="2">
        <f t="shared" si="6"/>
        <v>748.45100000000002</v>
      </c>
      <c r="F224" s="1">
        <f t="shared" si="7"/>
        <v>1.5541030742159474</v>
      </c>
    </row>
    <row r="225" spans="1:6" x14ac:dyDescent="0.3">
      <c r="A225" s="18" t="s">
        <v>42</v>
      </c>
      <c r="B225" s="18">
        <v>2013</v>
      </c>
      <c r="C225" s="3">
        <v>469.08</v>
      </c>
      <c r="D225" s="4">
        <v>29965</v>
      </c>
      <c r="E225" s="2">
        <f t="shared" si="6"/>
        <v>29.965</v>
      </c>
      <c r="F225" s="1">
        <f t="shared" si="7"/>
        <v>15.654263307191723</v>
      </c>
    </row>
    <row r="226" spans="1:6" x14ac:dyDescent="0.3">
      <c r="A226" s="18" t="s">
        <v>40</v>
      </c>
      <c r="B226" s="18">
        <v>2013</v>
      </c>
      <c r="C226" s="3">
        <v>420.26</v>
      </c>
      <c r="D226" s="4">
        <v>31288</v>
      </c>
      <c r="E226" s="2">
        <f t="shared" si="6"/>
        <v>31.288</v>
      </c>
      <c r="F226" s="1">
        <f t="shared" si="7"/>
        <v>13.431986704167732</v>
      </c>
    </row>
    <row r="227" spans="1:6" x14ac:dyDescent="0.3">
      <c r="A227" s="18" t="s">
        <v>12</v>
      </c>
      <c r="B227" s="18">
        <v>2013</v>
      </c>
      <c r="C227" s="3">
        <v>418.24</v>
      </c>
      <c r="D227" s="4">
        <v>119109</v>
      </c>
      <c r="E227" s="2">
        <f t="shared" si="6"/>
        <v>119.10899999999999</v>
      </c>
      <c r="F227" s="1">
        <f t="shared" si="7"/>
        <v>3.5114055193142417</v>
      </c>
    </row>
    <row r="228" spans="1:6" x14ac:dyDescent="0.3">
      <c r="A228" s="18" t="s">
        <v>41</v>
      </c>
      <c r="B228" s="18">
        <v>2013</v>
      </c>
      <c r="C228" s="3">
        <v>255.12</v>
      </c>
      <c r="D228" s="4">
        <v>314308</v>
      </c>
      <c r="E228" s="2">
        <f t="shared" si="6"/>
        <v>314.30799999999999</v>
      </c>
      <c r="F228" s="1">
        <f t="shared" si="7"/>
        <v>0.81168789849447043</v>
      </c>
    </row>
    <row r="229" spans="1:6" x14ac:dyDescent="0.3">
      <c r="A229" s="18" t="s">
        <v>17</v>
      </c>
      <c r="B229" s="18">
        <v>2013</v>
      </c>
      <c r="C229" s="3">
        <v>234.67</v>
      </c>
      <c r="D229" s="4">
        <v>107936</v>
      </c>
      <c r="E229" s="2">
        <f t="shared" si="6"/>
        <v>107.93600000000001</v>
      </c>
      <c r="F229" s="1">
        <f t="shared" si="7"/>
        <v>2.1741587607471091</v>
      </c>
    </row>
    <row r="230" spans="1:6" x14ac:dyDescent="0.3">
      <c r="A230" s="18" t="s">
        <v>16</v>
      </c>
      <c r="B230" s="18">
        <v>2013</v>
      </c>
      <c r="C230" s="3">
        <v>227.48</v>
      </c>
      <c r="D230" s="4">
        <v>50094</v>
      </c>
      <c r="E230" s="2">
        <f t="shared" si="6"/>
        <v>50.094000000000001</v>
      </c>
      <c r="F230" s="1">
        <f t="shared" si="7"/>
        <v>4.5410628019323669</v>
      </c>
    </row>
    <row r="231" spans="1:6" x14ac:dyDescent="0.3">
      <c r="A231" s="18" t="s">
        <v>38</v>
      </c>
      <c r="B231" s="18">
        <v>2013</v>
      </c>
      <c r="C231" s="3">
        <v>198.25</v>
      </c>
      <c r="D231" s="4">
        <v>186000</v>
      </c>
      <c r="E231" s="2">
        <f t="shared" si="6"/>
        <v>186</v>
      </c>
      <c r="F231" s="1">
        <f t="shared" si="7"/>
        <v>1.0658602150537635</v>
      </c>
    </row>
    <row r="232" spans="1:6" x14ac:dyDescent="0.3">
      <c r="A232" s="18" t="s">
        <v>24</v>
      </c>
      <c r="B232" s="18">
        <v>2013</v>
      </c>
      <c r="C232" s="3">
        <v>187.91</v>
      </c>
      <c r="D232" s="4">
        <v>17500</v>
      </c>
      <c r="E232" s="2">
        <f t="shared" si="6"/>
        <v>17.5</v>
      </c>
      <c r="F232" s="1">
        <f t="shared" si="7"/>
        <v>10.737714285714285</v>
      </c>
    </row>
    <row r="233" spans="1:6" x14ac:dyDescent="0.3">
      <c r="A233" s="19" t="s">
        <v>8</v>
      </c>
      <c r="B233">
        <v>2014</v>
      </c>
      <c r="C233" s="3">
        <v>25742.78</v>
      </c>
      <c r="D233" s="4">
        <v>12128900</v>
      </c>
      <c r="E233" s="2">
        <f t="shared" si="6"/>
        <v>12128.9</v>
      </c>
      <c r="F233" s="1">
        <f t="shared" si="7"/>
        <v>2.1224331967449643</v>
      </c>
    </row>
    <row r="234" spans="1:6" x14ac:dyDescent="0.3">
      <c r="A234" s="19" t="s">
        <v>27</v>
      </c>
      <c r="B234" s="19">
        <v>2014</v>
      </c>
      <c r="C234" s="3">
        <v>3742.39</v>
      </c>
      <c r="D234" s="4">
        <v>3932250</v>
      </c>
      <c r="E234" s="2">
        <f t="shared" si="6"/>
        <v>3932.25</v>
      </c>
      <c r="F234" s="1">
        <f t="shared" si="7"/>
        <v>0.95171721024858535</v>
      </c>
    </row>
    <row r="235" spans="1:6" x14ac:dyDescent="0.3">
      <c r="A235" s="19" t="s">
        <v>13</v>
      </c>
      <c r="B235" s="19">
        <v>2014</v>
      </c>
      <c r="C235" s="3">
        <v>3212.59</v>
      </c>
      <c r="D235" s="4">
        <v>732557</v>
      </c>
      <c r="E235" s="2">
        <f t="shared" si="6"/>
        <v>732.55700000000002</v>
      </c>
      <c r="F235" s="1">
        <f t="shared" si="7"/>
        <v>4.3854471392669785</v>
      </c>
    </row>
    <row r="236" spans="1:6" x14ac:dyDescent="0.3">
      <c r="A236" s="19" t="s">
        <v>11</v>
      </c>
      <c r="B236" s="19">
        <v>2014</v>
      </c>
      <c r="C236" s="3">
        <v>3209.47</v>
      </c>
      <c r="D236" s="4">
        <v>572167</v>
      </c>
      <c r="E236" s="2">
        <f t="shared" si="6"/>
        <v>572.16700000000003</v>
      </c>
      <c r="F236" s="1">
        <f t="shared" si="7"/>
        <v>5.6093238512532171</v>
      </c>
    </row>
    <row r="237" spans="1:6" x14ac:dyDescent="0.3">
      <c r="A237" s="19" t="s">
        <v>10</v>
      </c>
      <c r="B237" s="19">
        <v>2014</v>
      </c>
      <c r="C237" s="3">
        <v>3100.01</v>
      </c>
      <c r="D237" s="4">
        <v>927781</v>
      </c>
      <c r="E237" s="2">
        <f t="shared" si="6"/>
        <v>927.78099999999995</v>
      </c>
      <c r="F237" s="1">
        <f t="shared" si="7"/>
        <v>3.341316539140164</v>
      </c>
    </row>
    <row r="238" spans="1:6" x14ac:dyDescent="0.3">
      <c r="A238" s="19" t="s">
        <v>9</v>
      </c>
      <c r="B238" s="19">
        <v>2014</v>
      </c>
      <c r="C238" s="3">
        <v>2719.86</v>
      </c>
      <c r="D238" s="4">
        <v>2216240</v>
      </c>
      <c r="E238" s="2">
        <f t="shared" si="6"/>
        <v>2216.2399999999998</v>
      </c>
      <c r="F238" s="1">
        <f t="shared" si="7"/>
        <v>1.2272407320506806</v>
      </c>
    </row>
    <row r="239" spans="1:6" x14ac:dyDescent="0.3">
      <c r="A239" s="19" t="s">
        <v>30</v>
      </c>
      <c r="B239" s="19">
        <v>2014</v>
      </c>
      <c r="C239" s="3">
        <v>2685.92</v>
      </c>
      <c r="D239" s="4">
        <v>273140</v>
      </c>
      <c r="E239" s="2">
        <f t="shared" si="6"/>
        <v>273.14</v>
      </c>
      <c r="F239" s="1">
        <f t="shared" si="7"/>
        <v>9.8334919821337046</v>
      </c>
    </row>
    <row r="240" spans="1:6" x14ac:dyDescent="0.3">
      <c r="A240" s="19" t="s">
        <v>19</v>
      </c>
      <c r="B240" s="19">
        <v>2014</v>
      </c>
      <c r="C240" s="3">
        <v>1579.68</v>
      </c>
      <c r="D240" s="4">
        <v>935897</v>
      </c>
      <c r="E240" s="2">
        <f t="shared" si="6"/>
        <v>935.89700000000005</v>
      </c>
      <c r="F240" s="1">
        <f t="shared" si="7"/>
        <v>1.6878780464089531</v>
      </c>
    </row>
    <row r="241" spans="1:6" x14ac:dyDescent="0.3">
      <c r="A241" s="19" t="s">
        <v>4</v>
      </c>
      <c r="B241" s="19">
        <v>2014</v>
      </c>
      <c r="C241" s="3">
        <v>1306.98</v>
      </c>
      <c r="D241" s="4">
        <v>834855</v>
      </c>
      <c r="E241" s="2">
        <f t="shared" si="6"/>
        <v>834.85500000000002</v>
      </c>
      <c r="F241" s="1">
        <f t="shared" si="7"/>
        <v>1.5655173652909786</v>
      </c>
    </row>
    <row r="242" spans="1:6" x14ac:dyDescent="0.3">
      <c r="A242" s="19" t="s">
        <v>17</v>
      </c>
      <c r="B242" s="19">
        <v>2014</v>
      </c>
      <c r="C242" s="3">
        <v>810.72</v>
      </c>
      <c r="D242" s="4">
        <v>240434</v>
      </c>
      <c r="E242" s="2">
        <f t="shared" si="6"/>
        <v>240.434</v>
      </c>
      <c r="F242" s="1">
        <f t="shared" si="7"/>
        <v>3.3719024763552579</v>
      </c>
    </row>
    <row r="243" spans="1:6" x14ac:dyDescent="0.3">
      <c r="A243" s="19" t="s">
        <v>12</v>
      </c>
      <c r="B243" s="19">
        <v>2014</v>
      </c>
      <c r="C243" s="3">
        <v>714.34</v>
      </c>
      <c r="D243" s="4">
        <v>162293</v>
      </c>
      <c r="E243" s="2">
        <f t="shared" si="6"/>
        <v>162.29300000000001</v>
      </c>
      <c r="F243" s="1">
        <f t="shared" si="7"/>
        <v>4.4015453531575606</v>
      </c>
    </row>
    <row r="244" spans="1:6" x14ac:dyDescent="0.3">
      <c r="A244" s="19" t="s">
        <v>42</v>
      </c>
      <c r="B244" s="19">
        <v>2014</v>
      </c>
      <c r="C244" s="3">
        <v>699.5</v>
      </c>
      <c r="D244" s="4">
        <v>44500</v>
      </c>
      <c r="E244" s="2">
        <f t="shared" si="6"/>
        <v>44.5</v>
      </c>
      <c r="F244" s="1">
        <f t="shared" si="7"/>
        <v>15.719101123595506</v>
      </c>
    </row>
    <row r="245" spans="1:6" x14ac:dyDescent="0.3">
      <c r="A245" s="19" t="s">
        <v>41</v>
      </c>
      <c r="B245" s="19">
        <v>2014</v>
      </c>
      <c r="C245" s="3">
        <v>466.35</v>
      </c>
      <c r="D245" s="4">
        <v>370866</v>
      </c>
      <c r="E245" s="2">
        <f t="shared" si="6"/>
        <v>370.86599999999999</v>
      </c>
      <c r="F245" s="1">
        <f t="shared" si="7"/>
        <v>1.2574622639983175</v>
      </c>
    </row>
    <row r="246" spans="1:6" x14ac:dyDescent="0.3">
      <c r="A246" s="19" t="s">
        <v>38</v>
      </c>
      <c r="B246" s="19">
        <v>2014</v>
      </c>
      <c r="C246" s="3">
        <v>305.55</v>
      </c>
      <c r="D246" s="4">
        <v>349500</v>
      </c>
      <c r="E246" s="2">
        <f t="shared" si="6"/>
        <v>349.5</v>
      </c>
      <c r="F246" s="1">
        <f t="shared" si="7"/>
        <v>0.87424892703862667</v>
      </c>
    </row>
    <row r="247" spans="1:6" x14ac:dyDescent="0.3">
      <c r="A247" s="19" t="s">
        <v>24</v>
      </c>
      <c r="B247" s="19">
        <v>2014</v>
      </c>
      <c r="C247" s="3">
        <v>252.99</v>
      </c>
      <c r="D247" s="4">
        <v>8940</v>
      </c>
      <c r="E247" s="2">
        <f t="shared" si="6"/>
        <v>8.94</v>
      </c>
      <c r="F247" s="1">
        <f t="shared" si="7"/>
        <v>28.298657718120808</v>
      </c>
    </row>
    <row r="248" spans="1:6" x14ac:dyDescent="0.3">
      <c r="A248" s="19" t="s">
        <v>5</v>
      </c>
      <c r="B248" s="19">
        <v>2014</v>
      </c>
      <c r="C248" s="3">
        <v>206.62</v>
      </c>
      <c r="D248" s="4">
        <v>190809</v>
      </c>
      <c r="E248" s="2">
        <f t="shared" si="6"/>
        <v>190.809</v>
      </c>
      <c r="F248" s="1">
        <f t="shared" si="7"/>
        <v>1.0828629676797217</v>
      </c>
    </row>
    <row r="249" spans="1:6" x14ac:dyDescent="0.3">
      <c r="A249" s="19" t="s">
        <v>16</v>
      </c>
      <c r="B249" s="19">
        <v>2014</v>
      </c>
      <c r="C249" s="3">
        <v>161.59</v>
      </c>
      <c r="D249" s="4">
        <v>31510</v>
      </c>
      <c r="E249" s="2">
        <f t="shared" si="6"/>
        <v>31.51</v>
      </c>
      <c r="F249" s="1">
        <f t="shared" si="7"/>
        <v>5.1282132656299586</v>
      </c>
    </row>
    <row r="250" spans="1:6" x14ac:dyDescent="0.3">
      <c r="A250" s="19" t="s">
        <v>18</v>
      </c>
      <c r="B250" s="19">
        <v>2014</v>
      </c>
      <c r="C250" s="3">
        <v>123.97</v>
      </c>
      <c r="D250" s="4">
        <v>128100</v>
      </c>
      <c r="E250" s="2">
        <f t="shared" si="6"/>
        <v>128.1</v>
      </c>
      <c r="F250" s="1">
        <f t="shared" si="7"/>
        <v>0.96775956284153009</v>
      </c>
    </row>
    <row r="251" spans="1:6" x14ac:dyDescent="0.3">
      <c r="A251" s="19" t="s">
        <v>39</v>
      </c>
      <c r="B251" s="19">
        <v>2014</v>
      </c>
      <c r="C251" s="3">
        <v>65.97</v>
      </c>
      <c r="D251" s="4">
        <v>14445</v>
      </c>
      <c r="E251" s="2">
        <f t="shared" si="6"/>
        <v>14.445</v>
      </c>
      <c r="F251" s="1">
        <f t="shared" si="7"/>
        <v>4.5669781931464168</v>
      </c>
    </row>
    <row r="252" spans="1:6" x14ac:dyDescent="0.3">
      <c r="A252" s="19" t="s">
        <v>23</v>
      </c>
      <c r="B252" s="19">
        <v>2014</v>
      </c>
      <c r="C252" s="3">
        <v>62.78</v>
      </c>
      <c r="D252" s="4">
        <v>4179</v>
      </c>
      <c r="E252" s="2">
        <f t="shared" si="6"/>
        <v>4.1790000000000003</v>
      </c>
      <c r="F252" s="1">
        <f t="shared" si="7"/>
        <v>15.022732711174921</v>
      </c>
    </row>
    <row r="253" spans="1:6" x14ac:dyDescent="0.3">
      <c r="A253" s="19" t="s">
        <v>43</v>
      </c>
      <c r="B253" s="19">
        <v>2014</v>
      </c>
      <c r="C253" s="3">
        <v>51.65</v>
      </c>
      <c r="D253" s="4">
        <v>42000</v>
      </c>
      <c r="E253" s="2">
        <f t="shared" si="6"/>
        <v>42</v>
      </c>
      <c r="F253" s="1">
        <f t="shared" si="7"/>
        <v>1.2297619047619048</v>
      </c>
    </row>
    <row r="254" spans="1:6" x14ac:dyDescent="0.3">
      <c r="A254" s="19" t="s">
        <v>35</v>
      </c>
      <c r="B254" s="19">
        <v>2014</v>
      </c>
      <c r="C254" s="3">
        <v>43.38</v>
      </c>
      <c r="D254" s="4">
        <v>1705</v>
      </c>
      <c r="E254" s="2">
        <f t="shared" si="6"/>
        <v>1.7050000000000001</v>
      </c>
      <c r="F254" s="1">
        <f t="shared" si="7"/>
        <v>25.442815249266861</v>
      </c>
    </row>
    <row r="255" spans="1:6" x14ac:dyDescent="0.3">
      <c r="A255" s="19" t="s">
        <v>14</v>
      </c>
      <c r="B255" s="19">
        <v>2014</v>
      </c>
      <c r="C255" s="3">
        <v>42.9</v>
      </c>
      <c r="D255" s="4">
        <v>15126</v>
      </c>
      <c r="E255" s="2">
        <f t="shared" si="6"/>
        <v>15.125999999999999</v>
      </c>
      <c r="F255" s="1">
        <f t="shared" si="7"/>
        <v>2.8361761205870688</v>
      </c>
    </row>
    <row r="256" spans="1:6" x14ac:dyDescent="0.3">
      <c r="A256" s="19" t="s">
        <v>15</v>
      </c>
      <c r="B256" s="19">
        <v>2014</v>
      </c>
      <c r="C256" s="3">
        <v>38.200000000000003</v>
      </c>
      <c r="D256" s="4">
        <v>14000</v>
      </c>
      <c r="E256" s="2">
        <f t="shared" si="6"/>
        <v>14</v>
      </c>
      <c r="F256" s="1">
        <f t="shared" si="7"/>
        <v>2.7285714285714286</v>
      </c>
    </row>
    <row r="257" spans="1:6" x14ac:dyDescent="0.3">
      <c r="A257" s="20" t="s">
        <v>8</v>
      </c>
      <c r="B257">
        <v>2015</v>
      </c>
      <c r="C257" s="3">
        <v>21678.98</v>
      </c>
      <c r="D257" s="4">
        <v>11325800</v>
      </c>
      <c r="E257" s="2">
        <f t="shared" si="6"/>
        <v>11325.8</v>
      </c>
      <c r="F257" s="1">
        <f t="shared" si="7"/>
        <v>1.9141235056243269</v>
      </c>
    </row>
    <row r="258" spans="1:6" x14ac:dyDescent="0.3">
      <c r="A258" s="20" t="s">
        <v>13</v>
      </c>
      <c r="B258" s="20">
        <v>2015</v>
      </c>
      <c r="C258" s="3">
        <v>3395.46</v>
      </c>
      <c r="D258" s="4">
        <v>821910</v>
      </c>
      <c r="E258" s="2">
        <f t="shared" si="6"/>
        <v>821.91</v>
      </c>
      <c r="F258" s="1">
        <f t="shared" si="7"/>
        <v>4.1311822462313392</v>
      </c>
    </row>
    <row r="259" spans="1:6" x14ac:dyDescent="0.3">
      <c r="A259" s="20" t="s">
        <v>11</v>
      </c>
      <c r="B259" s="20">
        <v>2015</v>
      </c>
      <c r="C259" s="3">
        <v>3359.85</v>
      </c>
      <c r="D259" s="4">
        <v>711960</v>
      </c>
      <c r="E259" s="2">
        <f t="shared" ref="E259:E322" si="8">D259/1000</f>
        <v>711.96</v>
      </c>
      <c r="F259" s="1">
        <f t="shared" ref="F259:F322" si="9">C259/E259</f>
        <v>4.7191555705376702</v>
      </c>
    </row>
    <row r="260" spans="1:6" x14ac:dyDescent="0.3">
      <c r="A260" s="20" t="s">
        <v>9</v>
      </c>
      <c r="B260" s="20">
        <v>2015</v>
      </c>
      <c r="C260" s="3">
        <v>2282.59</v>
      </c>
      <c r="D260" s="4">
        <v>2121960</v>
      </c>
      <c r="E260" s="2">
        <f t="shared" si="8"/>
        <v>2121.96</v>
      </c>
      <c r="F260" s="1">
        <f t="shared" si="9"/>
        <v>1.0756988821655451</v>
      </c>
    </row>
    <row r="261" spans="1:6" x14ac:dyDescent="0.3">
      <c r="A261" s="20" t="s">
        <v>10</v>
      </c>
      <c r="B261" s="20">
        <v>2015</v>
      </c>
      <c r="C261" s="3">
        <v>2007.79</v>
      </c>
      <c r="D261" s="4">
        <v>541849</v>
      </c>
      <c r="E261" s="2">
        <f t="shared" si="8"/>
        <v>541.84900000000005</v>
      </c>
      <c r="F261" s="1">
        <f t="shared" si="9"/>
        <v>3.7054419220114827</v>
      </c>
    </row>
    <row r="262" spans="1:6" x14ac:dyDescent="0.3">
      <c r="A262" s="20" t="s">
        <v>27</v>
      </c>
      <c r="B262" s="20">
        <v>2015</v>
      </c>
      <c r="C262" s="3">
        <v>1802.84</v>
      </c>
      <c r="D262" s="4">
        <v>2481200</v>
      </c>
      <c r="E262" s="2">
        <f t="shared" si="8"/>
        <v>2481.1999999999998</v>
      </c>
      <c r="F262" s="1">
        <f t="shared" si="9"/>
        <v>0.72660003224246339</v>
      </c>
    </row>
    <row r="263" spans="1:6" x14ac:dyDescent="0.3">
      <c r="A263" s="20" t="s">
        <v>19</v>
      </c>
      <c r="B263" s="20">
        <v>2015</v>
      </c>
      <c r="C263" s="3">
        <v>1399.02</v>
      </c>
      <c r="D263" s="4">
        <v>711500</v>
      </c>
      <c r="E263" s="2">
        <f t="shared" si="8"/>
        <v>711.5</v>
      </c>
      <c r="F263" s="1">
        <f t="shared" si="9"/>
        <v>1.9662965565706254</v>
      </c>
    </row>
    <row r="264" spans="1:6" x14ac:dyDescent="0.3">
      <c r="A264" s="20" t="s">
        <v>30</v>
      </c>
      <c r="B264" s="20">
        <v>2015</v>
      </c>
      <c r="C264" s="3">
        <v>1260.92</v>
      </c>
      <c r="D264" s="4">
        <v>445932</v>
      </c>
      <c r="E264" s="2">
        <f t="shared" si="8"/>
        <v>445.93200000000002</v>
      </c>
      <c r="F264" s="1">
        <f t="shared" si="9"/>
        <v>2.8276060027089334</v>
      </c>
    </row>
    <row r="265" spans="1:6" x14ac:dyDescent="0.3">
      <c r="A265" s="20" t="s">
        <v>17</v>
      </c>
      <c r="B265" s="20">
        <v>2015</v>
      </c>
      <c r="C265" s="3">
        <v>1164.51</v>
      </c>
      <c r="D265" s="4">
        <v>951071</v>
      </c>
      <c r="E265" s="2">
        <f t="shared" si="8"/>
        <v>951.07100000000003</v>
      </c>
      <c r="F265" s="1">
        <f t="shared" si="9"/>
        <v>1.2244196279773014</v>
      </c>
    </row>
    <row r="266" spans="1:6" x14ac:dyDescent="0.3">
      <c r="A266" s="20" t="s">
        <v>4</v>
      </c>
      <c r="B266" s="20">
        <v>2015</v>
      </c>
      <c r="C266" s="3">
        <v>1063.3</v>
      </c>
      <c r="D266" s="4">
        <v>344926</v>
      </c>
      <c r="E266" s="2">
        <f t="shared" si="8"/>
        <v>344.92599999999999</v>
      </c>
      <c r="F266" s="1">
        <f t="shared" si="9"/>
        <v>3.0826902002168581</v>
      </c>
    </row>
    <row r="267" spans="1:6" x14ac:dyDescent="0.3">
      <c r="A267" s="20" t="s">
        <v>42</v>
      </c>
      <c r="B267" s="20">
        <v>2015</v>
      </c>
      <c r="C267" s="3">
        <v>723.53</v>
      </c>
      <c r="D267" s="4">
        <v>48900</v>
      </c>
      <c r="E267" s="2">
        <f t="shared" si="8"/>
        <v>48.9</v>
      </c>
      <c r="F267" s="1">
        <f t="shared" si="9"/>
        <v>14.796114519427404</v>
      </c>
    </row>
    <row r="268" spans="1:6" x14ac:dyDescent="0.3">
      <c r="A268" s="20" t="s">
        <v>41</v>
      </c>
      <c r="B268" s="20">
        <v>2015</v>
      </c>
      <c r="C268" s="3">
        <v>443.26</v>
      </c>
      <c r="D268" s="4">
        <v>470275</v>
      </c>
      <c r="E268" s="2">
        <f t="shared" si="8"/>
        <v>470.27499999999998</v>
      </c>
      <c r="F268" s="1">
        <f t="shared" si="9"/>
        <v>0.94255488809738985</v>
      </c>
    </row>
    <row r="269" spans="1:6" x14ac:dyDescent="0.3">
      <c r="A269" s="20" t="s">
        <v>38</v>
      </c>
      <c r="B269" s="20">
        <v>2015</v>
      </c>
      <c r="C269" s="3">
        <v>308.04000000000002</v>
      </c>
      <c r="D269" s="4">
        <v>283000</v>
      </c>
      <c r="E269" s="2">
        <f t="shared" si="8"/>
        <v>283</v>
      </c>
      <c r="F269" s="1">
        <f t="shared" si="9"/>
        <v>1.0884805653710248</v>
      </c>
    </row>
    <row r="270" spans="1:6" x14ac:dyDescent="0.3">
      <c r="A270" s="20" t="s">
        <v>23</v>
      </c>
      <c r="B270" s="20">
        <v>2015</v>
      </c>
      <c r="C270" s="3">
        <v>246.4</v>
      </c>
      <c r="D270" s="4">
        <v>36750</v>
      </c>
      <c r="E270" s="2">
        <f t="shared" si="8"/>
        <v>36.75</v>
      </c>
      <c r="F270" s="1">
        <f t="shared" si="9"/>
        <v>6.7047619047619049</v>
      </c>
    </row>
    <row r="271" spans="1:6" x14ac:dyDescent="0.3">
      <c r="A271" s="20" t="s">
        <v>32</v>
      </c>
      <c r="B271" s="20">
        <v>2015</v>
      </c>
      <c r="C271" s="3">
        <v>240.5</v>
      </c>
      <c r="D271" s="4">
        <v>185000</v>
      </c>
      <c r="E271" s="2">
        <f t="shared" si="8"/>
        <v>185</v>
      </c>
      <c r="F271" s="1">
        <f t="shared" si="9"/>
        <v>1.3</v>
      </c>
    </row>
    <row r="272" spans="1:6" x14ac:dyDescent="0.3">
      <c r="A272" s="20" t="s">
        <v>24</v>
      </c>
      <c r="B272" s="20">
        <v>2015</v>
      </c>
      <c r="C272" s="3">
        <v>227.77</v>
      </c>
      <c r="D272" s="4">
        <v>15679</v>
      </c>
      <c r="E272" s="2">
        <f t="shared" si="8"/>
        <v>15.679</v>
      </c>
      <c r="F272" s="1">
        <f t="shared" si="9"/>
        <v>14.527074430767268</v>
      </c>
    </row>
    <row r="273" spans="1:6" x14ac:dyDescent="0.3">
      <c r="A273" s="21" t="s">
        <v>8</v>
      </c>
      <c r="B273">
        <v>2016</v>
      </c>
      <c r="C273" s="3">
        <v>20460.7</v>
      </c>
      <c r="D273" s="4">
        <v>9040250</v>
      </c>
      <c r="E273" s="2">
        <f t="shared" si="8"/>
        <v>9040.25</v>
      </c>
      <c r="F273" s="1">
        <f t="shared" si="9"/>
        <v>2.2632891789496972</v>
      </c>
    </row>
    <row r="274" spans="1:6" x14ac:dyDescent="0.3">
      <c r="A274" s="21" t="s">
        <v>13</v>
      </c>
      <c r="B274" s="22">
        <v>2016</v>
      </c>
      <c r="C274" s="3">
        <v>4248.95</v>
      </c>
      <c r="D274" s="4">
        <v>703478</v>
      </c>
      <c r="E274" s="2">
        <f t="shared" si="8"/>
        <v>703.47799999999995</v>
      </c>
      <c r="F274" s="1">
        <f t="shared" si="9"/>
        <v>6.039918803430953</v>
      </c>
    </row>
    <row r="275" spans="1:6" x14ac:dyDescent="0.3">
      <c r="A275" s="21" t="s">
        <v>10</v>
      </c>
      <c r="B275" s="22">
        <v>2016</v>
      </c>
      <c r="C275" s="3">
        <v>2099.77</v>
      </c>
      <c r="D275" s="4">
        <v>369457</v>
      </c>
      <c r="E275" s="2">
        <f t="shared" si="8"/>
        <v>369.45699999999999</v>
      </c>
      <c r="F275" s="1">
        <f t="shared" si="9"/>
        <v>5.6833948199655167</v>
      </c>
    </row>
    <row r="276" spans="1:6" x14ac:dyDescent="0.3">
      <c r="A276" s="21" t="s">
        <v>9</v>
      </c>
      <c r="B276" s="22">
        <v>2016</v>
      </c>
      <c r="C276" s="3">
        <v>2001.22</v>
      </c>
      <c r="D276" s="4">
        <v>1293800</v>
      </c>
      <c r="E276" s="2">
        <f t="shared" si="8"/>
        <v>1293.8</v>
      </c>
      <c r="F276" s="1">
        <f t="shared" si="9"/>
        <v>1.5467769361570569</v>
      </c>
    </row>
    <row r="277" spans="1:6" x14ac:dyDescent="0.3">
      <c r="A277" s="21" t="s">
        <v>23</v>
      </c>
      <c r="B277" s="22">
        <v>2016</v>
      </c>
      <c r="C277" s="3">
        <v>1797.84</v>
      </c>
      <c r="D277" s="4">
        <v>245730</v>
      </c>
      <c r="E277" s="2">
        <f t="shared" si="8"/>
        <v>245.73</v>
      </c>
      <c r="F277" s="1">
        <f t="shared" si="9"/>
        <v>7.3163227933097303</v>
      </c>
    </row>
    <row r="278" spans="1:6" x14ac:dyDescent="0.3">
      <c r="A278" s="21" t="s">
        <v>11</v>
      </c>
      <c r="B278" s="22">
        <v>2016</v>
      </c>
      <c r="C278" s="3">
        <v>1793.09</v>
      </c>
      <c r="D278" s="4">
        <v>500860</v>
      </c>
      <c r="E278" s="2">
        <f t="shared" si="8"/>
        <v>500.86</v>
      </c>
      <c r="F278" s="1">
        <f t="shared" si="9"/>
        <v>3.5800223615381541</v>
      </c>
    </row>
    <row r="279" spans="1:6" x14ac:dyDescent="0.3">
      <c r="A279" s="21" t="s">
        <v>27</v>
      </c>
      <c r="B279" s="22">
        <v>2016</v>
      </c>
      <c r="C279" s="3">
        <v>1492.28</v>
      </c>
      <c r="D279" s="4">
        <v>2290600</v>
      </c>
      <c r="E279" s="2">
        <f t="shared" si="8"/>
        <v>2290.6</v>
      </c>
      <c r="F279" s="1">
        <f t="shared" si="9"/>
        <v>0.65147996158211818</v>
      </c>
    </row>
    <row r="280" spans="1:6" x14ac:dyDescent="0.3">
      <c r="A280" s="21" t="s">
        <v>19</v>
      </c>
      <c r="B280" s="22">
        <v>2016</v>
      </c>
      <c r="C280" s="3">
        <v>1225.92</v>
      </c>
      <c r="D280" s="4">
        <v>514625</v>
      </c>
      <c r="E280" s="2">
        <f t="shared" si="8"/>
        <v>514.625</v>
      </c>
      <c r="F280" s="1">
        <f t="shared" si="9"/>
        <v>2.3821617682778724</v>
      </c>
    </row>
    <row r="281" spans="1:6" x14ac:dyDescent="0.3">
      <c r="A281" s="21" t="s">
        <v>17</v>
      </c>
      <c r="B281" s="22">
        <v>2016</v>
      </c>
      <c r="C281" s="3">
        <v>1184.1600000000001</v>
      </c>
      <c r="D281" s="4">
        <v>446419</v>
      </c>
      <c r="E281" s="2">
        <f t="shared" si="8"/>
        <v>446.41899999999998</v>
      </c>
      <c r="F281" s="1">
        <f t="shared" si="9"/>
        <v>2.6525752712138151</v>
      </c>
    </row>
    <row r="282" spans="1:6" x14ac:dyDescent="0.3">
      <c r="A282" s="21" t="s">
        <v>4</v>
      </c>
      <c r="B282" s="22">
        <v>2016</v>
      </c>
      <c r="C282" s="3">
        <v>850.18</v>
      </c>
      <c r="D282" s="4">
        <v>336051</v>
      </c>
      <c r="E282" s="2">
        <f t="shared" si="8"/>
        <v>336.05099999999999</v>
      </c>
      <c r="F282" s="1">
        <f t="shared" si="9"/>
        <v>2.5299136143025911</v>
      </c>
    </row>
    <row r="283" spans="1:6" x14ac:dyDescent="0.3">
      <c r="A283" s="21" t="s">
        <v>30</v>
      </c>
      <c r="B283" s="22">
        <v>2016</v>
      </c>
      <c r="C283" s="3">
        <v>638.80999999999995</v>
      </c>
      <c r="D283" s="4">
        <v>621493</v>
      </c>
      <c r="E283" s="2">
        <f t="shared" si="8"/>
        <v>621.49300000000005</v>
      </c>
      <c r="F283" s="1">
        <f t="shared" si="9"/>
        <v>1.0278635479402018</v>
      </c>
    </row>
    <row r="284" spans="1:6" x14ac:dyDescent="0.3">
      <c r="A284" s="21" t="s">
        <v>24</v>
      </c>
      <c r="B284" s="22">
        <v>2016</v>
      </c>
      <c r="C284" s="3">
        <v>420.23</v>
      </c>
      <c r="D284" s="4">
        <v>29856</v>
      </c>
      <c r="E284" s="2">
        <f t="shared" si="8"/>
        <v>29.856000000000002</v>
      </c>
      <c r="F284" s="1">
        <f t="shared" si="9"/>
        <v>14.075227759914254</v>
      </c>
    </row>
    <row r="285" spans="1:6" x14ac:dyDescent="0.3">
      <c r="A285" s="21" t="s">
        <v>41</v>
      </c>
      <c r="B285" s="22">
        <v>2016</v>
      </c>
      <c r="C285" s="3">
        <v>397.4</v>
      </c>
      <c r="D285" s="4">
        <v>461225</v>
      </c>
      <c r="E285" s="2">
        <f t="shared" si="8"/>
        <v>461.22500000000002</v>
      </c>
      <c r="F285" s="1">
        <f t="shared" si="9"/>
        <v>0.86161851590872129</v>
      </c>
    </row>
    <row r="286" spans="1:6" x14ac:dyDescent="0.3">
      <c r="A286" s="21" t="s">
        <v>5</v>
      </c>
      <c r="B286" s="22">
        <v>2016</v>
      </c>
      <c r="C286" s="3">
        <v>386.91</v>
      </c>
      <c r="D286" s="4">
        <v>142672</v>
      </c>
      <c r="E286" s="2">
        <f t="shared" si="8"/>
        <v>142.672</v>
      </c>
      <c r="F286" s="1">
        <f t="shared" si="9"/>
        <v>2.7118846024447687</v>
      </c>
    </row>
    <row r="287" spans="1:6" x14ac:dyDescent="0.3">
      <c r="A287" s="21" t="s">
        <v>42</v>
      </c>
      <c r="B287" s="22">
        <v>2016</v>
      </c>
      <c r="C287" s="3">
        <v>169.35</v>
      </c>
      <c r="D287" s="4">
        <v>18235</v>
      </c>
      <c r="E287" s="2">
        <f t="shared" si="8"/>
        <v>18.234999999999999</v>
      </c>
      <c r="F287" s="1">
        <f t="shared" si="9"/>
        <v>9.2870852755689608</v>
      </c>
    </row>
    <row r="288" spans="1:6" x14ac:dyDescent="0.3">
      <c r="A288" s="21" t="s">
        <v>18</v>
      </c>
      <c r="B288" s="22">
        <v>2016</v>
      </c>
      <c r="C288" s="3">
        <v>162.5</v>
      </c>
      <c r="D288" s="4">
        <v>131000</v>
      </c>
      <c r="E288" s="2">
        <f t="shared" si="8"/>
        <v>131</v>
      </c>
      <c r="F288" s="1">
        <f t="shared" si="9"/>
        <v>1.2404580152671756</v>
      </c>
    </row>
    <row r="289" spans="1:6" x14ac:dyDescent="0.3">
      <c r="A289" s="21" t="s">
        <v>35</v>
      </c>
      <c r="B289" s="22">
        <v>2016</v>
      </c>
      <c r="C289" s="3">
        <v>152</v>
      </c>
      <c r="D289" s="4">
        <v>3800</v>
      </c>
      <c r="E289" s="2">
        <f t="shared" si="8"/>
        <v>3.8</v>
      </c>
      <c r="F289" s="1">
        <f t="shared" si="9"/>
        <v>40</v>
      </c>
    </row>
    <row r="290" spans="1:6" x14ac:dyDescent="0.3">
      <c r="A290" s="21" t="s">
        <v>38</v>
      </c>
      <c r="B290" s="22">
        <v>2016</v>
      </c>
      <c r="C290" s="3">
        <v>143.22999999999999</v>
      </c>
      <c r="D290" s="4">
        <v>137500</v>
      </c>
      <c r="E290" s="2">
        <f t="shared" si="8"/>
        <v>137.5</v>
      </c>
      <c r="F290" s="1">
        <f t="shared" si="9"/>
        <v>1.0416727272727273</v>
      </c>
    </row>
    <row r="291" spans="1:6" x14ac:dyDescent="0.3">
      <c r="A291" s="21" t="s">
        <v>44</v>
      </c>
      <c r="B291" s="22">
        <v>2016</v>
      </c>
      <c r="C291" s="3">
        <v>138.55000000000001</v>
      </c>
      <c r="D291" s="4">
        <v>28640</v>
      </c>
      <c r="E291" s="2">
        <f t="shared" si="8"/>
        <v>28.64</v>
      </c>
      <c r="F291" s="1">
        <f t="shared" si="9"/>
        <v>4.8376396648044695</v>
      </c>
    </row>
    <row r="292" spans="1:6" x14ac:dyDescent="0.3">
      <c r="A292" s="21" t="s">
        <v>45</v>
      </c>
      <c r="B292" s="22">
        <v>2016</v>
      </c>
      <c r="C292" s="3">
        <v>113.9</v>
      </c>
      <c r="D292" s="4">
        <v>12000</v>
      </c>
      <c r="E292" s="2">
        <f t="shared" si="8"/>
        <v>12</v>
      </c>
      <c r="F292" s="1">
        <f t="shared" si="9"/>
        <v>9.4916666666666671</v>
      </c>
    </row>
    <row r="293" spans="1:6" x14ac:dyDescent="0.3">
      <c r="A293" s="23" t="s">
        <v>8</v>
      </c>
      <c r="B293">
        <v>2017</v>
      </c>
      <c r="C293" s="3">
        <v>27174.5</v>
      </c>
      <c r="D293" s="4">
        <v>9111610</v>
      </c>
      <c r="E293" s="2">
        <f t="shared" si="8"/>
        <v>9111.61</v>
      </c>
      <c r="F293" s="1">
        <f t="shared" si="9"/>
        <v>2.9824037683790241</v>
      </c>
    </row>
    <row r="294" spans="1:6" x14ac:dyDescent="0.3">
      <c r="A294" s="23" t="s">
        <v>13</v>
      </c>
      <c r="B294" s="23">
        <v>2017</v>
      </c>
      <c r="C294" s="3">
        <v>4675.53</v>
      </c>
      <c r="D294" s="4">
        <v>668945</v>
      </c>
      <c r="E294" s="2">
        <f t="shared" si="8"/>
        <v>668.94500000000005</v>
      </c>
      <c r="F294" s="1">
        <f t="shared" si="9"/>
        <v>6.9894086957821635</v>
      </c>
    </row>
    <row r="295" spans="1:6" x14ac:dyDescent="0.3">
      <c r="A295" s="23" t="s">
        <v>10</v>
      </c>
      <c r="B295" s="23">
        <v>2017</v>
      </c>
      <c r="C295" s="3">
        <v>3819.65</v>
      </c>
      <c r="D295" s="4">
        <v>333767</v>
      </c>
      <c r="E295" s="2">
        <f t="shared" si="8"/>
        <v>333.767</v>
      </c>
      <c r="F295" s="1">
        <f t="shared" si="9"/>
        <v>11.444061276279561</v>
      </c>
    </row>
    <row r="296" spans="1:6" x14ac:dyDescent="0.3">
      <c r="A296" s="23" t="s">
        <v>11</v>
      </c>
      <c r="B296" s="23">
        <v>2017</v>
      </c>
      <c r="C296" s="3">
        <v>3224.37</v>
      </c>
      <c r="D296" s="4">
        <v>572208</v>
      </c>
      <c r="E296" s="2">
        <f t="shared" si="8"/>
        <v>572.20799999999997</v>
      </c>
      <c r="F296" s="1">
        <f t="shared" si="9"/>
        <v>5.6349614126331682</v>
      </c>
    </row>
    <row r="297" spans="1:6" x14ac:dyDescent="0.3">
      <c r="A297" s="23" t="s">
        <v>23</v>
      </c>
      <c r="B297" s="23">
        <v>2017</v>
      </c>
      <c r="C297" s="3">
        <v>2661.56</v>
      </c>
      <c r="D297" s="4">
        <v>542347</v>
      </c>
      <c r="E297" s="2">
        <f t="shared" si="8"/>
        <v>542.34699999999998</v>
      </c>
      <c r="F297" s="1">
        <f t="shared" si="9"/>
        <v>4.9074854290703183</v>
      </c>
    </row>
    <row r="298" spans="1:6" x14ac:dyDescent="0.3">
      <c r="A298" s="23" t="s">
        <v>27</v>
      </c>
      <c r="B298" s="23">
        <v>2017</v>
      </c>
      <c r="C298" s="3">
        <v>2257.79</v>
      </c>
      <c r="D298" s="4">
        <v>2254650</v>
      </c>
      <c r="E298" s="2">
        <f t="shared" si="8"/>
        <v>2254.65</v>
      </c>
      <c r="F298" s="1">
        <f t="shared" si="9"/>
        <v>1.0013926773556872</v>
      </c>
    </row>
    <row r="299" spans="1:6" x14ac:dyDescent="0.3">
      <c r="A299" s="23" t="s">
        <v>19</v>
      </c>
      <c r="B299" s="23">
        <v>2017</v>
      </c>
      <c r="C299" s="3">
        <v>2051.1</v>
      </c>
      <c r="D299" s="4">
        <v>645920</v>
      </c>
      <c r="E299" s="2">
        <f t="shared" si="8"/>
        <v>645.91999999999996</v>
      </c>
      <c r="F299" s="1">
        <f t="shared" si="9"/>
        <v>3.1754706465196927</v>
      </c>
    </row>
    <row r="300" spans="1:6" x14ac:dyDescent="0.3">
      <c r="A300" s="23" t="s">
        <v>9</v>
      </c>
      <c r="B300" s="23">
        <v>2017</v>
      </c>
      <c r="C300" s="3">
        <v>1622.54</v>
      </c>
      <c r="D300" s="4">
        <v>1590980</v>
      </c>
      <c r="E300" s="2">
        <f t="shared" si="8"/>
        <v>1590.98</v>
      </c>
      <c r="F300" s="1">
        <f t="shared" si="9"/>
        <v>1.019836830129857</v>
      </c>
    </row>
    <row r="301" spans="1:6" x14ac:dyDescent="0.3">
      <c r="A301" s="23" t="s">
        <v>17</v>
      </c>
      <c r="B301" s="23">
        <v>2017</v>
      </c>
      <c r="C301" s="3">
        <v>1621.32</v>
      </c>
      <c r="D301" s="4">
        <v>380932</v>
      </c>
      <c r="E301" s="2">
        <f t="shared" si="8"/>
        <v>380.93200000000002</v>
      </c>
      <c r="F301" s="1">
        <f t="shared" si="9"/>
        <v>4.2561927063097871</v>
      </c>
    </row>
    <row r="302" spans="1:6" x14ac:dyDescent="0.3">
      <c r="A302" s="23" t="s">
        <v>4</v>
      </c>
      <c r="B302" s="23">
        <v>2017</v>
      </c>
      <c r="C302" s="3">
        <v>1288.92</v>
      </c>
      <c r="D302" s="4">
        <v>174569</v>
      </c>
      <c r="E302" s="2">
        <f t="shared" si="8"/>
        <v>174.56899999999999</v>
      </c>
      <c r="F302" s="1">
        <f t="shared" si="9"/>
        <v>7.3834415045053827</v>
      </c>
    </row>
    <row r="303" spans="1:6" x14ac:dyDescent="0.3">
      <c r="A303" s="23" t="s">
        <v>30</v>
      </c>
      <c r="B303" s="23">
        <v>2017</v>
      </c>
      <c r="C303" s="3">
        <v>1045.5</v>
      </c>
      <c r="D303" s="4">
        <v>223900</v>
      </c>
      <c r="E303" s="2">
        <f t="shared" si="8"/>
        <v>223.9</v>
      </c>
      <c r="F303" s="1">
        <f t="shared" si="9"/>
        <v>4.6694953104064316</v>
      </c>
    </row>
    <row r="304" spans="1:6" x14ac:dyDescent="0.3">
      <c r="A304" s="23" t="s">
        <v>41</v>
      </c>
      <c r="B304" s="23">
        <v>2017</v>
      </c>
      <c r="C304" s="3">
        <v>495.09</v>
      </c>
      <c r="D304" s="4">
        <v>452703</v>
      </c>
      <c r="E304" s="2">
        <f t="shared" si="8"/>
        <v>452.70299999999997</v>
      </c>
      <c r="F304" s="1">
        <f t="shared" si="9"/>
        <v>1.0936309235856621</v>
      </c>
    </row>
    <row r="305" spans="1:6" x14ac:dyDescent="0.3">
      <c r="A305" s="23" t="s">
        <v>24</v>
      </c>
      <c r="B305" s="23">
        <v>2017</v>
      </c>
      <c r="C305" s="3">
        <v>463.99</v>
      </c>
      <c r="D305" s="4">
        <v>61136.800000000003</v>
      </c>
      <c r="E305" s="2">
        <f t="shared" si="8"/>
        <v>61.136800000000001</v>
      </c>
      <c r="F305" s="1">
        <f t="shared" si="9"/>
        <v>7.5893733397888017</v>
      </c>
    </row>
    <row r="306" spans="1:6" x14ac:dyDescent="0.3">
      <c r="A306" s="23" t="s">
        <v>39</v>
      </c>
      <c r="B306" s="23">
        <v>2017</v>
      </c>
      <c r="C306" s="3">
        <v>393.87</v>
      </c>
      <c r="D306" s="4">
        <v>16841</v>
      </c>
      <c r="E306" s="2">
        <f t="shared" si="8"/>
        <v>16.841000000000001</v>
      </c>
      <c r="F306" s="1">
        <f t="shared" si="9"/>
        <v>23.387566059022621</v>
      </c>
    </row>
    <row r="307" spans="1:6" x14ac:dyDescent="0.3">
      <c r="A307" s="23" t="s">
        <v>5</v>
      </c>
      <c r="B307" s="23">
        <v>2017</v>
      </c>
      <c r="C307" s="3">
        <v>239.13</v>
      </c>
      <c r="D307" s="4">
        <v>130833</v>
      </c>
      <c r="E307" s="2">
        <f t="shared" si="8"/>
        <v>130.833</v>
      </c>
      <c r="F307" s="1">
        <f t="shared" si="9"/>
        <v>1.8277498796175278</v>
      </c>
    </row>
    <row r="308" spans="1:6" x14ac:dyDescent="0.3">
      <c r="A308" s="23" t="s">
        <v>38</v>
      </c>
      <c r="B308" s="23">
        <v>2017</v>
      </c>
      <c r="C308" s="3">
        <v>174.87</v>
      </c>
      <c r="D308" s="4">
        <v>184800</v>
      </c>
      <c r="E308" s="2">
        <f t="shared" si="8"/>
        <v>184.8</v>
      </c>
      <c r="F308" s="1">
        <f t="shared" si="9"/>
        <v>0.94626623376623376</v>
      </c>
    </row>
    <row r="309" spans="1:6" x14ac:dyDescent="0.3">
      <c r="A309" s="23" t="s">
        <v>35</v>
      </c>
      <c r="B309" s="23">
        <v>2017</v>
      </c>
      <c r="C309" s="3">
        <v>140.69999999999999</v>
      </c>
      <c r="D309" s="4">
        <v>3520</v>
      </c>
      <c r="E309" s="2">
        <f t="shared" si="8"/>
        <v>3.52</v>
      </c>
      <c r="F309" s="1">
        <f t="shared" si="9"/>
        <v>39.971590909090907</v>
      </c>
    </row>
    <row r="310" spans="1:6" x14ac:dyDescent="0.3">
      <c r="A310" s="23" t="s">
        <v>14</v>
      </c>
      <c r="B310" s="23">
        <v>2017</v>
      </c>
      <c r="C310" s="3">
        <v>97.14</v>
      </c>
      <c r="D310" s="4">
        <v>17600.400000000001</v>
      </c>
      <c r="E310" s="2">
        <f t="shared" si="8"/>
        <v>17.6004</v>
      </c>
      <c r="F310" s="1">
        <f t="shared" si="9"/>
        <v>5.5191927456194172</v>
      </c>
    </row>
    <row r="311" spans="1:6" x14ac:dyDescent="0.3">
      <c r="A311" s="24" t="s">
        <v>8</v>
      </c>
      <c r="B311">
        <v>2018</v>
      </c>
      <c r="C311" s="3">
        <v>40434.36</v>
      </c>
      <c r="D311" s="4">
        <v>12356500</v>
      </c>
      <c r="E311" s="2">
        <f t="shared" si="8"/>
        <v>12356.5</v>
      </c>
      <c r="F311" s="1">
        <f t="shared" si="9"/>
        <v>3.272314975923603</v>
      </c>
    </row>
    <row r="312" spans="1:6" x14ac:dyDescent="0.3">
      <c r="A312" s="24" t="s">
        <v>13</v>
      </c>
      <c r="B312" s="24">
        <v>2018</v>
      </c>
      <c r="C312" s="3">
        <v>9887.27</v>
      </c>
      <c r="D312" s="4">
        <v>715367</v>
      </c>
      <c r="E312" s="2">
        <f t="shared" si="8"/>
        <v>715.36699999999996</v>
      </c>
      <c r="F312" s="1">
        <f t="shared" si="9"/>
        <v>13.821255383600308</v>
      </c>
    </row>
    <row r="313" spans="1:6" x14ac:dyDescent="0.3">
      <c r="A313" s="24" t="s">
        <v>11</v>
      </c>
      <c r="B313" s="24">
        <v>2018</v>
      </c>
      <c r="C313" s="3">
        <v>8365.3799999999992</v>
      </c>
      <c r="D313" s="4">
        <v>1716720</v>
      </c>
      <c r="E313" s="2">
        <f t="shared" si="8"/>
        <v>1716.72</v>
      </c>
      <c r="F313" s="1">
        <f t="shared" si="9"/>
        <v>4.8728855025863265</v>
      </c>
    </row>
    <row r="314" spans="1:6" x14ac:dyDescent="0.3">
      <c r="A314" s="24" t="s">
        <v>23</v>
      </c>
      <c r="B314" s="24">
        <v>2018</v>
      </c>
      <c r="C314" s="3">
        <v>3343.02</v>
      </c>
      <c r="D314" s="4">
        <v>797518</v>
      </c>
      <c r="E314" s="2">
        <f t="shared" si="8"/>
        <v>797.51800000000003</v>
      </c>
      <c r="F314" s="1">
        <f t="shared" si="9"/>
        <v>4.1917799974420635</v>
      </c>
    </row>
    <row r="315" spans="1:6" x14ac:dyDescent="0.3">
      <c r="A315" s="24" t="s">
        <v>27</v>
      </c>
      <c r="B315" s="24">
        <v>2018</v>
      </c>
      <c r="C315" s="3">
        <v>2796.03</v>
      </c>
      <c r="D315" s="4">
        <v>2809680</v>
      </c>
      <c r="E315" s="2">
        <f t="shared" si="8"/>
        <v>2809.68</v>
      </c>
      <c r="F315" s="1">
        <f t="shared" si="9"/>
        <v>0.9951417955069618</v>
      </c>
    </row>
    <row r="316" spans="1:6" x14ac:dyDescent="0.3">
      <c r="A316" s="24" t="s">
        <v>10</v>
      </c>
      <c r="B316" s="24">
        <v>2018</v>
      </c>
      <c r="C316" s="3">
        <v>2443.35</v>
      </c>
      <c r="D316" s="4">
        <v>725431</v>
      </c>
      <c r="E316" s="2">
        <f t="shared" si="8"/>
        <v>725.43100000000004</v>
      </c>
      <c r="F316" s="1">
        <f t="shared" si="9"/>
        <v>3.3681356324722818</v>
      </c>
    </row>
    <row r="317" spans="1:6" x14ac:dyDescent="0.3">
      <c r="A317" s="24" t="s">
        <v>30</v>
      </c>
      <c r="B317" s="24">
        <v>2018</v>
      </c>
      <c r="C317" s="3">
        <v>2359.59</v>
      </c>
      <c r="D317" s="4">
        <v>954183</v>
      </c>
      <c r="E317" s="2">
        <f t="shared" si="8"/>
        <v>954.18299999999999</v>
      </c>
      <c r="F317" s="1">
        <f t="shared" si="9"/>
        <v>2.4728904203910571</v>
      </c>
    </row>
    <row r="318" spans="1:6" x14ac:dyDescent="0.3">
      <c r="A318" s="24" t="s">
        <v>17</v>
      </c>
      <c r="B318" s="24">
        <v>2018</v>
      </c>
      <c r="C318" s="3">
        <v>2358.12</v>
      </c>
      <c r="D318" s="4">
        <v>514559</v>
      </c>
      <c r="E318" s="2">
        <f t="shared" si="8"/>
        <v>514.55899999999997</v>
      </c>
      <c r="F318" s="1">
        <f t="shared" si="9"/>
        <v>4.5827980853507571</v>
      </c>
    </row>
    <row r="319" spans="1:6" x14ac:dyDescent="0.3">
      <c r="A319" s="24" t="s">
        <v>9</v>
      </c>
      <c r="B319" s="24">
        <v>2018</v>
      </c>
      <c r="C319" s="3">
        <v>1856.16</v>
      </c>
      <c r="D319" s="4">
        <v>1794480</v>
      </c>
      <c r="E319" s="2">
        <f t="shared" si="8"/>
        <v>1794.48</v>
      </c>
      <c r="F319" s="1">
        <f t="shared" si="9"/>
        <v>1.0343720743613749</v>
      </c>
    </row>
    <row r="320" spans="1:6" x14ac:dyDescent="0.3">
      <c r="A320" s="24" t="s">
        <v>19</v>
      </c>
      <c r="B320" s="24">
        <v>2018</v>
      </c>
      <c r="C320" s="3">
        <v>1470.08</v>
      </c>
      <c r="D320" s="4">
        <v>309104</v>
      </c>
      <c r="E320" s="2">
        <f t="shared" si="8"/>
        <v>309.10399999999998</v>
      </c>
      <c r="F320" s="1">
        <f t="shared" si="9"/>
        <v>4.7559397484341837</v>
      </c>
    </row>
    <row r="321" spans="1:6" x14ac:dyDescent="0.3">
      <c r="A321" s="24" t="s">
        <v>4</v>
      </c>
      <c r="B321" s="24">
        <v>2018</v>
      </c>
      <c r="C321" s="3">
        <v>1464.71</v>
      </c>
      <c r="D321" s="4">
        <v>286027</v>
      </c>
      <c r="E321" s="2">
        <f t="shared" si="8"/>
        <v>286.02699999999999</v>
      </c>
      <c r="F321" s="1">
        <f t="shared" si="9"/>
        <v>5.1208801966247943</v>
      </c>
    </row>
    <row r="322" spans="1:6" x14ac:dyDescent="0.3">
      <c r="A322" s="24" t="s">
        <v>41</v>
      </c>
      <c r="B322" s="24">
        <v>2018</v>
      </c>
      <c r="C322" s="3">
        <v>826.41</v>
      </c>
      <c r="D322" s="4">
        <v>566242</v>
      </c>
      <c r="E322" s="2">
        <f t="shared" si="8"/>
        <v>566.24199999999996</v>
      </c>
      <c r="F322" s="1">
        <f t="shared" si="9"/>
        <v>1.4594643279728456</v>
      </c>
    </row>
    <row r="323" spans="1:6" x14ac:dyDescent="0.3">
      <c r="A323" s="24" t="s">
        <v>5</v>
      </c>
      <c r="B323" s="24">
        <v>2018</v>
      </c>
      <c r="C323" s="3">
        <v>741.57</v>
      </c>
      <c r="D323" s="4">
        <v>211940</v>
      </c>
      <c r="E323" s="2">
        <f t="shared" ref="E323:E386" si="10">D323/1000</f>
        <v>211.94</v>
      </c>
      <c r="F323" s="1">
        <f t="shared" ref="F323:F386" si="11">C323/E323</f>
        <v>3.4989619703689727</v>
      </c>
    </row>
    <row r="324" spans="1:6" x14ac:dyDescent="0.3">
      <c r="A324" s="24" t="s">
        <v>24</v>
      </c>
      <c r="B324" s="24">
        <v>2018</v>
      </c>
      <c r="C324" s="3">
        <v>535.96</v>
      </c>
      <c r="D324" s="4">
        <v>52061</v>
      </c>
      <c r="E324" s="2">
        <f t="shared" si="10"/>
        <v>52.061</v>
      </c>
      <c r="F324" s="1">
        <f t="shared" si="11"/>
        <v>10.294846430149249</v>
      </c>
    </row>
    <row r="325" spans="1:6" x14ac:dyDescent="0.3">
      <c r="A325" s="24" t="s">
        <v>39</v>
      </c>
      <c r="B325" s="24">
        <v>2018</v>
      </c>
      <c r="C325" s="3">
        <v>458.02</v>
      </c>
      <c r="D325" s="4">
        <v>20618</v>
      </c>
      <c r="E325" s="2">
        <f t="shared" si="10"/>
        <v>20.617999999999999</v>
      </c>
      <c r="F325" s="1">
        <f t="shared" si="11"/>
        <v>22.21456979338442</v>
      </c>
    </row>
    <row r="326" spans="1:6" x14ac:dyDescent="0.3">
      <c r="A326" s="24" t="s">
        <v>35</v>
      </c>
      <c r="B326" s="24">
        <v>2018</v>
      </c>
      <c r="C326" s="3">
        <v>288.60000000000002</v>
      </c>
      <c r="D326" s="4">
        <v>4200</v>
      </c>
      <c r="E326" s="2">
        <f t="shared" si="10"/>
        <v>4.2</v>
      </c>
      <c r="F326" s="1">
        <f t="shared" si="11"/>
        <v>68.714285714285722</v>
      </c>
    </row>
    <row r="327" spans="1:6" x14ac:dyDescent="0.3">
      <c r="A327" s="24" t="s">
        <v>18</v>
      </c>
      <c r="B327" s="24">
        <v>2018</v>
      </c>
      <c r="C327" s="3">
        <v>176.36</v>
      </c>
      <c r="D327" s="4">
        <v>180500</v>
      </c>
      <c r="E327" s="2">
        <f t="shared" si="10"/>
        <v>180.5</v>
      </c>
      <c r="F327" s="1">
        <f t="shared" si="11"/>
        <v>0.97706371191135744</v>
      </c>
    </row>
    <row r="328" spans="1:6" x14ac:dyDescent="0.3">
      <c r="A328" s="24" t="s">
        <v>38</v>
      </c>
      <c r="B328" s="24">
        <v>2018</v>
      </c>
      <c r="C328" s="3">
        <v>110.6</v>
      </c>
      <c r="D328" s="4">
        <v>96000</v>
      </c>
      <c r="E328" s="2">
        <f t="shared" si="10"/>
        <v>96</v>
      </c>
      <c r="F328" s="1">
        <f t="shared" si="11"/>
        <v>1.1520833333333333</v>
      </c>
    </row>
    <row r="329" spans="1:6" x14ac:dyDescent="0.3">
      <c r="A329" s="24" t="s">
        <v>46</v>
      </c>
      <c r="B329" s="24">
        <v>2018</v>
      </c>
      <c r="C329" s="3">
        <v>100.18</v>
      </c>
      <c r="D329" s="4">
        <v>80010</v>
      </c>
      <c r="E329" s="2">
        <f t="shared" si="10"/>
        <v>80.010000000000005</v>
      </c>
      <c r="F329" s="1">
        <f t="shared" si="11"/>
        <v>1.2520934883139607</v>
      </c>
    </row>
    <row r="330" spans="1:6" x14ac:dyDescent="0.3">
      <c r="A330" s="24" t="s">
        <v>47</v>
      </c>
      <c r="B330" s="24">
        <v>2018</v>
      </c>
      <c r="C330" s="3">
        <v>88.12</v>
      </c>
      <c r="D330" s="4">
        <v>34883</v>
      </c>
      <c r="E330" s="2">
        <f t="shared" si="10"/>
        <v>34.883000000000003</v>
      </c>
      <c r="F330" s="1">
        <f t="shared" si="11"/>
        <v>2.5261588739500618</v>
      </c>
    </row>
    <row r="331" spans="1:6" x14ac:dyDescent="0.3">
      <c r="A331" s="24" t="s">
        <v>12</v>
      </c>
      <c r="B331" s="24">
        <v>2018</v>
      </c>
      <c r="C331" s="3">
        <v>81.28</v>
      </c>
      <c r="D331" s="4">
        <v>26458.3</v>
      </c>
      <c r="E331" s="2">
        <f t="shared" si="10"/>
        <v>26.458299999999998</v>
      </c>
      <c r="F331" s="1">
        <f t="shared" si="11"/>
        <v>3.0720038702410966</v>
      </c>
    </row>
    <row r="332" spans="1:6" x14ac:dyDescent="0.3">
      <c r="A332" s="24" t="s">
        <v>48</v>
      </c>
      <c r="B332" s="24">
        <v>2018</v>
      </c>
      <c r="C332" s="3">
        <v>76.650000000000006</v>
      </c>
      <c r="D332" s="4">
        <v>4739.6000000000004</v>
      </c>
      <c r="E332" s="2">
        <f t="shared" si="10"/>
        <v>4.7396000000000003</v>
      </c>
      <c r="F332" s="1">
        <f t="shared" si="11"/>
        <v>16.172250822854249</v>
      </c>
    </row>
    <row r="333" spans="1:6" x14ac:dyDescent="0.3">
      <c r="A333" s="25" t="s">
        <v>8</v>
      </c>
      <c r="B333">
        <v>2019</v>
      </c>
      <c r="C333" s="3">
        <v>37469.599999999999</v>
      </c>
      <c r="D333" s="4">
        <v>11999000</v>
      </c>
      <c r="E333" s="2">
        <f t="shared" si="10"/>
        <v>11999</v>
      </c>
      <c r="F333" s="1">
        <f t="shared" si="11"/>
        <v>3.1227268939078257</v>
      </c>
    </row>
    <row r="334" spans="1:6" x14ac:dyDescent="0.3">
      <c r="A334" s="25" t="s">
        <v>13</v>
      </c>
      <c r="B334" s="25">
        <v>2019</v>
      </c>
      <c r="C334" s="3">
        <v>11684.59</v>
      </c>
      <c r="D334" s="4">
        <v>604677</v>
      </c>
      <c r="E334" s="2">
        <f t="shared" si="10"/>
        <v>604.67700000000002</v>
      </c>
      <c r="F334" s="1">
        <f t="shared" si="11"/>
        <v>19.32368851469462</v>
      </c>
    </row>
    <row r="335" spans="1:6" x14ac:dyDescent="0.3">
      <c r="A335" s="25" t="s">
        <v>23</v>
      </c>
      <c r="B335" s="25">
        <v>2019</v>
      </c>
      <c r="C335" s="3">
        <v>6061.47</v>
      </c>
      <c r="D335" s="4">
        <v>2529340</v>
      </c>
      <c r="E335" s="2">
        <f t="shared" si="10"/>
        <v>2529.34</v>
      </c>
      <c r="F335" s="1">
        <f t="shared" si="11"/>
        <v>2.3964631089533239</v>
      </c>
    </row>
    <row r="336" spans="1:6" x14ac:dyDescent="0.3">
      <c r="A336" s="25" t="s">
        <v>11</v>
      </c>
      <c r="B336" s="25">
        <v>2019</v>
      </c>
      <c r="C336" s="3">
        <v>5066.42</v>
      </c>
      <c r="D336" s="4">
        <v>2222210</v>
      </c>
      <c r="E336" s="2">
        <f t="shared" si="10"/>
        <v>2222.21</v>
      </c>
      <c r="F336" s="1">
        <f t="shared" si="11"/>
        <v>2.279901539458467</v>
      </c>
    </row>
    <row r="337" spans="1:6" x14ac:dyDescent="0.3">
      <c r="A337" s="25" t="s">
        <v>10</v>
      </c>
      <c r="B337" s="25">
        <v>2019</v>
      </c>
      <c r="C337" s="3">
        <v>3327.2</v>
      </c>
      <c r="D337" s="4">
        <v>1137680</v>
      </c>
      <c r="E337" s="2">
        <f t="shared" si="10"/>
        <v>1137.68</v>
      </c>
      <c r="F337" s="1">
        <f t="shared" si="11"/>
        <v>2.9245482033612262</v>
      </c>
    </row>
    <row r="338" spans="1:6" x14ac:dyDescent="0.3">
      <c r="A338" s="25" t="s">
        <v>27</v>
      </c>
      <c r="B338" s="25">
        <v>2019</v>
      </c>
      <c r="C338" s="3">
        <v>2406.06</v>
      </c>
      <c r="D338" s="4">
        <v>1718940</v>
      </c>
      <c r="E338" s="2">
        <f t="shared" si="10"/>
        <v>1718.94</v>
      </c>
      <c r="F338" s="1">
        <f t="shared" si="11"/>
        <v>1.3997347202345631</v>
      </c>
    </row>
    <row r="339" spans="1:6" x14ac:dyDescent="0.3">
      <c r="A339" s="25" t="s">
        <v>19</v>
      </c>
      <c r="B339" s="25">
        <v>2019</v>
      </c>
      <c r="C339" s="3">
        <v>1581.08</v>
      </c>
      <c r="D339" s="4">
        <v>157909</v>
      </c>
      <c r="E339" s="2">
        <f t="shared" si="10"/>
        <v>157.90899999999999</v>
      </c>
      <c r="F339" s="1">
        <f t="shared" si="11"/>
        <v>10.012602194935058</v>
      </c>
    </row>
    <row r="340" spans="1:6" x14ac:dyDescent="0.3">
      <c r="A340" s="25" t="s">
        <v>17</v>
      </c>
      <c r="B340" s="25">
        <v>2019</v>
      </c>
      <c r="C340" s="3">
        <v>1377.27</v>
      </c>
      <c r="D340" s="4">
        <v>374385</v>
      </c>
      <c r="E340" s="2">
        <f t="shared" si="10"/>
        <v>374.38499999999999</v>
      </c>
      <c r="F340" s="1">
        <f t="shared" si="11"/>
        <v>3.6787531551744861</v>
      </c>
    </row>
    <row r="341" spans="1:6" x14ac:dyDescent="0.3">
      <c r="A341" s="25" t="s">
        <v>4</v>
      </c>
      <c r="B341" s="25">
        <v>2019</v>
      </c>
      <c r="C341" s="3">
        <v>1276.6600000000001</v>
      </c>
      <c r="D341" s="4">
        <v>307166</v>
      </c>
      <c r="E341" s="2">
        <f t="shared" si="10"/>
        <v>307.166</v>
      </c>
      <c r="F341" s="1">
        <f t="shared" si="11"/>
        <v>4.1562542729338539</v>
      </c>
    </row>
    <row r="342" spans="1:6" x14ac:dyDescent="0.3">
      <c r="A342" s="25" t="s">
        <v>9</v>
      </c>
      <c r="B342" s="25">
        <v>2019</v>
      </c>
      <c r="C342" s="3">
        <v>740.47</v>
      </c>
      <c r="D342" s="4">
        <v>781286</v>
      </c>
      <c r="E342" s="2">
        <f t="shared" si="10"/>
        <v>781.28599999999994</v>
      </c>
      <c r="F342" s="1">
        <f t="shared" si="11"/>
        <v>0.94775792731470943</v>
      </c>
    </row>
    <row r="343" spans="1:6" x14ac:dyDescent="0.3">
      <c r="A343" s="25" t="s">
        <v>30</v>
      </c>
      <c r="B343" s="25">
        <v>2019</v>
      </c>
      <c r="C343" s="3">
        <v>729.17</v>
      </c>
      <c r="D343" s="4">
        <v>502067</v>
      </c>
      <c r="E343" s="2">
        <f t="shared" si="10"/>
        <v>502.06700000000001</v>
      </c>
      <c r="F343" s="1">
        <f t="shared" si="11"/>
        <v>1.4523360427990686</v>
      </c>
    </row>
    <row r="344" spans="1:6" x14ac:dyDescent="0.3">
      <c r="A344" s="25" t="s">
        <v>41</v>
      </c>
      <c r="B344" s="25">
        <v>2019</v>
      </c>
      <c r="C344" s="3">
        <v>491.3</v>
      </c>
      <c r="D344" s="4">
        <v>340619</v>
      </c>
      <c r="E344" s="2">
        <f t="shared" si="10"/>
        <v>340.61900000000003</v>
      </c>
      <c r="F344" s="1">
        <f t="shared" si="11"/>
        <v>1.4423740308086159</v>
      </c>
    </row>
    <row r="345" spans="1:6" x14ac:dyDescent="0.3">
      <c r="A345" s="25" t="s">
        <v>5</v>
      </c>
      <c r="B345" s="25">
        <v>2019</v>
      </c>
      <c r="C345" s="3">
        <v>382.48</v>
      </c>
      <c r="D345" s="4">
        <v>148920</v>
      </c>
      <c r="E345" s="2">
        <f t="shared" si="10"/>
        <v>148.91999999999999</v>
      </c>
      <c r="F345" s="1">
        <f t="shared" si="11"/>
        <v>2.5683588503894712</v>
      </c>
    </row>
    <row r="346" spans="1:6" x14ac:dyDescent="0.3">
      <c r="A346" s="25" t="s">
        <v>24</v>
      </c>
      <c r="B346" s="25">
        <v>2019</v>
      </c>
      <c r="C346" s="3">
        <v>348.42</v>
      </c>
      <c r="D346" s="4">
        <v>58014.5</v>
      </c>
      <c r="E346" s="2">
        <f t="shared" si="10"/>
        <v>58.014499999999998</v>
      </c>
      <c r="F346" s="1">
        <f t="shared" si="11"/>
        <v>6.0057399443242643</v>
      </c>
    </row>
    <row r="347" spans="1:6" x14ac:dyDescent="0.3">
      <c r="A347" s="25" t="s">
        <v>39</v>
      </c>
      <c r="B347" s="25">
        <v>2019</v>
      </c>
      <c r="C347" s="3">
        <v>291.97000000000003</v>
      </c>
      <c r="D347" s="4">
        <v>24935</v>
      </c>
      <c r="E347" s="2">
        <f t="shared" si="10"/>
        <v>24.934999999999999</v>
      </c>
      <c r="F347" s="1">
        <f t="shared" si="11"/>
        <v>11.709244034489675</v>
      </c>
    </row>
    <row r="348" spans="1:6" x14ac:dyDescent="0.3">
      <c r="A348" s="25" t="s">
        <v>18</v>
      </c>
      <c r="B348" s="25">
        <v>2019</v>
      </c>
      <c r="C348" s="3">
        <v>202.86</v>
      </c>
      <c r="D348" s="4">
        <v>108840</v>
      </c>
      <c r="E348" s="2">
        <f t="shared" si="10"/>
        <v>108.84</v>
      </c>
      <c r="F348" s="1">
        <f t="shared" si="11"/>
        <v>1.8638368246968027</v>
      </c>
    </row>
    <row r="349" spans="1:6" x14ac:dyDescent="0.3">
      <c r="A349" s="25" t="s">
        <v>12</v>
      </c>
      <c r="B349" s="25">
        <v>2019</v>
      </c>
      <c r="C349" s="3">
        <v>164.12</v>
      </c>
      <c r="D349" s="4">
        <v>184209</v>
      </c>
      <c r="E349" s="2">
        <f t="shared" si="10"/>
        <v>184.209</v>
      </c>
      <c r="F349" s="1">
        <f t="shared" si="11"/>
        <v>0.89094452496892118</v>
      </c>
    </row>
    <row r="350" spans="1:6" x14ac:dyDescent="0.3">
      <c r="A350" s="25" t="s">
        <v>35</v>
      </c>
      <c r="B350" s="25">
        <v>2019</v>
      </c>
      <c r="C350" s="3">
        <v>162</v>
      </c>
      <c r="D350" s="4">
        <v>3000</v>
      </c>
      <c r="E350" s="2">
        <f t="shared" si="10"/>
        <v>3</v>
      </c>
      <c r="F350" s="1">
        <f t="shared" si="11"/>
        <v>54</v>
      </c>
    </row>
    <row r="351" spans="1:6" x14ac:dyDescent="0.3">
      <c r="A351" s="25" t="s">
        <v>38</v>
      </c>
      <c r="B351" s="25">
        <v>2019</v>
      </c>
      <c r="C351" s="3">
        <v>161.69999999999999</v>
      </c>
      <c r="D351" s="4">
        <v>135000</v>
      </c>
      <c r="E351" s="2">
        <f t="shared" si="10"/>
        <v>135</v>
      </c>
      <c r="F351" s="1">
        <f t="shared" si="11"/>
        <v>1.1977777777777776</v>
      </c>
    </row>
    <row r="352" spans="1:6" x14ac:dyDescent="0.3">
      <c r="A352" s="26" t="s">
        <v>8</v>
      </c>
      <c r="B352">
        <v>2020</v>
      </c>
      <c r="C352" s="3">
        <v>41568.9</v>
      </c>
      <c r="D352" s="4">
        <v>11000300</v>
      </c>
      <c r="E352" s="2">
        <f t="shared" si="10"/>
        <v>11000.3</v>
      </c>
      <c r="F352" s="1">
        <f t="shared" si="11"/>
        <v>3.7788878485132229</v>
      </c>
    </row>
    <row r="353" spans="1:6" x14ac:dyDescent="0.3">
      <c r="A353" s="26" t="s">
        <v>23</v>
      </c>
      <c r="B353" s="26">
        <v>2020</v>
      </c>
      <c r="C353" s="3">
        <v>17740.14</v>
      </c>
      <c r="D353" s="4">
        <v>7042780</v>
      </c>
      <c r="E353" s="2">
        <f t="shared" si="10"/>
        <v>7042.78</v>
      </c>
      <c r="F353" s="1">
        <f t="shared" si="11"/>
        <v>2.5189115661713131</v>
      </c>
    </row>
    <row r="354" spans="1:6" x14ac:dyDescent="0.3">
      <c r="A354" s="26" t="s">
        <v>13</v>
      </c>
      <c r="B354" s="26">
        <v>2020</v>
      </c>
      <c r="C354" s="3">
        <v>12730.35</v>
      </c>
      <c r="D354" s="4">
        <v>446481</v>
      </c>
      <c r="E354" s="2">
        <f t="shared" si="10"/>
        <v>446.48099999999999</v>
      </c>
      <c r="F354" s="1">
        <f t="shared" si="11"/>
        <v>28.512635476089688</v>
      </c>
    </row>
    <row r="355" spans="1:6" x14ac:dyDescent="0.3">
      <c r="A355" s="26" t="s">
        <v>10</v>
      </c>
      <c r="B355" s="26">
        <v>2020</v>
      </c>
      <c r="C355" s="3">
        <v>1720.09</v>
      </c>
      <c r="D355" s="4">
        <v>324142</v>
      </c>
      <c r="E355" s="2">
        <f t="shared" si="10"/>
        <v>324.142</v>
      </c>
      <c r="F355" s="1">
        <f t="shared" si="11"/>
        <v>5.3065940236069373</v>
      </c>
    </row>
    <row r="356" spans="1:6" x14ac:dyDescent="0.3">
      <c r="A356" s="26" t="s">
        <v>11</v>
      </c>
      <c r="B356" s="26">
        <v>2020</v>
      </c>
      <c r="C356" s="3">
        <v>1587.55</v>
      </c>
      <c r="D356" s="4">
        <v>712608</v>
      </c>
      <c r="E356" s="2">
        <f t="shared" si="10"/>
        <v>712.60799999999995</v>
      </c>
      <c r="F356" s="1">
        <f t="shared" si="11"/>
        <v>2.2278026628946068</v>
      </c>
    </row>
    <row r="357" spans="1:6" x14ac:dyDescent="0.3">
      <c r="A357" s="26" t="s">
        <v>27</v>
      </c>
      <c r="B357" s="26">
        <v>2020</v>
      </c>
      <c r="C357" s="3">
        <v>1404.97</v>
      </c>
      <c r="D357" s="4">
        <v>824608</v>
      </c>
      <c r="E357" s="2">
        <f t="shared" si="10"/>
        <v>824.60799999999995</v>
      </c>
      <c r="F357" s="1">
        <f t="shared" si="11"/>
        <v>1.7038035042104855</v>
      </c>
    </row>
    <row r="358" spans="1:6" x14ac:dyDescent="0.3">
      <c r="A358" s="26" t="s">
        <v>17</v>
      </c>
      <c r="B358" s="26">
        <v>2020</v>
      </c>
      <c r="C358" s="3">
        <v>1340.98</v>
      </c>
      <c r="D358" s="4">
        <v>255751</v>
      </c>
      <c r="E358" s="2">
        <f t="shared" si="10"/>
        <v>255.751</v>
      </c>
      <c r="F358" s="1">
        <f t="shared" si="11"/>
        <v>5.2433030564885375</v>
      </c>
    </row>
    <row r="359" spans="1:6" x14ac:dyDescent="0.3">
      <c r="A359" s="26" t="s">
        <v>4</v>
      </c>
      <c r="B359" s="26">
        <v>2020</v>
      </c>
      <c r="C359" s="3">
        <v>1247.76</v>
      </c>
      <c r="D359" s="4">
        <v>244747</v>
      </c>
      <c r="E359" s="2">
        <f t="shared" si="10"/>
        <v>244.74700000000001</v>
      </c>
      <c r="F359" s="1">
        <f t="shared" si="11"/>
        <v>5.0981625923913265</v>
      </c>
    </row>
    <row r="360" spans="1:6" x14ac:dyDescent="0.3">
      <c r="A360" s="26" t="s">
        <v>19</v>
      </c>
      <c r="B360" s="26">
        <v>2020</v>
      </c>
      <c r="C360" s="3">
        <v>1126.8399999999999</v>
      </c>
      <c r="D360" s="4">
        <v>75386.5</v>
      </c>
      <c r="E360" s="2">
        <f t="shared" si="10"/>
        <v>75.386499999999998</v>
      </c>
      <c r="F360" s="1">
        <f t="shared" si="11"/>
        <v>14.947503863423822</v>
      </c>
    </row>
    <row r="361" spans="1:6" x14ac:dyDescent="0.3">
      <c r="A361" s="26" t="s">
        <v>9</v>
      </c>
      <c r="B361" s="26">
        <v>2020</v>
      </c>
      <c r="C361" s="3">
        <v>577.04</v>
      </c>
      <c r="D361" s="4">
        <v>383923</v>
      </c>
      <c r="E361" s="2">
        <f t="shared" si="10"/>
        <v>383.923</v>
      </c>
      <c r="F361" s="1">
        <f t="shared" si="11"/>
        <v>1.5030097180945137</v>
      </c>
    </row>
    <row r="362" spans="1:6" x14ac:dyDescent="0.3">
      <c r="A362" s="26" t="s">
        <v>24</v>
      </c>
      <c r="B362" s="26">
        <v>2020</v>
      </c>
      <c r="C362" s="3">
        <v>439.77</v>
      </c>
      <c r="D362" s="4">
        <v>33735</v>
      </c>
      <c r="E362" s="2">
        <f t="shared" si="10"/>
        <v>33.734999999999999</v>
      </c>
      <c r="F362" s="1">
        <f t="shared" si="11"/>
        <v>13.036016007114272</v>
      </c>
    </row>
    <row r="363" spans="1:6" x14ac:dyDescent="0.3">
      <c r="A363" s="26" t="s">
        <v>39</v>
      </c>
      <c r="B363" s="26">
        <v>2020</v>
      </c>
      <c r="C363" s="3">
        <v>269.43</v>
      </c>
      <c r="D363" s="4">
        <v>20806.3</v>
      </c>
      <c r="E363" s="2">
        <f t="shared" si="10"/>
        <v>20.8063</v>
      </c>
      <c r="F363" s="1">
        <f t="shared" si="11"/>
        <v>12.949443197493068</v>
      </c>
    </row>
    <row r="364" spans="1:6" x14ac:dyDescent="0.3">
      <c r="A364" s="26" t="s">
        <v>48</v>
      </c>
      <c r="B364" s="26">
        <v>2020</v>
      </c>
      <c r="C364" s="3">
        <v>236.92</v>
      </c>
      <c r="D364" s="4">
        <v>5794.5</v>
      </c>
      <c r="E364" s="2">
        <f t="shared" si="10"/>
        <v>5.7945000000000002</v>
      </c>
      <c r="F364" s="1">
        <f t="shared" si="11"/>
        <v>40.887048062818188</v>
      </c>
    </row>
    <row r="365" spans="1:6" x14ac:dyDescent="0.3">
      <c r="A365" s="26" t="s">
        <v>5</v>
      </c>
      <c r="B365" s="26">
        <v>2020</v>
      </c>
      <c r="C365" s="3">
        <v>214.09</v>
      </c>
      <c r="D365" s="4">
        <v>69804</v>
      </c>
      <c r="E365" s="2">
        <f t="shared" si="10"/>
        <v>69.804000000000002</v>
      </c>
      <c r="F365" s="1">
        <f t="shared" si="11"/>
        <v>3.0670162168357114</v>
      </c>
    </row>
    <row r="366" spans="1:6" x14ac:dyDescent="0.3">
      <c r="A366" s="26" t="s">
        <v>12</v>
      </c>
      <c r="B366" s="26">
        <v>2020</v>
      </c>
      <c r="C366" s="3">
        <v>210.68</v>
      </c>
      <c r="D366" s="4">
        <v>100972</v>
      </c>
      <c r="E366" s="2">
        <f t="shared" si="10"/>
        <v>100.97199999999999</v>
      </c>
      <c r="F366" s="1">
        <f t="shared" si="11"/>
        <v>2.0865190349799945</v>
      </c>
    </row>
    <row r="367" spans="1:6" x14ac:dyDescent="0.3">
      <c r="A367" s="26" t="s">
        <v>36</v>
      </c>
      <c r="B367" s="26">
        <v>2020</v>
      </c>
      <c r="C367" s="3">
        <v>153.01</v>
      </c>
      <c r="D367" s="4">
        <v>127810</v>
      </c>
      <c r="E367" s="2">
        <f t="shared" si="10"/>
        <v>127.81</v>
      </c>
      <c r="F367" s="1">
        <f t="shared" si="11"/>
        <v>1.1971676707612862</v>
      </c>
    </row>
    <row r="368" spans="1:6" x14ac:dyDescent="0.3">
      <c r="A368" s="26" t="s">
        <v>49</v>
      </c>
      <c r="B368" s="26">
        <v>2020</v>
      </c>
      <c r="C368" s="3">
        <v>87.63</v>
      </c>
      <c r="D368" s="4">
        <v>100588</v>
      </c>
      <c r="E368" s="2">
        <f t="shared" si="10"/>
        <v>100.58799999999999</v>
      </c>
      <c r="F368" s="1">
        <f t="shared" si="11"/>
        <v>0.87117747643854138</v>
      </c>
    </row>
    <row r="369" spans="1:6" x14ac:dyDescent="0.3">
      <c r="A369" s="26" t="s">
        <v>35</v>
      </c>
      <c r="B369" s="26">
        <v>2020</v>
      </c>
      <c r="C369" s="3">
        <v>79.400000000000006</v>
      </c>
      <c r="D369" s="4">
        <v>1014</v>
      </c>
      <c r="E369" s="2">
        <f t="shared" si="10"/>
        <v>1.014</v>
      </c>
      <c r="F369" s="1">
        <f t="shared" si="11"/>
        <v>78.303747534516773</v>
      </c>
    </row>
    <row r="370" spans="1:6" x14ac:dyDescent="0.3">
      <c r="A370" s="26" t="s">
        <v>30</v>
      </c>
      <c r="B370" s="26">
        <v>2020</v>
      </c>
      <c r="C370" s="3">
        <v>73.52</v>
      </c>
      <c r="D370" s="4">
        <v>52378</v>
      </c>
      <c r="E370" s="2">
        <f t="shared" si="10"/>
        <v>52.378</v>
      </c>
      <c r="F370" s="1">
        <f t="shared" si="11"/>
        <v>1.4036427507732254</v>
      </c>
    </row>
    <row r="371" spans="1:6" x14ac:dyDescent="0.3">
      <c r="A371" s="26" t="s">
        <v>37</v>
      </c>
      <c r="B371" s="26">
        <v>2020</v>
      </c>
      <c r="C371" s="3">
        <v>58.77</v>
      </c>
      <c r="D371" s="4">
        <v>23175</v>
      </c>
      <c r="E371" s="2">
        <f t="shared" si="10"/>
        <v>23.175000000000001</v>
      </c>
      <c r="F371" s="1">
        <f t="shared" si="11"/>
        <v>2.5359223300970872</v>
      </c>
    </row>
    <row r="372" spans="1:6" x14ac:dyDescent="0.3">
      <c r="A372" s="26" t="s">
        <v>25</v>
      </c>
      <c r="B372" s="26">
        <v>2020</v>
      </c>
      <c r="C372" s="3">
        <v>43.14</v>
      </c>
      <c r="D372" s="4">
        <v>70000</v>
      </c>
      <c r="E372" s="2">
        <f t="shared" si="10"/>
        <v>70</v>
      </c>
      <c r="F372" s="1">
        <f t="shared" si="11"/>
        <v>0.61628571428571433</v>
      </c>
    </row>
    <row r="373" spans="1:6" x14ac:dyDescent="0.3">
      <c r="A373" s="27" t="s">
        <v>8</v>
      </c>
      <c r="B373">
        <v>2021</v>
      </c>
      <c r="C373" s="3">
        <v>43242.96</v>
      </c>
      <c r="D373" s="4">
        <v>13053700</v>
      </c>
      <c r="E373" s="2">
        <f t="shared" si="10"/>
        <v>13053.7</v>
      </c>
      <c r="F373" s="1">
        <f t="shared" si="11"/>
        <v>3.3126975493538229</v>
      </c>
    </row>
    <row r="374" spans="1:6" x14ac:dyDescent="0.3">
      <c r="A374" s="27" t="s">
        <v>23</v>
      </c>
      <c r="B374" s="27">
        <v>2021</v>
      </c>
      <c r="C374" s="3">
        <v>13400.01</v>
      </c>
      <c r="D374" s="4">
        <v>4745770</v>
      </c>
      <c r="E374" s="2">
        <f t="shared" si="10"/>
        <v>4745.7700000000004</v>
      </c>
      <c r="F374" s="1">
        <f t="shared" si="11"/>
        <v>2.8235691995187291</v>
      </c>
    </row>
    <row r="375" spans="1:6" x14ac:dyDescent="0.3">
      <c r="A375" s="27" t="s">
        <v>13</v>
      </c>
      <c r="B375" s="27">
        <v>2021</v>
      </c>
      <c r="C375" s="3">
        <v>9218.56</v>
      </c>
      <c r="D375" s="4">
        <v>631591</v>
      </c>
      <c r="E375" s="2">
        <f t="shared" si="10"/>
        <v>631.59100000000001</v>
      </c>
      <c r="F375" s="1">
        <f t="shared" si="11"/>
        <v>14.595774797297617</v>
      </c>
    </row>
    <row r="376" spans="1:6" x14ac:dyDescent="0.3">
      <c r="A376" s="27" t="s">
        <v>27</v>
      </c>
      <c r="B376" s="27">
        <v>2021</v>
      </c>
      <c r="C376" s="3">
        <v>4052.74</v>
      </c>
      <c r="D376" s="4">
        <v>2272200</v>
      </c>
      <c r="E376" s="2">
        <f t="shared" si="10"/>
        <v>2272.1999999999998</v>
      </c>
      <c r="F376" s="1">
        <f t="shared" si="11"/>
        <v>1.7836193997007306</v>
      </c>
    </row>
    <row r="377" spans="1:6" x14ac:dyDescent="0.3">
      <c r="A377" s="27" t="s">
        <v>11</v>
      </c>
      <c r="B377" s="27">
        <v>2021</v>
      </c>
      <c r="C377" s="3">
        <v>3708.7</v>
      </c>
      <c r="D377" s="4">
        <v>1367180</v>
      </c>
      <c r="E377" s="2">
        <f t="shared" si="10"/>
        <v>1367.18</v>
      </c>
      <c r="F377" s="1">
        <f t="shared" si="11"/>
        <v>2.7126640237569299</v>
      </c>
    </row>
    <row r="378" spans="1:6" x14ac:dyDescent="0.3">
      <c r="A378" s="27" t="s">
        <v>10</v>
      </c>
      <c r="B378" s="27">
        <v>2021</v>
      </c>
      <c r="C378" s="3">
        <v>2450.13</v>
      </c>
      <c r="D378" s="4">
        <v>440932</v>
      </c>
      <c r="E378" s="2">
        <f t="shared" si="10"/>
        <v>440.93200000000002</v>
      </c>
      <c r="F378" s="1">
        <f t="shared" si="11"/>
        <v>5.5567071566590771</v>
      </c>
    </row>
    <row r="379" spans="1:6" x14ac:dyDescent="0.3">
      <c r="A379" s="27" t="s">
        <v>9</v>
      </c>
      <c r="B379" s="27">
        <v>2021</v>
      </c>
      <c r="C379" s="3">
        <v>2103.08</v>
      </c>
      <c r="D379" s="4">
        <v>1133180</v>
      </c>
      <c r="E379" s="2">
        <f t="shared" si="10"/>
        <v>1133.18</v>
      </c>
      <c r="F379" s="1">
        <f t="shared" si="11"/>
        <v>1.8559099172240949</v>
      </c>
    </row>
    <row r="380" spans="1:6" x14ac:dyDescent="0.3">
      <c r="A380" s="27" t="s">
        <v>19</v>
      </c>
      <c r="B380" s="27">
        <v>2021</v>
      </c>
      <c r="C380" s="3">
        <v>1992.29</v>
      </c>
      <c r="D380" s="4">
        <v>359460</v>
      </c>
      <c r="E380" s="2">
        <f t="shared" si="10"/>
        <v>359.46</v>
      </c>
      <c r="F380" s="1">
        <f t="shared" si="11"/>
        <v>5.5424525677404999</v>
      </c>
    </row>
    <row r="381" spans="1:6" x14ac:dyDescent="0.3">
      <c r="A381" s="27" t="s">
        <v>4</v>
      </c>
      <c r="B381" s="27">
        <v>2021</v>
      </c>
      <c r="C381" s="3">
        <v>1266.3399999999999</v>
      </c>
      <c r="D381" s="4">
        <v>320141</v>
      </c>
      <c r="E381" s="2">
        <f t="shared" si="10"/>
        <v>320.14100000000002</v>
      </c>
      <c r="F381" s="1">
        <f t="shared" si="11"/>
        <v>3.9555695771550656</v>
      </c>
    </row>
    <row r="382" spans="1:6" x14ac:dyDescent="0.3">
      <c r="A382" s="27" t="s">
        <v>17</v>
      </c>
      <c r="B382" s="27">
        <v>2021</v>
      </c>
      <c r="C382" s="3">
        <v>1227.69</v>
      </c>
      <c r="D382" s="4">
        <v>203794</v>
      </c>
      <c r="E382" s="2">
        <f t="shared" si="10"/>
        <v>203.79400000000001</v>
      </c>
      <c r="F382" s="1">
        <f t="shared" si="11"/>
        <v>6.0241714672659645</v>
      </c>
    </row>
    <row r="383" spans="1:6" x14ac:dyDescent="0.3">
      <c r="A383" s="27" t="s">
        <v>18</v>
      </c>
      <c r="B383" s="27">
        <v>2021</v>
      </c>
      <c r="C383" s="3">
        <v>576.11</v>
      </c>
      <c r="D383" s="4">
        <v>352000</v>
      </c>
      <c r="E383" s="2">
        <f t="shared" si="10"/>
        <v>352</v>
      </c>
      <c r="F383" s="1">
        <f t="shared" si="11"/>
        <v>1.6366761363636364</v>
      </c>
    </row>
    <row r="384" spans="1:6" x14ac:dyDescent="0.3">
      <c r="A384" s="27" t="s">
        <v>24</v>
      </c>
      <c r="B384" s="27">
        <v>2021</v>
      </c>
      <c r="C384" s="3">
        <v>395.99</v>
      </c>
      <c r="D384" s="4">
        <v>54458</v>
      </c>
      <c r="E384" s="2">
        <f t="shared" si="10"/>
        <v>54.457999999999998</v>
      </c>
      <c r="F384" s="1">
        <f t="shared" si="11"/>
        <v>7.2714752653420991</v>
      </c>
    </row>
    <row r="385" spans="1:6" x14ac:dyDescent="0.3">
      <c r="A385" s="27" t="s">
        <v>14</v>
      </c>
      <c r="B385" s="27">
        <v>2021</v>
      </c>
      <c r="C385" s="3">
        <v>260.83999999999997</v>
      </c>
      <c r="D385" s="4">
        <v>34795.5</v>
      </c>
      <c r="E385" s="2">
        <f t="shared" si="10"/>
        <v>34.795499999999997</v>
      </c>
      <c r="F385" s="1">
        <f t="shared" si="11"/>
        <v>7.4963716572545298</v>
      </c>
    </row>
    <row r="386" spans="1:6" x14ac:dyDescent="0.3">
      <c r="A386" s="27" t="s">
        <v>48</v>
      </c>
      <c r="B386" s="27">
        <v>2021</v>
      </c>
      <c r="C386" s="3">
        <v>256</v>
      </c>
      <c r="D386" s="4">
        <v>5347.1</v>
      </c>
      <c r="E386" s="2">
        <f t="shared" si="10"/>
        <v>5.3471000000000002</v>
      </c>
      <c r="F386" s="1">
        <f t="shared" si="11"/>
        <v>47.876418993473095</v>
      </c>
    </row>
    <row r="387" spans="1:6" x14ac:dyDescent="0.3">
      <c r="A387" s="27" t="s">
        <v>30</v>
      </c>
      <c r="B387" s="27">
        <v>2021</v>
      </c>
      <c r="C387" s="3">
        <v>254.64</v>
      </c>
      <c r="D387" s="4">
        <v>234497</v>
      </c>
      <c r="E387" s="2">
        <f t="shared" ref="E387:E389" si="12">D387/1000</f>
        <v>234.49700000000001</v>
      </c>
      <c r="F387" s="1">
        <f t="shared" ref="F387:F389" si="13">C387/E387</f>
        <v>1.0858987535021769</v>
      </c>
    </row>
    <row r="388" spans="1:6" x14ac:dyDescent="0.3">
      <c r="A388" s="27" t="s">
        <v>39</v>
      </c>
      <c r="B388" s="27">
        <v>2021</v>
      </c>
      <c r="C388" s="3">
        <v>238.48</v>
      </c>
      <c r="D388" s="4">
        <v>13177</v>
      </c>
      <c r="E388" s="2">
        <f t="shared" si="12"/>
        <v>13.177</v>
      </c>
      <c r="F388" s="1">
        <f t="shared" si="13"/>
        <v>18.098201411550427</v>
      </c>
    </row>
    <row r="389" spans="1:6" x14ac:dyDescent="0.3">
      <c r="A389" s="27" t="s">
        <v>35</v>
      </c>
      <c r="B389" s="27">
        <v>2021</v>
      </c>
      <c r="C389" s="3">
        <v>210.43</v>
      </c>
      <c r="D389" s="4">
        <v>7562</v>
      </c>
      <c r="E389" s="2">
        <f t="shared" si="12"/>
        <v>7.5620000000000003</v>
      </c>
      <c r="F389" s="1">
        <f t="shared" si="13"/>
        <v>27.827294366569692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2023-12-14T18:32:32Z</dcterms:modified>
</cp:coreProperties>
</file>