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EC63436B-3F8D-4663-BCEC-6FD1A833E382}" xr6:coauthVersionLast="47" xr6:coauthVersionMax="47" xr10:uidLastSave="{00000000-0000-0000-0000-000000000000}"/>
  <bookViews>
    <workbookView xWindow="10260" yWindow="1356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17" i="1"/>
  <c r="F17" i="1" s="1"/>
  <c r="E18" i="1"/>
  <c r="F18" i="1" s="1"/>
  <c r="F3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<sst xmlns="http://schemas.openxmlformats.org/spreadsheetml/2006/main" count="66" uniqueCount="25">
  <si>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</si>
  <si>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</si>
  <si>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</si>
  <si>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</si>
  <si>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</si>
  <si>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</si>
  <si>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</si>
  <si>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</si>
  <si>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</si>
  <si>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Philippines</t>
  </si>
  <si>
    <t>Australia</t>
  </si>
  <si>
    <t>Switzerland</t>
  </si>
  <si>
    <t>Other Asia, nes</t>
  </si>
  <si>
    <t>Hong Kong, China</t>
  </si>
  <si>
    <t>Pakistan</t>
  </si>
  <si>
    <t>United States</t>
  </si>
  <si>
    <t>France</t>
  </si>
  <si>
    <t>Netherlands</t>
  </si>
  <si>
    <t>India</t>
  </si>
  <si>
    <t>Singapore</t>
  </si>
  <si>
    <t>China</t>
  </si>
  <si>
    <t>Bangladesh</t>
  </si>
  <si>
    <t>Myanmar</t>
  </si>
  <si>
    <t>Mexico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</si>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</sst>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61"/>
  <sheetViews>
    <sheetView tabSelected="1" topLeftCell="A15" workbookViewId="0">
      <selection activeCell="D65" sqref="D65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6" t="s">
        <v>8</v>
      </c>
      <c r="B2">
        <v>2000</v>
      </c>
      <c r="C2" s="3">
        <v>22.22</v>
      </c>
      <c r="D2" s="4">
        <v>12650</v>
      </c>
      <c r="E2" s="2">
        <f>D2/1000</f>
        <v>12.65</v>
      </c>
      <c r="F2" s="1">
        <f>C2/E2</f>
        <v>1.7565217391304346</v>
      </c>
    </row>
    <row r="3" spans="1:9" x14ac:dyDescent="0.3">
      <c r="A3" s="6" t="s">
        <v>9</v>
      </c>
      <c r="B3">
        <v>2000</v>
      </c>
      <c r="C3" s="3">
        <v>22.09</v>
      </c>
      <c r="D3" s="4">
        <v>11811</v>
      </c>
      <c r="E3" s="2">
        <f t="shared" ref="E3:E66" si="0">D3/1000</f>
        <v>11.811</v>
      </c>
      <c r="F3" s="1">
        <f t="shared" ref="F3:F66" si="1">C3/E3</f>
        <v>1.8702904072474811</v>
      </c>
    </row>
    <row r="4" spans="1:9" x14ac:dyDescent="0.3">
      <c r="A4" s="6" t="s">
        <v>10</v>
      </c>
      <c r="B4">
        <v>2000</v>
      </c>
      <c r="C4" s="3">
        <v>0.13</v>
      </c>
      <c r="D4" s="4">
        <v>839</v>
      </c>
      <c r="E4" s="2">
        <f t="shared" si="0"/>
        <v>0.83899999999999997</v>
      </c>
      <c r="F4" s="1">
        <f t="shared" si="1"/>
        <v>0.15494636471990467</v>
      </c>
    </row>
    <row r="5" spans="1:9" x14ac:dyDescent="0.3">
      <c r="A5" s="7" t="s">
        <v>8</v>
      </c>
      <c r="B5">
        <v>2001</v>
      </c>
      <c r="C5" s="3">
        <v>0</v>
      </c>
      <c r="D5" s="4">
        <v>0</v>
      </c>
      <c r="E5" s="2">
        <f t="shared" si="0"/>
        <v>0</v>
      </c>
      <c r="F5" s="1" t="e">
        <f t="shared" si="1"/>
        <v>#DIV/0!</v>
      </c>
    </row>
    <row r="6" spans="1:9" x14ac:dyDescent="0.3">
      <c r="A6" s="8" t="s">
        <v>5</v>
      </c>
      <c r="B6" s="7">
        <v>2002</v>
      </c>
      <c r="C6" s="9">
        <v>1145.69</v>
      </c>
      <c r="D6" s="5">
        <v>4407700</v>
      </c>
      <c r="E6" s="2">
        <f t="shared" si="0"/>
        <v>4407.7</v>
      </c>
      <c r="F6" s="1">
        <f t="shared" si="1"/>
        <v>0.25992921478322029</v>
      </c>
    </row>
    <row r="7" spans="1:9" x14ac:dyDescent="0.3">
      <c r="A7" s="8" t="s">
        <v>8</v>
      </c>
      <c r="B7">
        <v>2002</v>
      </c>
      <c r="C7" s="9">
        <v>1145.69</v>
      </c>
      <c r="D7" s="5">
        <v>4407700</v>
      </c>
      <c r="E7" s="2">
        <f t="shared" si="0"/>
        <v>4407.7</v>
      </c>
      <c r="F7" s="1">
        <f t="shared" si="1"/>
        <v>0.25992921478322029</v>
      </c>
      <c r="I7" s="1"/>
    </row>
    <row r="8" spans="1:9" x14ac:dyDescent="0.3">
      <c r="A8" t="s">
        <v>8</v>
      </c>
      <c r="B8">
        <v>2003</v>
      </c>
      <c r="C8" s="3">
        <v>0</v>
      </c>
      <c r="D8" s="4">
        <v>0</v>
      </c>
      <c r="E8" s="2">
        <f t="shared" si="0"/>
        <v>0</v>
      </c>
      <c r="F8" s="1" t="e">
        <f t="shared" si="1"/>
        <v>#DIV/0!</v>
      </c>
    </row>
    <row r="9" spans="1:9" x14ac:dyDescent="0.3">
      <c r="A9" s="10" t="s">
        <v>8</v>
      </c>
      <c r="B9">
        <v>2004</v>
      </c>
      <c r="C9" s="3">
        <v>21.86</v>
      </c>
      <c r="D9" s="4">
        <v>137643</v>
      </c>
      <c r="E9" s="2">
        <f t="shared" si="0"/>
        <v>137.643</v>
      </c>
      <c r="F9" s="1">
        <f t="shared" si="1"/>
        <v>0.15881664886699651</v>
      </c>
      <c r="G9" s="2"/>
    </row>
    <row r="10" spans="1:9" x14ac:dyDescent="0.3">
      <c r="A10" s="10" t="s">
        <v>9</v>
      </c>
      <c r="B10" s="10">
        <v>2004</v>
      </c>
      <c r="C10" s="3">
        <v>18.39</v>
      </c>
      <c r="D10" s="4">
        <v>37632</v>
      </c>
      <c r="E10" s="2">
        <f t="shared" si="0"/>
        <v>37.631999999999998</v>
      </c>
      <c r="F10" s="1">
        <f t="shared" si="1"/>
        <v>0.48867984693877553</v>
      </c>
    </row>
    <row r="11" spans="1:9" x14ac:dyDescent="0.3">
      <c r="A11" s="10" t="s">
        <v>10</v>
      </c>
      <c r="B11" s="10">
        <v>2004</v>
      </c>
      <c r="C11" s="3">
        <v>3.12</v>
      </c>
      <c r="D11" s="4">
        <v>100000</v>
      </c>
      <c r="E11" s="2">
        <f t="shared" si="0"/>
        <v>100</v>
      </c>
      <c r="F11" s="2">
        <f t="shared" si="1"/>
        <v>3.1200000000000002E-2</v>
      </c>
    </row>
    <row r="12" spans="1:9" x14ac:dyDescent="0.3">
      <c r="A12" s="10" t="s">
        <v>4</v>
      </c>
      <c r="B12" s="10">
        <v>2004</v>
      </c>
      <c r="C12" s="3">
        <v>0.35</v>
      </c>
      <c r="D12" s="4">
        <v>11</v>
      </c>
      <c r="E12" s="2">
        <f t="shared" si="0"/>
        <v>1.0999999999999999E-2</v>
      </c>
      <c r="F12" s="1">
        <f t="shared" si="1"/>
        <v>31.818181818181817</v>
      </c>
    </row>
    <row r="13" spans="1:9" x14ac:dyDescent="0.3">
      <c r="A13" s="11" t="s">
        <v>8</v>
      </c>
      <c r="B13">
        <v>2005</v>
      </c>
      <c r="C13" s="3">
        <v>3.49</v>
      </c>
      <c r="D13" s="4">
        <v>159</v>
      </c>
      <c r="E13" s="2">
        <f t="shared" si="0"/>
        <v>0.159</v>
      </c>
      <c r="F13" s="1">
        <f t="shared" si="1"/>
        <v>21.949685534591197</v>
      </c>
    </row>
    <row r="14" spans="1:9" x14ac:dyDescent="0.3">
      <c r="A14" s="11" t="s">
        <v>11</v>
      </c>
      <c r="B14" s="11">
        <v>2005</v>
      </c>
      <c r="C14" s="3">
        <v>3.27</v>
      </c>
      <c r="D14" s="4">
        <v>125</v>
      </c>
      <c r="E14" s="2">
        <f t="shared" si="0"/>
        <v>0.125</v>
      </c>
      <c r="F14" s="1">
        <f t="shared" si="1"/>
        <v>26.16</v>
      </c>
    </row>
    <row r="15" spans="1:9" x14ac:dyDescent="0.3">
      <c r="A15" s="11" t="s">
        <v>12</v>
      </c>
      <c r="B15" s="11">
        <v>2005</v>
      </c>
      <c r="C15" s="3">
        <v>0.22</v>
      </c>
      <c r="D15" s="4">
        <v>34</v>
      </c>
      <c r="E15" s="2">
        <f t="shared" si="0"/>
        <v>3.4000000000000002E-2</v>
      </c>
      <c r="F15" s="1">
        <f t="shared" si="1"/>
        <v>6.4705882352941169</v>
      </c>
    </row>
    <row r="16" spans="1:9" x14ac:dyDescent="0.3">
      <c r="A16" t="s">
        <v>8</v>
      </c>
      <c r="B16">
        <v>2006</v>
      </c>
      <c r="C16" s="3">
        <v>0</v>
      </c>
      <c r="D16" s="4">
        <v>0</v>
      </c>
      <c r="E16" s="2">
        <f t="shared" si="0"/>
        <v>0</v>
      </c>
      <c r="F16" s="1" t="e">
        <f t="shared" si="1"/>
        <v>#DIV/0!</v>
      </c>
    </row>
    <row r="17" spans="1:7" x14ac:dyDescent="0.3">
      <c r="A17" s="12" t="s">
        <v>13</v>
      </c>
      <c r="B17">
        <v>2007</v>
      </c>
      <c r="C17" s="3">
        <v>0.37</v>
      </c>
      <c r="D17" s="4">
        <v>96</v>
      </c>
      <c r="E17" s="2">
        <f t="shared" si="0"/>
        <v>9.6000000000000002E-2</v>
      </c>
      <c r="F17" s="1">
        <f t="shared" si="1"/>
        <v>3.8541666666666665</v>
      </c>
      <c r="G17" s="2"/>
    </row>
    <row r="18" spans="1:7" x14ac:dyDescent="0.3">
      <c r="A18" s="12" t="s">
        <v>8</v>
      </c>
      <c r="B18" s="13">
        <v>2007</v>
      </c>
      <c r="C18" s="3">
        <v>0.37</v>
      </c>
      <c r="D18" s="4">
        <v>96</v>
      </c>
      <c r="E18" s="2">
        <f t="shared" si="0"/>
        <v>9.6000000000000002E-2</v>
      </c>
      <c r="F18" s="1">
        <f t="shared" si="1"/>
        <v>3.8541666666666665</v>
      </c>
    </row>
    <row r="19" spans="1:7" x14ac:dyDescent="0.3">
      <c r="A19" s="14" t="s">
        <v>8</v>
      </c>
      <c r="B19">
        <v>2008</v>
      </c>
      <c r="C19" s="3">
        <v>25.07</v>
      </c>
      <c r="D19" s="4">
        <v>10427</v>
      </c>
      <c r="E19" s="2">
        <f t="shared" si="0"/>
        <v>10.427</v>
      </c>
      <c r="F19" s="1">
        <f t="shared" si="1"/>
        <v>2.4043348997794189</v>
      </c>
    </row>
    <row r="20" spans="1:7" x14ac:dyDescent="0.3">
      <c r="A20" s="14" t="s">
        <v>9</v>
      </c>
      <c r="B20" s="14">
        <v>2008</v>
      </c>
      <c r="C20" s="3">
        <v>23</v>
      </c>
      <c r="D20" s="4">
        <v>10140</v>
      </c>
      <c r="E20" s="2">
        <f t="shared" si="0"/>
        <v>10.14</v>
      </c>
      <c r="F20" s="1">
        <f t="shared" si="1"/>
        <v>2.2682445759368837</v>
      </c>
    </row>
    <row r="21" spans="1:7" x14ac:dyDescent="0.3">
      <c r="A21" s="14" t="s">
        <v>5</v>
      </c>
      <c r="B21" s="14">
        <v>2008</v>
      </c>
      <c r="C21" s="3">
        <v>2.08</v>
      </c>
      <c r="D21" s="4">
        <v>287</v>
      </c>
      <c r="E21" s="2">
        <f t="shared" si="0"/>
        <v>0.28699999999999998</v>
      </c>
      <c r="F21" s="1">
        <f t="shared" si="1"/>
        <v>7.2473867595818824</v>
      </c>
    </row>
    <row r="22" spans="1:7" x14ac:dyDescent="0.3">
      <c r="A22" s="15" t="s">
        <v>14</v>
      </c>
      <c r="B22">
        <v>2009</v>
      </c>
      <c r="C22" s="3">
        <v>33.53</v>
      </c>
      <c r="D22" s="4">
        <v>217560</v>
      </c>
      <c r="E22" s="2">
        <f t="shared" si="0"/>
        <v>217.56</v>
      </c>
      <c r="F22" s="1">
        <f t="shared" si="1"/>
        <v>0.15411840411840413</v>
      </c>
    </row>
    <row r="23" spans="1:7" x14ac:dyDescent="0.3">
      <c r="A23" s="15" t="s">
        <v>8</v>
      </c>
      <c r="B23" s="15">
        <v>2009</v>
      </c>
      <c r="C23" s="3">
        <v>33.53</v>
      </c>
      <c r="D23" s="4">
        <v>217560</v>
      </c>
      <c r="E23" s="2">
        <f t="shared" si="0"/>
        <v>217.56</v>
      </c>
      <c r="F23" s="1">
        <f t="shared" si="1"/>
        <v>0.15411840411840413</v>
      </c>
    </row>
    <row r="24" spans="1:7" x14ac:dyDescent="0.3">
      <c r="A24" s="16" t="s">
        <v>8</v>
      </c>
      <c r="B24">
        <v>2010</v>
      </c>
      <c r="C24" s="3">
        <v>472.65</v>
      </c>
      <c r="D24" s="4">
        <v>88507</v>
      </c>
      <c r="E24" s="2">
        <f t="shared" si="0"/>
        <v>88.507000000000005</v>
      </c>
      <c r="F24" s="1">
        <f t="shared" si="1"/>
        <v>5.3402555730055248</v>
      </c>
    </row>
    <row r="25" spans="1:7" x14ac:dyDescent="0.3">
      <c r="A25" s="16" t="s">
        <v>15</v>
      </c>
      <c r="B25" s="16">
        <v>2010</v>
      </c>
      <c r="C25" s="3">
        <v>199.32</v>
      </c>
      <c r="D25" s="4">
        <v>85500</v>
      </c>
      <c r="E25" s="2">
        <f t="shared" si="0"/>
        <v>85.5</v>
      </c>
      <c r="F25" s="1">
        <f t="shared" si="1"/>
        <v>2.3312280701754386</v>
      </c>
    </row>
    <row r="26" spans="1:7" x14ac:dyDescent="0.3">
      <c r="A26" s="16" t="s">
        <v>16</v>
      </c>
      <c r="B26" s="16">
        <v>2010</v>
      </c>
      <c r="C26" s="3">
        <v>129.30000000000001</v>
      </c>
      <c r="D26" s="4">
        <v>800</v>
      </c>
      <c r="E26" s="2">
        <f t="shared" si="0"/>
        <v>0.8</v>
      </c>
      <c r="F26" s="1">
        <f t="shared" si="1"/>
        <v>161.625</v>
      </c>
    </row>
    <row r="27" spans="1:7" x14ac:dyDescent="0.3">
      <c r="A27" s="16" t="s">
        <v>4</v>
      </c>
      <c r="B27" s="16">
        <v>2010</v>
      </c>
      <c r="C27" s="3">
        <v>70.209999999999994</v>
      </c>
      <c r="D27" s="4">
        <v>1770</v>
      </c>
      <c r="E27" s="2">
        <f t="shared" si="0"/>
        <v>1.77</v>
      </c>
      <c r="F27" s="1">
        <f t="shared" si="1"/>
        <v>39.666666666666664</v>
      </c>
    </row>
    <row r="28" spans="1:7" x14ac:dyDescent="0.3">
      <c r="A28" s="16" t="s">
        <v>11</v>
      </c>
      <c r="B28" s="16">
        <v>2010</v>
      </c>
      <c r="C28" s="3">
        <v>37.5</v>
      </c>
      <c r="D28" s="4">
        <v>150</v>
      </c>
      <c r="E28" s="2">
        <f t="shared" si="0"/>
        <v>0.15</v>
      </c>
      <c r="F28" s="1">
        <f t="shared" si="1"/>
        <v>250</v>
      </c>
    </row>
    <row r="29" spans="1:7" x14ac:dyDescent="0.3">
      <c r="A29" s="16" t="s">
        <v>17</v>
      </c>
      <c r="B29" s="16">
        <v>2010</v>
      </c>
      <c r="C29" s="3">
        <v>36.31</v>
      </c>
      <c r="D29" s="4">
        <v>287</v>
      </c>
      <c r="E29" s="2">
        <f t="shared" si="0"/>
        <v>0.28699999999999998</v>
      </c>
      <c r="F29" s="1">
        <f t="shared" si="1"/>
        <v>126.51567944250873</v>
      </c>
    </row>
    <row r="30" spans="1:7" x14ac:dyDescent="0.3">
      <c r="A30" s="17" t="s">
        <v>8</v>
      </c>
      <c r="B30">
        <v>2011</v>
      </c>
      <c r="C30" s="3">
        <v>2.12</v>
      </c>
      <c r="D30" s="4">
        <v>401</v>
      </c>
      <c r="E30" s="2">
        <f t="shared" si="0"/>
        <v>0.40100000000000002</v>
      </c>
      <c r="F30" s="1">
        <f t="shared" si="1"/>
        <v>5.2867830423940152</v>
      </c>
    </row>
    <row r="31" spans="1:7" x14ac:dyDescent="0.3">
      <c r="A31" s="17" t="s">
        <v>10</v>
      </c>
      <c r="B31" s="17">
        <v>2011</v>
      </c>
      <c r="C31" s="3">
        <v>2.0699999999999998</v>
      </c>
      <c r="D31" s="4">
        <v>400</v>
      </c>
      <c r="E31" s="2">
        <f t="shared" si="0"/>
        <v>0.4</v>
      </c>
      <c r="F31" s="1">
        <f t="shared" si="1"/>
        <v>5.1749999999999989</v>
      </c>
    </row>
    <row r="32" spans="1:7" x14ac:dyDescent="0.3">
      <c r="A32" s="17" t="s">
        <v>5</v>
      </c>
      <c r="B32" s="17">
        <v>2011</v>
      </c>
      <c r="C32" s="3">
        <v>0.05</v>
      </c>
      <c r="D32" s="4">
        <v>1</v>
      </c>
      <c r="E32" s="2">
        <f t="shared" si="0"/>
        <v>1E-3</v>
      </c>
      <c r="F32" s="1">
        <f t="shared" si="1"/>
        <v>50</v>
      </c>
    </row>
    <row r="33" spans="1:6" x14ac:dyDescent="0.3">
      <c r="A33" s="18" t="s">
        <v>8</v>
      </c>
      <c r="B33">
        <v>2012</v>
      </c>
      <c r="C33" s="3">
        <v>24.19</v>
      </c>
      <c r="D33" s="4">
        <v>1751</v>
      </c>
      <c r="E33" s="2">
        <f t="shared" si="0"/>
        <v>1.7509999999999999</v>
      </c>
      <c r="F33" s="1">
        <f t="shared" si="1"/>
        <v>13.814962878355228</v>
      </c>
    </row>
    <row r="34" spans="1:6" x14ac:dyDescent="0.3">
      <c r="A34" s="18" t="s">
        <v>18</v>
      </c>
      <c r="B34" s="18">
        <v>2012</v>
      </c>
      <c r="C34" s="3">
        <v>23</v>
      </c>
      <c r="D34" s="4">
        <v>800</v>
      </c>
      <c r="E34" s="2">
        <f t="shared" si="0"/>
        <v>0.8</v>
      </c>
      <c r="F34" s="1">
        <f t="shared" si="1"/>
        <v>28.75</v>
      </c>
    </row>
    <row r="35" spans="1:6" x14ac:dyDescent="0.3">
      <c r="A35" s="18" t="s">
        <v>5</v>
      </c>
      <c r="B35" s="18">
        <v>2012</v>
      </c>
      <c r="C35" s="3">
        <v>1.18</v>
      </c>
      <c r="D35" s="4">
        <v>950</v>
      </c>
      <c r="E35" s="2">
        <f t="shared" si="0"/>
        <v>0.95</v>
      </c>
      <c r="F35" s="1">
        <f t="shared" si="1"/>
        <v>1.2421052631578948</v>
      </c>
    </row>
    <row r="36" spans="1:6" x14ac:dyDescent="0.3">
      <c r="A36" s="18" t="s">
        <v>19</v>
      </c>
      <c r="B36" s="18">
        <v>2012</v>
      </c>
      <c r="C36" s="3">
        <v>0.01</v>
      </c>
      <c r="D36" s="4">
        <v>1</v>
      </c>
      <c r="E36" s="2">
        <f t="shared" si="0"/>
        <v>1E-3</v>
      </c>
      <c r="F36" s="1">
        <f t="shared" si="1"/>
        <v>10</v>
      </c>
    </row>
    <row r="37" spans="1:6" x14ac:dyDescent="0.3">
      <c r="A37" t="s">
        <v>8</v>
      </c>
      <c r="B37">
        <v>2013</v>
      </c>
      <c r="C37" s="3">
        <v>0</v>
      </c>
      <c r="D37" s="4">
        <v>0</v>
      </c>
      <c r="E37" s="2">
        <f t="shared" si="0"/>
        <v>0</v>
      </c>
      <c r="F37" s="1" t="e">
        <f t="shared" si="1"/>
        <v>#DIV/0!</v>
      </c>
    </row>
    <row r="38" spans="1:6" x14ac:dyDescent="0.3">
      <c r="A38" s="20" t="s">
        <v>8</v>
      </c>
      <c r="B38">
        <v>2014</v>
      </c>
      <c r="C38" s="3">
        <v>0</v>
      </c>
      <c r="D38" s="4">
        <v>0</v>
      </c>
      <c r="E38" s="2">
        <f t="shared" si="0"/>
        <v>0</v>
      </c>
      <c r="F38" s="1" t="e">
        <f t="shared" si="1"/>
        <v>#DIV/0!</v>
      </c>
    </row>
    <row r="39" spans="1:6" x14ac:dyDescent="0.3">
      <c r="A39" s="19" t="s">
        <v>20</v>
      </c>
      <c r="B39">
        <v>2015</v>
      </c>
      <c r="C39" s="3">
        <v>9.49</v>
      </c>
      <c r="D39" s="4">
        <v>4565</v>
      </c>
      <c r="E39" s="2">
        <f t="shared" si="0"/>
        <v>4.5650000000000004</v>
      </c>
      <c r="F39" s="1">
        <f t="shared" si="1"/>
        <v>2.0788608981380063</v>
      </c>
    </row>
    <row r="40" spans="1:6" x14ac:dyDescent="0.3">
      <c r="A40" s="19" t="s">
        <v>8</v>
      </c>
      <c r="B40">
        <v>2015</v>
      </c>
      <c r="C40" s="3">
        <v>9.49</v>
      </c>
      <c r="D40" s="4">
        <v>4565</v>
      </c>
      <c r="E40" s="2">
        <f t="shared" si="0"/>
        <v>4.5650000000000004</v>
      </c>
      <c r="F40" s="1">
        <f t="shared" si="1"/>
        <v>2.0788608981380063</v>
      </c>
    </row>
    <row r="41" spans="1:6" x14ac:dyDescent="0.3">
      <c r="A41" s="22" t="s">
        <v>8</v>
      </c>
      <c r="B41">
        <v>2016</v>
      </c>
      <c r="C41" s="3">
        <v>0</v>
      </c>
      <c r="D41" s="4">
        <v>0</v>
      </c>
      <c r="E41" s="2">
        <f t="shared" si="0"/>
        <v>0</v>
      </c>
      <c r="F41" s="1" t="e">
        <f t="shared" si="1"/>
        <v>#DIV/0!</v>
      </c>
    </row>
    <row r="42" spans="1:6" x14ac:dyDescent="0.3">
      <c r="A42" s="22" t="s">
        <v>8</v>
      </c>
      <c r="B42">
        <v>2017</v>
      </c>
      <c r="C42" s="3">
        <v>0</v>
      </c>
      <c r="D42" s="4">
        <v>0</v>
      </c>
      <c r="E42" s="2">
        <f t="shared" si="0"/>
        <v>0</v>
      </c>
      <c r="F42" s="1" t="e">
        <f t="shared" si="1"/>
        <v>#DIV/0!</v>
      </c>
    </row>
    <row r="43" spans="1:6" x14ac:dyDescent="0.3">
      <c r="A43" s="21" t="s">
        <v>8</v>
      </c>
      <c r="B43">
        <v>2018</v>
      </c>
      <c r="C43" s="3">
        <v>0.96</v>
      </c>
      <c r="D43" s="4">
        <v>235.32</v>
      </c>
      <c r="E43" s="2">
        <f t="shared" si="0"/>
        <v>0.23532</v>
      </c>
      <c r="F43" s="1">
        <f t="shared" si="1"/>
        <v>4.0795512493625701</v>
      </c>
    </row>
    <row r="44" spans="1:6" x14ac:dyDescent="0.3">
      <c r="A44" s="21" t="s">
        <v>5</v>
      </c>
      <c r="B44" s="22">
        <v>2018</v>
      </c>
      <c r="C44" s="3">
        <v>0.65</v>
      </c>
      <c r="D44" s="4">
        <v>190</v>
      </c>
      <c r="E44" s="2">
        <f t="shared" si="0"/>
        <v>0.19</v>
      </c>
      <c r="F44" s="1">
        <f t="shared" si="1"/>
        <v>3.4210526315789473</v>
      </c>
    </row>
    <row r="45" spans="1:6" x14ac:dyDescent="0.3">
      <c r="A45" s="21" t="s">
        <v>21</v>
      </c>
      <c r="B45" s="22">
        <v>2018</v>
      </c>
      <c r="C45" s="3">
        <v>0.31</v>
      </c>
      <c r="D45" s="4">
        <v>45.32</v>
      </c>
      <c r="E45" s="2">
        <f t="shared" si="0"/>
        <v>4.5319999999999999E-2</v>
      </c>
      <c r="F45" s="1">
        <f t="shared" si="1"/>
        <v>6.8402471315092672</v>
      </c>
    </row>
    <row r="46" spans="1:6" x14ac:dyDescent="0.3">
      <c r="A46" s="23" t="s">
        <v>8</v>
      </c>
      <c r="B46">
        <v>2019</v>
      </c>
      <c r="C46" s="3">
        <v>100.28</v>
      </c>
      <c r="D46" s="4">
        <v>65313.4</v>
      </c>
      <c r="E46" s="2">
        <f t="shared" si="0"/>
        <v>65.313400000000001</v>
      </c>
      <c r="F46" s="1">
        <f t="shared" si="1"/>
        <v>1.5353664026065095</v>
      </c>
    </row>
    <row r="47" spans="1:6" x14ac:dyDescent="0.3">
      <c r="A47" s="23" t="s">
        <v>22</v>
      </c>
      <c r="B47" s="23">
        <v>2019</v>
      </c>
      <c r="C47" s="3">
        <v>77.37</v>
      </c>
      <c r="D47" s="4">
        <v>61526.400000000001</v>
      </c>
      <c r="E47" s="2">
        <f t="shared" si="0"/>
        <v>61.526400000000002</v>
      </c>
      <c r="F47" s="1">
        <f t="shared" si="1"/>
        <v>1.2575089717584647</v>
      </c>
    </row>
    <row r="48" spans="1:6" x14ac:dyDescent="0.3">
      <c r="A48" s="23" t="s">
        <v>13</v>
      </c>
      <c r="B48" s="23">
        <v>2019</v>
      </c>
      <c r="C48" s="3">
        <v>22</v>
      </c>
      <c r="D48" s="4">
        <v>3375</v>
      </c>
      <c r="E48" s="2">
        <f t="shared" si="0"/>
        <v>3.375</v>
      </c>
      <c r="F48" s="1">
        <f t="shared" si="1"/>
        <v>6.5185185185185182</v>
      </c>
    </row>
    <row r="49" spans="1:6" x14ac:dyDescent="0.3">
      <c r="A49" s="23" t="s">
        <v>23</v>
      </c>
      <c r="B49" s="23">
        <v>2019</v>
      </c>
      <c r="C49" s="3">
        <v>0.79</v>
      </c>
      <c r="D49" s="4">
        <v>251</v>
      </c>
      <c r="E49" s="2">
        <f t="shared" si="0"/>
        <v>0.251</v>
      </c>
      <c r="F49" s="1">
        <f t="shared" si="1"/>
        <v>3.1474103585657374</v>
      </c>
    </row>
    <row r="50" spans="1:6" x14ac:dyDescent="0.3">
      <c r="A50" s="23" t="s">
        <v>19</v>
      </c>
      <c r="B50" s="23">
        <v>2019</v>
      </c>
      <c r="C50" s="3">
        <v>0.11</v>
      </c>
      <c r="D50" s="4">
        <v>161.04</v>
      </c>
      <c r="E50" s="2">
        <f t="shared" si="0"/>
        <v>0.16103999999999999</v>
      </c>
      <c r="F50" s="1">
        <f t="shared" si="1"/>
        <v>0.68306010928961758</v>
      </c>
    </row>
    <row r="51" spans="1:6" x14ac:dyDescent="0.3">
      <c r="A51" s="24" t="s">
        <v>8</v>
      </c>
      <c r="B51">
        <v>2020</v>
      </c>
      <c r="C51" s="3">
        <v>158.82</v>
      </c>
      <c r="D51" s="4">
        <v>93210</v>
      </c>
      <c r="E51" s="2">
        <f t="shared" si="0"/>
        <v>93.21</v>
      </c>
      <c r="F51" s="1">
        <f t="shared" si="1"/>
        <v>1.7038944319279048</v>
      </c>
    </row>
    <row r="52" spans="1:6" x14ac:dyDescent="0.3">
      <c r="A52" s="24" t="s">
        <v>22</v>
      </c>
      <c r="B52" s="24">
        <v>2020</v>
      </c>
      <c r="C52" s="3">
        <v>151.22999999999999</v>
      </c>
      <c r="D52" s="4">
        <v>120994</v>
      </c>
      <c r="E52" s="2">
        <f t="shared" si="0"/>
        <v>120.994</v>
      </c>
      <c r="F52" s="1">
        <f t="shared" si="1"/>
        <v>1.2498966890920211</v>
      </c>
    </row>
    <row r="53" spans="1:6" x14ac:dyDescent="0.3">
      <c r="A53" s="24" t="s">
        <v>13</v>
      </c>
      <c r="B53" s="24">
        <v>2020</v>
      </c>
      <c r="C53" s="3">
        <v>6</v>
      </c>
      <c r="D53" s="4">
        <v>1259</v>
      </c>
      <c r="E53" s="2">
        <f t="shared" si="0"/>
        <v>1.2589999999999999</v>
      </c>
      <c r="F53" s="1">
        <f t="shared" si="1"/>
        <v>4.7656870532168387</v>
      </c>
    </row>
    <row r="54" spans="1:6" x14ac:dyDescent="0.3">
      <c r="A54" s="24" t="s">
        <v>19</v>
      </c>
      <c r="B54" s="24">
        <v>2020</v>
      </c>
      <c r="C54" s="3">
        <v>1.05</v>
      </c>
      <c r="D54" s="4">
        <v>816.92</v>
      </c>
      <c r="E54" s="2">
        <f t="shared" si="0"/>
        <v>0.81691999999999998</v>
      </c>
      <c r="F54" s="1">
        <f t="shared" si="1"/>
        <v>1.285315575576556</v>
      </c>
    </row>
    <row r="55" spans="1:6" x14ac:dyDescent="0.3">
      <c r="A55" s="24" t="s">
        <v>23</v>
      </c>
      <c r="B55" s="24">
        <v>2020</v>
      </c>
      <c r="C55" s="3">
        <v>0.28999999999999998</v>
      </c>
      <c r="D55" s="4">
        <v>151</v>
      </c>
      <c r="E55" s="2">
        <f t="shared" si="0"/>
        <v>0.151</v>
      </c>
      <c r="F55" s="1">
        <f t="shared" si="1"/>
        <v>1.9205298013245031</v>
      </c>
    </row>
    <row r="56" spans="1:6" x14ac:dyDescent="0.3">
      <c r="A56" s="24" t="s">
        <v>24</v>
      </c>
      <c r="B56" s="24">
        <v>2020</v>
      </c>
      <c r="C56" s="3">
        <v>0.23</v>
      </c>
      <c r="D56" s="4">
        <v>100</v>
      </c>
      <c r="E56" s="2">
        <f t="shared" si="0"/>
        <v>0.1</v>
      </c>
      <c r="F56" s="1">
        <f t="shared" si="1"/>
        <v>2.2999999999999998</v>
      </c>
    </row>
    <row r="57" spans="1:6" x14ac:dyDescent="0.3">
      <c r="A57" s="24" t="s">
        <v>18</v>
      </c>
      <c r="B57" s="24">
        <v>2020</v>
      </c>
      <c r="C57" s="3">
        <v>0.02</v>
      </c>
      <c r="D57" s="4">
        <v>8.5</v>
      </c>
      <c r="E57" s="2">
        <f t="shared" si="0"/>
        <v>8.5000000000000006E-3</v>
      </c>
      <c r="F57" s="1">
        <f t="shared" si="1"/>
        <v>2.3529411764705883</v>
      </c>
    </row>
    <row r="58" spans="1:6" x14ac:dyDescent="0.3">
      <c r="A58" s="25" t="s">
        <v>8</v>
      </c>
      <c r="B58">
        <v>2021</v>
      </c>
      <c r="C58" s="3">
        <v>93.07</v>
      </c>
      <c r="D58" s="4">
        <v>45519.4</v>
      </c>
      <c r="E58" s="2">
        <f t="shared" si="0"/>
        <v>45.519400000000005</v>
      </c>
      <c r="F58" s="1">
        <f t="shared" si="1"/>
        <v>2.0446227322855748</v>
      </c>
    </row>
    <row r="59" spans="1:6" x14ac:dyDescent="0.3">
      <c r="A59" s="25" t="s">
        <v>22</v>
      </c>
      <c r="B59" s="25">
        <v>2021</v>
      </c>
      <c r="C59" s="3">
        <v>81.69</v>
      </c>
      <c r="D59" s="4">
        <v>42035.4</v>
      </c>
      <c r="E59" s="2">
        <f t="shared" si="0"/>
        <v>42.035400000000003</v>
      </c>
      <c r="F59" s="1">
        <f t="shared" si="1"/>
        <v>1.9433620234373883</v>
      </c>
    </row>
    <row r="60" spans="1:6" x14ac:dyDescent="0.3">
      <c r="A60" s="25" t="s">
        <v>19</v>
      </c>
      <c r="B60" s="25">
        <v>2021</v>
      </c>
      <c r="C60" s="3">
        <v>10.76</v>
      </c>
      <c r="D60" s="4">
        <v>3309.05</v>
      </c>
      <c r="E60" s="2">
        <f t="shared" si="0"/>
        <v>3.30905</v>
      </c>
      <c r="F60" s="1">
        <f t="shared" si="1"/>
        <v>3.2516885510947251</v>
      </c>
    </row>
    <row r="61" spans="1:6" x14ac:dyDescent="0.3">
      <c r="A61" s="25" t="s">
        <v>5</v>
      </c>
      <c r="B61" s="25">
        <v>2021</v>
      </c>
      <c r="C61" s="3">
        <v>0.63</v>
      </c>
      <c r="D61" s="4">
        <v>175</v>
      </c>
      <c r="E61" s="2">
        <f t="shared" si="0"/>
        <v>0.17499999999999999</v>
      </c>
      <c r="F61" s="1">
        <f t="shared" si="1"/>
        <v>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2023-12-14T15:22:39Z</dcterms:modified>
</cp:coreProperties>
</file>