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35A0CFB8-8788-47F4-8488-D2F744BA20B3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" l="1"/>
  <c r="E244" i="1"/>
  <c r="E248" i="1"/>
  <c r="E245" i="1"/>
  <c r="E240" i="1"/>
  <c r="E243" i="1"/>
  <c r="E246" i="1"/>
  <c r="E242" i="1"/>
  <c r="E238" i="1"/>
  <c r="E247" i="1"/>
  <c r="E241" i="1"/>
  <c r="E229" i="1"/>
  <c r="E237" i="1"/>
  <c r="E233" i="1"/>
  <c r="E234" i="1"/>
  <c r="E236" i="1"/>
  <c r="E235" i="1"/>
  <c r="E230" i="1"/>
  <c r="E232" i="1"/>
  <c r="E231" i="1"/>
  <c r="E228" i="1"/>
  <c r="E197" i="1"/>
  <c r="E202" i="1"/>
  <c r="E206" i="1"/>
  <c r="E201" i="1"/>
  <c r="E204" i="1"/>
  <c r="E205" i="1"/>
  <c r="E203" i="1"/>
  <c r="E198" i="1"/>
  <c r="E195" i="1"/>
  <c r="E196" i="1"/>
  <c r="E199" i="1"/>
  <c r="E200" i="1"/>
  <c r="E207" i="1"/>
  <c r="E212" i="1"/>
  <c r="E216" i="1"/>
  <c r="E211" i="1"/>
  <c r="E214" i="1"/>
  <c r="E213" i="1"/>
  <c r="E215" i="1"/>
  <c r="E208" i="1"/>
  <c r="E210" i="1"/>
  <c r="E209" i="1"/>
  <c r="E218" i="1"/>
  <c r="E227" i="1"/>
  <c r="E223" i="1"/>
  <c r="E222" i="1"/>
  <c r="E224" i="1"/>
  <c r="E225" i="1"/>
  <c r="E226" i="1"/>
  <c r="E221" i="1"/>
  <c r="E217" i="1"/>
  <c r="E219" i="1"/>
  <c r="E220" i="1"/>
  <c r="E185" i="1"/>
  <c r="E194" i="1"/>
  <c r="E190" i="1"/>
  <c r="E189" i="1"/>
  <c r="E184" i="1"/>
  <c r="E192" i="1"/>
  <c r="E193" i="1"/>
  <c r="E191" i="1"/>
  <c r="E188" i="1"/>
  <c r="E186" i="1"/>
  <c r="E183" i="1"/>
  <c r="E187" i="1"/>
  <c r="E175" i="1"/>
  <c r="E177" i="1"/>
  <c r="E182" i="1"/>
  <c r="E178" i="1"/>
  <c r="E174" i="1"/>
  <c r="E176" i="1"/>
  <c r="E180" i="1"/>
  <c r="E181" i="1"/>
  <c r="E179" i="1"/>
  <c r="E164" i="1"/>
  <c r="E167" i="1"/>
  <c r="E173" i="1"/>
  <c r="E169" i="1"/>
  <c r="E163" i="1"/>
  <c r="E171" i="1"/>
  <c r="E172" i="1"/>
  <c r="E170" i="1"/>
  <c r="E162" i="1"/>
  <c r="E168" i="1"/>
  <c r="E166" i="1"/>
  <c r="E165" i="1"/>
  <c r="E153" i="1"/>
  <c r="E155" i="1"/>
  <c r="E161" i="1"/>
  <c r="E160" i="1"/>
  <c r="E156" i="1"/>
  <c r="E157" i="1"/>
  <c r="E152" i="1"/>
  <c r="E151" i="1"/>
  <c r="E158" i="1"/>
  <c r="E159" i="1"/>
  <c r="E154" i="1"/>
  <c r="E141" i="1"/>
  <c r="E144" i="1"/>
  <c r="E149" i="1"/>
  <c r="E145" i="1"/>
  <c r="E150" i="1"/>
  <c r="E140" i="1"/>
  <c r="E139" i="1"/>
  <c r="E146" i="1"/>
  <c r="E143" i="1"/>
  <c r="E147" i="1"/>
  <c r="E148" i="1"/>
  <c r="E142" i="1"/>
  <c r="E132" i="1"/>
  <c r="E137" i="1"/>
  <c r="E138" i="1"/>
  <c r="E128" i="1"/>
  <c r="E133" i="1"/>
  <c r="E134" i="1"/>
  <c r="E135" i="1"/>
  <c r="E127" i="1"/>
  <c r="E131" i="1"/>
  <c r="E136" i="1"/>
  <c r="E130" i="1"/>
  <c r="E16" i="1"/>
  <c r="E21" i="1"/>
  <c r="E24" i="1"/>
  <c r="E23" i="1"/>
  <c r="E18" i="1"/>
  <c r="E15" i="1"/>
  <c r="E6" i="1"/>
  <c r="E8" i="1"/>
  <c r="E5" i="1"/>
  <c r="E12" i="1"/>
  <c r="E7" i="1"/>
  <c r="E11" i="1"/>
  <c r="E9" i="1"/>
  <c r="E10" i="1"/>
  <c r="E2" i="1"/>
  <c r="E4" i="1"/>
  <c r="E20" i="1"/>
  <c r="E22" i="1"/>
  <c r="E17" i="1"/>
  <c r="E13" i="1"/>
  <c r="E14" i="1"/>
  <c r="E19" i="1"/>
  <c r="E26" i="1"/>
  <c r="E31" i="1"/>
  <c r="E28" i="1"/>
  <c r="E32" i="1"/>
  <c r="E34" i="1"/>
  <c r="E30" i="1"/>
  <c r="E29" i="1"/>
  <c r="E33" i="1"/>
  <c r="E35" i="1"/>
  <c r="E27" i="1"/>
  <c r="E25" i="1"/>
  <c r="E36" i="1"/>
  <c r="E41" i="1"/>
  <c r="E38" i="1"/>
  <c r="E44" i="1"/>
  <c r="E40" i="1"/>
  <c r="E37" i="1"/>
  <c r="E43" i="1"/>
  <c r="E39" i="1"/>
  <c r="E45" i="1"/>
  <c r="E42" i="1"/>
  <c r="E48" i="1"/>
  <c r="E51" i="1"/>
  <c r="E52" i="1"/>
  <c r="E50" i="1"/>
  <c r="E56" i="1"/>
  <c r="E55" i="1"/>
  <c r="E57" i="1"/>
  <c r="E53" i="1"/>
  <c r="E46" i="1"/>
  <c r="E47" i="1"/>
  <c r="E49" i="1"/>
  <c r="E54" i="1"/>
  <c r="E60" i="1"/>
  <c r="E63" i="1"/>
  <c r="E64" i="1"/>
  <c r="E68" i="1"/>
  <c r="E61" i="1"/>
  <c r="E62" i="1"/>
  <c r="E67" i="1"/>
  <c r="E66" i="1"/>
  <c r="E65" i="1"/>
  <c r="E58" i="1"/>
  <c r="E59" i="1"/>
  <c r="E70" i="1"/>
  <c r="E73" i="1"/>
  <c r="E72" i="1"/>
  <c r="E74" i="1"/>
  <c r="E78" i="1"/>
  <c r="E77" i="1"/>
  <c r="E71" i="1"/>
  <c r="E75" i="1"/>
  <c r="E76" i="1"/>
  <c r="E69" i="1"/>
  <c r="E81" i="1"/>
  <c r="E84" i="1"/>
  <c r="E87" i="1"/>
  <c r="E89" i="1"/>
  <c r="E90" i="1"/>
  <c r="E85" i="1"/>
  <c r="E83" i="1"/>
  <c r="E88" i="1"/>
  <c r="E86" i="1"/>
  <c r="E80" i="1"/>
  <c r="E82" i="1"/>
  <c r="E79" i="1"/>
  <c r="E93" i="1"/>
  <c r="E96" i="1"/>
  <c r="E99" i="1"/>
  <c r="E97" i="1"/>
  <c r="E101" i="1"/>
  <c r="E102" i="1"/>
  <c r="E100" i="1"/>
  <c r="E92" i="1"/>
  <c r="E98" i="1"/>
  <c r="E91" i="1"/>
  <c r="E94" i="1"/>
  <c r="E95" i="1"/>
  <c r="E105" i="1"/>
  <c r="E108" i="1"/>
  <c r="E114" i="1"/>
  <c r="E113" i="1"/>
  <c r="E109" i="1"/>
  <c r="E112" i="1"/>
  <c r="E111" i="1"/>
  <c r="E104" i="1"/>
  <c r="E110" i="1"/>
  <c r="E103" i="1"/>
  <c r="E106" i="1"/>
  <c r="E107" i="1"/>
  <c r="E117" i="1"/>
  <c r="E120" i="1"/>
  <c r="E118" i="1"/>
  <c r="E126" i="1"/>
  <c r="E125" i="1"/>
  <c r="E116" i="1"/>
  <c r="E119" i="1"/>
  <c r="E124" i="1"/>
  <c r="E121" i="1"/>
  <c r="E123" i="1"/>
  <c r="E122" i="1"/>
  <c r="E115" i="1"/>
  <c r="E129" i="1"/>
  <c r="E3" i="1"/>
</calcChain>
</file>

<file path=xl/sharedStrings.xml><?xml version="1.0" encoding="utf-8"?>
<sst xmlns="http://schemas.openxmlformats.org/spreadsheetml/2006/main" count="252" uniqueCount="17">
  <si>
    <t>Negara</t>
  </si>
  <si>
    <t>Tahun</t>
  </si>
  <si>
    <t>Volume</t>
  </si>
  <si>
    <t>Harga</t>
  </si>
  <si>
    <t>United Kingdom</t>
  </si>
  <si>
    <t>Japan</t>
  </si>
  <si>
    <t>Netherlands</t>
  </si>
  <si>
    <t>Malaysia</t>
  </si>
  <si>
    <t>China</t>
  </si>
  <si>
    <t>Korea, Rep.</t>
  </si>
  <si>
    <t>United States</t>
  </si>
  <si>
    <t>Other Asia, nes</t>
  </si>
  <si>
    <t>Singapore</t>
  </si>
  <si>
    <t>Australia</t>
  </si>
  <si>
    <t>Hong Kong, China</t>
  </si>
  <si>
    <t>Brunei</t>
  </si>
  <si>
    <t>Harga Pertons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</si>
</sst>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48"/>
  <sheetViews>
    <sheetView tabSelected="1" workbookViewId="0">
      <selection activeCell="L12" sqref="L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13</v>
      </c>
      <c r="B2">
        <v>2000</v>
      </c>
      <c r="C2">
        <v>5.0439999999999999E-3</v>
      </c>
      <c r="D2">
        <v>7.09</v>
      </c>
      <c r="E2">
        <f>D2/C2</f>
        <v>1405.6304520222045</v>
      </c>
    </row>
    <row r="3" spans="1:5" x14ac:dyDescent="0.25">
      <c r="A3" t="s">
        <v>8</v>
      </c>
      <c r="B3">
        <v>2000</v>
      </c>
      <c r="C3">
        <v>110.986</v>
      </c>
      <c r="D3">
        <v>7215.69</v>
      </c>
      <c r="E3">
        <f>D3/C3</f>
        <v>65.014416232677988</v>
      </c>
    </row>
    <row r="4" spans="1:5" x14ac:dyDescent="0.25">
      <c r="A4" t="s">
        <v>14</v>
      </c>
      <c r="B4">
        <v>2000</v>
      </c>
      <c r="C4">
        <v>1.4630000000000001E-3</v>
      </c>
      <c r="D4">
        <v>2.96</v>
      </c>
      <c r="E4">
        <f>D4/C4</f>
        <v>2023.2399179767599</v>
      </c>
    </row>
    <row r="5" spans="1:5" x14ac:dyDescent="0.25">
      <c r="A5" t="s">
        <v>5</v>
      </c>
      <c r="B5">
        <v>2000</v>
      </c>
      <c r="C5">
        <v>0.96328899999999995</v>
      </c>
      <c r="D5">
        <v>180.15</v>
      </c>
      <c r="E5">
        <f>D5/C5</f>
        <v>187.0155270121428</v>
      </c>
    </row>
    <row r="6" spans="1:5" x14ac:dyDescent="0.25">
      <c r="A6" t="s">
        <v>9</v>
      </c>
      <c r="B6">
        <v>2000</v>
      </c>
      <c r="C6">
        <v>38.253</v>
      </c>
      <c r="D6">
        <v>2811.22</v>
      </c>
      <c r="E6">
        <f>D6/C6</f>
        <v>73.490183776435828</v>
      </c>
    </row>
    <row r="7" spans="1:5" x14ac:dyDescent="0.25">
      <c r="A7" t="s">
        <v>7</v>
      </c>
      <c r="B7">
        <v>2000</v>
      </c>
      <c r="C7">
        <v>0.20621200000000001</v>
      </c>
      <c r="D7">
        <v>31.11</v>
      </c>
      <c r="E7">
        <f>D7/C7</f>
        <v>150.86415921478866</v>
      </c>
    </row>
    <row r="8" spans="1:5" x14ac:dyDescent="0.25">
      <c r="A8" t="s">
        <v>6</v>
      </c>
      <c r="B8">
        <v>2000</v>
      </c>
      <c r="C8">
        <v>0.73835300000000004</v>
      </c>
      <c r="D8">
        <v>407.85</v>
      </c>
      <c r="E8">
        <f>D8/C8</f>
        <v>552.37806306739458</v>
      </c>
    </row>
    <row r="9" spans="1:5" x14ac:dyDescent="0.25">
      <c r="A9" t="s">
        <v>11</v>
      </c>
      <c r="B9">
        <v>2000</v>
      </c>
      <c r="C9">
        <v>4.4999999999999998E-2</v>
      </c>
      <c r="D9">
        <v>10.36</v>
      </c>
      <c r="E9">
        <f>D9/C9</f>
        <v>230.22222222222223</v>
      </c>
    </row>
    <row r="10" spans="1:5" x14ac:dyDescent="0.25">
      <c r="A10" t="s">
        <v>12</v>
      </c>
      <c r="B10">
        <v>2000</v>
      </c>
      <c r="C10">
        <v>6.2129999999999998E-3</v>
      </c>
      <c r="D10">
        <v>7.93</v>
      </c>
      <c r="E10">
        <f>D10/C10</f>
        <v>1276.3560276838887</v>
      </c>
    </row>
    <row r="11" spans="1:5" x14ac:dyDescent="0.25">
      <c r="A11" t="s">
        <v>4</v>
      </c>
      <c r="B11">
        <v>2000</v>
      </c>
      <c r="C11">
        <v>2.8656000000000001E-2</v>
      </c>
      <c r="D11">
        <v>17.29</v>
      </c>
      <c r="E11">
        <f>D11/C11</f>
        <v>603.36404243439415</v>
      </c>
    </row>
    <row r="12" spans="1:5" x14ac:dyDescent="0.25">
      <c r="A12" t="s">
        <v>10</v>
      </c>
      <c r="B12">
        <v>2000</v>
      </c>
      <c r="C12">
        <v>3.6956000000000003E-2</v>
      </c>
      <c r="D12">
        <v>44.65</v>
      </c>
      <c r="E12">
        <f>D12/C12</f>
        <v>1208.1935274380344</v>
      </c>
    </row>
    <row r="13" spans="1:5" x14ac:dyDescent="0.25">
      <c r="A13" t="s">
        <v>13</v>
      </c>
      <c r="B13">
        <v>2001</v>
      </c>
      <c r="C13" s="1">
        <v>8.75</v>
      </c>
      <c r="D13">
        <v>18.670000000000002</v>
      </c>
      <c r="E13">
        <f>D13/C13</f>
        <v>2.1337142857142859</v>
      </c>
    </row>
    <row r="14" spans="1:5" x14ac:dyDescent="0.25">
      <c r="A14" t="s">
        <v>15</v>
      </c>
      <c r="B14">
        <v>2001</v>
      </c>
      <c r="C14" s="1">
        <v>6.49</v>
      </c>
      <c r="D14">
        <v>2.56</v>
      </c>
      <c r="E14">
        <f>D14/C14</f>
        <v>0.39445300462249616</v>
      </c>
    </row>
    <row r="15" spans="1:5" x14ac:dyDescent="0.25">
      <c r="A15" t="s">
        <v>8</v>
      </c>
      <c r="B15">
        <v>2001</v>
      </c>
      <c r="C15" s="1">
        <v>119000</v>
      </c>
      <c r="D15">
        <v>8961.64</v>
      </c>
      <c r="E15">
        <f>D15/C15</f>
        <v>7.5307899159663863E-2</v>
      </c>
    </row>
    <row r="16" spans="1:5" x14ac:dyDescent="0.25">
      <c r="A16" t="s">
        <v>14</v>
      </c>
      <c r="B16">
        <v>2001</v>
      </c>
      <c r="C16" s="1">
        <v>1.0900000000000001</v>
      </c>
      <c r="D16">
        <v>3.29</v>
      </c>
      <c r="E16">
        <f>D16/C16</f>
        <v>3.0183486238532109</v>
      </c>
    </row>
    <row r="17" spans="1:5" x14ac:dyDescent="0.25">
      <c r="A17" t="s">
        <v>5</v>
      </c>
      <c r="B17">
        <v>2001</v>
      </c>
      <c r="C17" s="1">
        <v>611</v>
      </c>
      <c r="D17">
        <v>137.5</v>
      </c>
      <c r="E17">
        <f>D17/C17</f>
        <v>0.22504091653027825</v>
      </c>
    </row>
    <row r="18" spans="1:5" x14ac:dyDescent="0.25">
      <c r="A18" t="s">
        <v>9</v>
      </c>
      <c r="B18">
        <v>2001</v>
      </c>
      <c r="C18" s="1">
        <v>36100</v>
      </c>
      <c r="D18">
        <v>2576.2800000000002</v>
      </c>
      <c r="E18">
        <f>D18/C18</f>
        <v>7.1365096952908588E-2</v>
      </c>
    </row>
    <row r="19" spans="1:5" x14ac:dyDescent="0.25">
      <c r="A19" t="s">
        <v>7</v>
      </c>
      <c r="B19">
        <v>2001</v>
      </c>
      <c r="C19" s="1">
        <v>28.7</v>
      </c>
      <c r="D19">
        <v>2.27</v>
      </c>
      <c r="E19">
        <f>D19/C19</f>
        <v>7.9094076655052262E-2</v>
      </c>
    </row>
    <row r="20" spans="1:5" x14ac:dyDescent="0.25">
      <c r="A20" t="s">
        <v>6</v>
      </c>
      <c r="B20">
        <v>2001</v>
      </c>
      <c r="C20" s="1">
        <v>691</v>
      </c>
      <c r="D20">
        <v>522.47</v>
      </c>
      <c r="E20">
        <f>D20/C20</f>
        <v>0.7561070911722142</v>
      </c>
    </row>
    <row r="21" spans="1:5" x14ac:dyDescent="0.25">
      <c r="A21" t="s">
        <v>11</v>
      </c>
      <c r="B21">
        <v>2001</v>
      </c>
      <c r="C21" s="1">
        <v>12.8</v>
      </c>
      <c r="D21">
        <v>3.9</v>
      </c>
      <c r="E21">
        <f>D21/C21</f>
        <v>0.3046875</v>
      </c>
    </row>
    <row r="22" spans="1:5" x14ac:dyDescent="0.25">
      <c r="A22" t="s">
        <v>12</v>
      </c>
      <c r="B22">
        <v>2001</v>
      </c>
      <c r="C22" s="1">
        <v>7500</v>
      </c>
      <c r="D22">
        <v>497.15</v>
      </c>
      <c r="E22">
        <f>D22/C22</f>
        <v>6.628666666666666E-2</v>
      </c>
    </row>
    <row r="23" spans="1:5" x14ac:dyDescent="0.25">
      <c r="A23" t="s">
        <v>4</v>
      </c>
      <c r="B23">
        <v>2001</v>
      </c>
      <c r="C23" s="1">
        <v>51.9</v>
      </c>
      <c r="D23">
        <v>40.78</v>
      </c>
      <c r="E23">
        <f>D23/C23</f>
        <v>0.78574181117533726</v>
      </c>
    </row>
    <row r="24" spans="1:5" x14ac:dyDescent="0.25">
      <c r="A24" t="s">
        <v>10</v>
      </c>
      <c r="B24">
        <v>2001</v>
      </c>
      <c r="C24" s="1">
        <v>18.5</v>
      </c>
      <c r="D24">
        <v>39.24</v>
      </c>
      <c r="E24">
        <f>D24/C24</f>
        <v>2.1210810810810812</v>
      </c>
    </row>
    <row r="25" spans="1:5" x14ac:dyDescent="0.25">
      <c r="A25" t="s">
        <v>13</v>
      </c>
      <c r="B25">
        <v>2002</v>
      </c>
      <c r="C25">
        <v>3.0000000000000001E-3</v>
      </c>
      <c r="D25">
        <v>0.03</v>
      </c>
      <c r="E25">
        <f>D25/C25</f>
        <v>10</v>
      </c>
    </row>
    <row r="26" spans="1:5" x14ac:dyDescent="0.25">
      <c r="A26" t="s">
        <v>8</v>
      </c>
      <c r="B26">
        <v>2002</v>
      </c>
      <c r="C26">
        <v>61.846400000000003</v>
      </c>
      <c r="D26">
        <v>4305.97</v>
      </c>
      <c r="E26">
        <f>D26/C26</f>
        <v>69.623615925906762</v>
      </c>
    </row>
    <row r="27" spans="1:5" x14ac:dyDescent="0.25">
      <c r="A27" t="s">
        <v>14</v>
      </c>
      <c r="B27">
        <v>2002</v>
      </c>
      <c r="C27">
        <v>5.3019999999999996</v>
      </c>
      <c r="D27">
        <v>6.25</v>
      </c>
      <c r="E27">
        <f>D27/C27</f>
        <v>1.1788004526593738</v>
      </c>
    </row>
    <row r="28" spans="1:5" x14ac:dyDescent="0.25">
      <c r="A28" t="s">
        <v>5</v>
      </c>
      <c r="B28">
        <v>2002</v>
      </c>
      <c r="C28">
        <v>2.1120800000000002</v>
      </c>
      <c r="D28">
        <v>520.49</v>
      </c>
      <c r="E28">
        <f>D28/C28</f>
        <v>246.43479413658571</v>
      </c>
    </row>
    <row r="29" spans="1:5" x14ac:dyDescent="0.25">
      <c r="A29" t="s">
        <v>9</v>
      </c>
      <c r="B29">
        <v>2002</v>
      </c>
      <c r="C29">
        <v>203</v>
      </c>
      <c r="D29">
        <v>37.81</v>
      </c>
      <c r="E29">
        <f>D29/C29</f>
        <v>0.18625615763546799</v>
      </c>
    </row>
    <row r="30" spans="1:5" x14ac:dyDescent="0.25">
      <c r="A30" t="s">
        <v>7</v>
      </c>
      <c r="B30">
        <v>2002</v>
      </c>
      <c r="C30">
        <v>237.02799999999999</v>
      </c>
      <c r="D30">
        <v>40.090000000000003</v>
      </c>
      <c r="E30">
        <f>D30/C30</f>
        <v>0.16913613581517797</v>
      </c>
    </row>
    <row r="31" spans="1:5" x14ac:dyDescent="0.25">
      <c r="A31" t="s">
        <v>6</v>
      </c>
      <c r="B31">
        <v>2002</v>
      </c>
      <c r="C31">
        <v>1.12897</v>
      </c>
      <c r="D31">
        <v>566.57000000000005</v>
      </c>
      <c r="E31">
        <f>D31/C31</f>
        <v>501.84681612443205</v>
      </c>
    </row>
    <row r="32" spans="1:5" x14ac:dyDescent="0.25">
      <c r="A32" t="s">
        <v>11</v>
      </c>
      <c r="B32">
        <v>2002</v>
      </c>
      <c r="C32">
        <v>914.8</v>
      </c>
      <c r="D32">
        <v>167.41</v>
      </c>
      <c r="E32">
        <f>D32/C32</f>
        <v>0.18300174901617841</v>
      </c>
    </row>
    <row r="33" spans="1:5" x14ac:dyDescent="0.25">
      <c r="A33" t="s">
        <v>12</v>
      </c>
      <c r="B33">
        <v>2002</v>
      </c>
      <c r="C33">
        <v>356.17599999999999</v>
      </c>
      <c r="D33">
        <v>22.79</v>
      </c>
      <c r="E33">
        <f>D33/C33</f>
        <v>6.3985220789721936E-2</v>
      </c>
    </row>
    <row r="34" spans="1:5" x14ac:dyDescent="0.25">
      <c r="A34" t="s">
        <v>4</v>
      </c>
      <c r="B34">
        <v>2002</v>
      </c>
      <c r="C34">
        <v>134.32</v>
      </c>
      <c r="D34">
        <v>100.91</v>
      </c>
      <c r="E34">
        <f>D34/C34</f>
        <v>0.75126563430613458</v>
      </c>
    </row>
    <row r="35" spans="1:5" x14ac:dyDescent="0.25">
      <c r="A35" t="s">
        <v>10</v>
      </c>
      <c r="B35">
        <v>2002</v>
      </c>
      <c r="C35">
        <v>14.367000000000001</v>
      </c>
      <c r="D35">
        <v>22.28</v>
      </c>
      <c r="E35">
        <f>D35/C35</f>
        <v>1.5507760840815759</v>
      </c>
    </row>
    <row r="36" spans="1:5" x14ac:dyDescent="0.25">
      <c r="A36" t="s">
        <v>8</v>
      </c>
      <c r="B36">
        <v>2003</v>
      </c>
      <c r="C36">
        <v>19.276900000000001</v>
      </c>
      <c r="D36">
        <v>1466.45</v>
      </c>
      <c r="E36">
        <f>D36/C36</f>
        <v>76.07291628840737</v>
      </c>
    </row>
    <row r="37" spans="1:5" x14ac:dyDescent="0.25">
      <c r="A37" t="s">
        <v>14</v>
      </c>
      <c r="B37">
        <v>2003</v>
      </c>
      <c r="C37">
        <v>4.4329999999999998</v>
      </c>
      <c r="D37">
        <v>11.23</v>
      </c>
      <c r="E37">
        <f>D37/C37</f>
        <v>2.5332731784344689</v>
      </c>
    </row>
    <row r="38" spans="1:5" x14ac:dyDescent="0.25">
      <c r="A38" t="s">
        <v>5</v>
      </c>
      <c r="B38">
        <v>2003</v>
      </c>
      <c r="C38">
        <v>94.14</v>
      </c>
      <c r="D38">
        <v>96.14</v>
      </c>
      <c r="E38">
        <f>D38/C38</f>
        <v>1.0212449543233482</v>
      </c>
    </row>
    <row r="39" spans="1:5" x14ac:dyDescent="0.25">
      <c r="A39" t="s">
        <v>9</v>
      </c>
      <c r="B39">
        <v>2003</v>
      </c>
      <c r="C39">
        <v>36</v>
      </c>
      <c r="D39">
        <v>4.8600000000000003</v>
      </c>
      <c r="E39">
        <f>D39/C39</f>
        <v>0.13500000000000001</v>
      </c>
    </row>
    <row r="40" spans="1:5" x14ac:dyDescent="0.25">
      <c r="A40" t="s">
        <v>7</v>
      </c>
      <c r="B40">
        <v>2003</v>
      </c>
      <c r="C40">
        <v>100.08499999999999</v>
      </c>
      <c r="D40">
        <v>23.58</v>
      </c>
      <c r="E40">
        <f>D40/C40</f>
        <v>0.23559974022081231</v>
      </c>
    </row>
    <row r="41" spans="1:5" x14ac:dyDescent="0.25">
      <c r="A41" t="s">
        <v>6</v>
      </c>
      <c r="B41">
        <v>2003</v>
      </c>
      <c r="C41">
        <v>40.49</v>
      </c>
      <c r="D41">
        <v>270.08</v>
      </c>
      <c r="E41">
        <f>D41/C41</f>
        <v>6.6702889602370945</v>
      </c>
    </row>
    <row r="42" spans="1:5" x14ac:dyDescent="0.25">
      <c r="A42" t="s">
        <v>11</v>
      </c>
      <c r="B42">
        <v>2003</v>
      </c>
      <c r="C42">
        <v>0.17499999999999999</v>
      </c>
      <c r="D42">
        <v>0.09</v>
      </c>
      <c r="E42">
        <f>D42/C42</f>
        <v>0.51428571428571435</v>
      </c>
    </row>
    <row r="43" spans="1:5" x14ac:dyDescent="0.25">
      <c r="A43" t="s">
        <v>12</v>
      </c>
      <c r="B43">
        <v>2003</v>
      </c>
      <c r="C43">
        <v>8.4390000000000001</v>
      </c>
      <c r="D43">
        <v>8.1</v>
      </c>
      <c r="E43">
        <f>D43/C43</f>
        <v>0.9598293636686811</v>
      </c>
    </row>
    <row r="44" spans="1:5" x14ac:dyDescent="0.25">
      <c r="A44" t="s">
        <v>4</v>
      </c>
      <c r="B44">
        <v>2003</v>
      </c>
      <c r="C44">
        <v>22.367999999999999</v>
      </c>
      <c r="D44">
        <v>32.340000000000003</v>
      </c>
      <c r="E44">
        <f>D44/C44</f>
        <v>1.445815450643777</v>
      </c>
    </row>
    <row r="45" spans="1:5" x14ac:dyDescent="0.25">
      <c r="A45" t="s">
        <v>10</v>
      </c>
      <c r="B45">
        <v>2003</v>
      </c>
      <c r="C45">
        <v>0.61199999999999999</v>
      </c>
      <c r="D45">
        <v>1.5</v>
      </c>
      <c r="E45">
        <f>D45/C45</f>
        <v>2.4509803921568629</v>
      </c>
    </row>
    <row r="46" spans="1:5" x14ac:dyDescent="0.25">
      <c r="A46" t="s">
        <v>13</v>
      </c>
      <c r="B46">
        <v>2004</v>
      </c>
      <c r="C46">
        <v>0.31719999999999998</v>
      </c>
      <c r="D46">
        <v>6.9</v>
      </c>
      <c r="E46">
        <f>D46/C46</f>
        <v>21.752837326607821</v>
      </c>
    </row>
    <row r="47" spans="1:5" x14ac:dyDescent="0.25">
      <c r="A47" t="s">
        <v>15</v>
      </c>
      <c r="B47">
        <v>2004</v>
      </c>
      <c r="C47">
        <v>0.5645</v>
      </c>
      <c r="D47">
        <v>5.61</v>
      </c>
      <c r="E47">
        <f>D47/C47</f>
        <v>9.937998228520815</v>
      </c>
    </row>
    <row r="48" spans="1:5" x14ac:dyDescent="0.25">
      <c r="A48" t="s">
        <v>8</v>
      </c>
      <c r="B48">
        <v>2004</v>
      </c>
      <c r="C48">
        <v>164.74799999999999</v>
      </c>
      <c r="D48">
        <v>14166.95</v>
      </c>
      <c r="E48">
        <f>D48/C48</f>
        <v>85.991635710296947</v>
      </c>
    </row>
    <row r="49" spans="1:9" x14ac:dyDescent="0.25">
      <c r="A49" t="s">
        <v>14</v>
      </c>
      <c r="B49">
        <v>2004</v>
      </c>
      <c r="C49">
        <v>0.22270000000000001</v>
      </c>
      <c r="D49">
        <v>4.34</v>
      </c>
      <c r="E49">
        <f>D49/C49</f>
        <v>19.488100583744949</v>
      </c>
    </row>
    <row r="50" spans="1:9" x14ac:dyDescent="0.25">
      <c r="A50" t="s">
        <v>5</v>
      </c>
      <c r="B50">
        <v>2004</v>
      </c>
      <c r="C50">
        <v>100.44499999999999</v>
      </c>
      <c r="D50">
        <v>145.63</v>
      </c>
      <c r="E50">
        <f>D50/C50</f>
        <v>1.4498481756184978</v>
      </c>
    </row>
    <row r="51" spans="1:9" x14ac:dyDescent="0.25">
      <c r="A51" t="s">
        <v>9</v>
      </c>
      <c r="B51">
        <v>2004</v>
      </c>
      <c r="C51">
        <v>62.6601</v>
      </c>
      <c r="D51">
        <v>5390.94</v>
      </c>
      <c r="E51">
        <f>D51/C51</f>
        <v>86.034653631258166</v>
      </c>
    </row>
    <row r="52" spans="1:9" x14ac:dyDescent="0.25">
      <c r="A52" t="s">
        <v>7</v>
      </c>
      <c r="B52">
        <v>2004</v>
      </c>
      <c r="C52">
        <v>82.668700000000001</v>
      </c>
      <c r="D52">
        <v>158.21</v>
      </c>
      <c r="E52">
        <f>D52/C52</f>
        <v>1.9137835722589083</v>
      </c>
    </row>
    <row r="53" spans="1:9" x14ac:dyDescent="0.25">
      <c r="A53" t="s">
        <v>6</v>
      </c>
      <c r="B53">
        <v>2004</v>
      </c>
      <c r="C53">
        <v>0.224</v>
      </c>
      <c r="D53">
        <v>7.06</v>
      </c>
      <c r="E53">
        <f>D53/C53</f>
        <v>31.517857142857139</v>
      </c>
    </row>
    <row r="54" spans="1:9" x14ac:dyDescent="0.25">
      <c r="A54" t="s">
        <v>11</v>
      </c>
      <c r="B54">
        <v>2004</v>
      </c>
      <c r="C54">
        <v>0.76449999999999996</v>
      </c>
      <c r="D54">
        <v>2.69</v>
      </c>
      <c r="E54">
        <f>D54/C54</f>
        <v>3.5186396337475476</v>
      </c>
    </row>
    <row r="55" spans="1:9" x14ac:dyDescent="0.25">
      <c r="A55" t="s">
        <v>12</v>
      </c>
      <c r="B55">
        <v>2004</v>
      </c>
      <c r="C55">
        <v>1.6478999999999999</v>
      </c>
      <c r="D55">
        <v>40.770000000000003</v>
      </c>
      <c r="E55">
        <f>D55/C55</f>
        <v>24.740578918623704</v>
      </c>
    </row>
    <row r="56" spans="1:9" x14ac:dyDescent="0.25">
      <c r="A56" t="s">
        <v>4</v>
      </c>
      <c r="B56">
        <v>2004</v>
      </c>
      <c r="C56">
        <v>8.359</v>
      </c>
      <c r="D56">
        <v>141.61000000000001</v>
      </c>
      <c r="E56">
        <f>D56/C56</f>
        <v>16.941021653307814</v>
      </c>
    </row>
    <row r="57" spans="1:9" x14ac:dyDescent="0.25">
      <c r="A57" t="s">
        <v>10</v>
      </c>
      <c r="B57">
        <v>2004</v>
      </c>
      <c r="C57">
        <v>0.6774</v>
      </c>
      <c r="D57">
        <v>16.8</v>
      </c>
      <c r="E57">
        <f>D57/C57</f>
        <v>24.800708591674049</v>
      </c>
      <c r="I57" s="1"/>
    </row>
    <row r="58" spans="1:9" x14ac:dyDescent="0.25">
      <c r="A58" t="s">
        <v>13</v>
      </c>
      <c r="B58">
        <v>2005</v>
      </c>
      <c r="C58">
        <v>3.8719999999999999</v>
      </c>
      <c r="D58">
        <v>5</v>
      </c>
      <c r="E58">
        <f>D58/C58</f>
        <v>1.2913223140495869</v>
      </c>
      <c r="I58" s="1"/>
    </row>
    <row r="59" spans="1:9" x14ac:dyDescent="0.25">
      <c r="A59" t="s">
        <v>15</v>
      </c>
      <c r="B59">
        <v>2005</v>
      </c>
      <c r="C59">
        <v>7.2999999999999995E-2</v>
      </c>
      <c r="D59">
        <v>0.11</v>
      </c>
      <c r="E59">
        <f>D59/C59</f>
        <v>1.5068493150684932</v>
      </c>
      <c r="I59" s="1"/>
    </row>
    <row r="60" spans="1:9" x14ac:dyDescent="0.25">
      <c r="A60" t="s">
        <v>8</v>
      </c>
      <c r="B60">
        <v>2005</v>
      </c>
      <c r="C60">
        <v>185.27500000000001</v>
      </c>
      <c r="D60">
        <v>19750.560000000001</v>
      </c>
      <c r="E60">
        <f>D60/C60</f>
        <v>106.60132235865605</v>
      </c>
      <c r="I60" s="1"/>
    </row>
    <row r="61" spans="1:9" x14ac:dyDescent="0.25">
      <c r="A61" t="s">
        <v>14</v>
      </c>
      <c r="B61">
        <v>2005</v>
      </c>
      <c r="C61">
        <v>917.91</v>
      </c>
      <c r="D61">
        <v>130.04</v>
      </c>
      <c r="E61">
        <f>D61/C61</f>
        <v>0.14166966260308744</v>
      </c>
      <c r="I61" s="1"/>
    </row>
    <row r="62" spans="1:9" x14ac:dyDescent="0.25">
      <c r="A62" t="s">
        <v>5</v>
      </c>
      <c r="B62">
        <v>2005</v>
      </c>
      <c r="C62">
        <v>177.75800000000001</v>
      </c>
      <c r="D62">
        <v>126.9</v>
      </c>
      <c r="E62">
        <f>D62/C62</f>
        <v>0.71389192047615302</v>
      </c>
      <c r="I62" s="1"/>
    </row>
    <row r="63" spans="1:9" x14ac:dyDescent="0.25">
      <c r="A63" t="s">
        <v>9</v>
      </c>
      <c r="B63">
        <v>2005</v>
      </c>
      <c r="C63">
        <v>41.901499999999999</v>
      </c>
      <c r="D63">
        <v>5038.1899999999996</v>
      </c>
      <c r="E63">
        <f>D63/C63</f>
        <v>120.23889359569466</v>
      </c>
      <c r="I63" s="1"/>
    </row>
    <row r="64" spans="1:9" x14ac:dyDescent="0.25">
      <c r="A64" t="s">
        <v>7</v>
      </c>
      <c r="B64">
        <v>2005</v>
      </c>
      <c r="C64">
        <v>11.7783</v>
      </c>
      <c r="D64">
        <v>168.09</v>
      </c>
      <c r="E64">
        <f>D64/C64</f>
        <v>14.271159674995543</v>
      </c>
    </row>
    <row r="65" spans="1:5" x14ac:dyDescent="0.25">
      <c r="A65" t="s">
        <v>6</v>
      </c>
      <c r="B65">
        <v>2005</v>
      </c>
      <c r="C65">
        <v>5.7690000000000001</v>
      </c>
      <c r="D65">
        <v>7.92</v>
      </c>
      <c r="E65">
        <f>D65/C65</f>
        <v>1.3728549141965678</v>
      </c>
    </row>
    <row r="66" spans="1:5" x14ac:dyDescent="0.25">
      <c r="A66" t="s">
        <v>11</v>
      </c>
      <c r="B66">
        <v>2005</v>
      </c>
      <c r="C66">
        <v>37.054000000000002</v>
      </c>
      <c r="D66">
        <v>9.6300000000000008</v>
      </c>
      <c r="E66">
        <f>D66/C66</f>
        <v>0.25989096993576943</v>
      </c>
    </row>
    <row r="67" spans="1:5" x14ac:dyDescent="0.25">
      <c r="A67" t="s">
        <v>12</v>
      </c>
      <c r="B67">
        <v>2005</v>
      </c>
      <c r="C67">
        <v>6.4</v>
      </c>
      <c r="D67">
        <v>12.27</v>
      </c>
      <c r="E67">
        <f>D67/C67</f>
        <v>1.9171874999999998</v>
      </c>
    </row>
    <row r="68" spans="1:5" x14ac:dyDescent="0.25">
      <c r="A68" t="s">
        <v>4</v>
      </c>
      <c r="B68">
        <v>2005</v>
      </c>
      <c r="C68">
        <v>9.2578999999999994</v>
      </c>
      <c r="D68">
        <v>159.34</v>
      </c>
      <c r="E68">
        <f>D68/C68</f>
        <v>17.211246611002498</v>
      </c>
    </row>
    <row r="69" spans="1:5" x14ac:dyDescent="0.25">
      <c r="A69" t="s">
        <v>13</v>
      </c>
      <c r="B69">
        <v>2006</v>
      </c>
      <c r="C69">
        <v>20.023</v>
      </c>
      <c r="D69">
        <v>1.17</v>
      </c>
      <c r="E69">
        <f>D69/C69</f>
        <v>5.8432802277381006E-2</v>
      </c>
    </row>
    <row r="70" spans="1:5" x14ac:dyDescent="0.25">
      <c r="A70" t="s">
        <v>8</v>
      </c>
      <c r="B70">
        <v>2006</v>
      </c>
      <c r="C70">
        <v>118.625</v>
      </c>
      <c r="D70">
        <v>12657.78</v>
      </c>
      <c r="E70">
        <f>D70/C70</f>
        <v>106.70415173867229</v>
      </c>
    </row>
    <row r="71" spans="1:5" x14ac:dyDescent="0.25">
      <c r="A71" t="s">
        <v>14</v>
      </c>
      <c r="B71">
        <v>2006</v>
      </c>
      <c r="C71">
        <v>6.1390000000000002</v>
      </c>
      <c r="D71">
        <v>10.57</v>
      </c>
      <c r="E71">
        <f>D71/C71</f>
        <v>1.7217787913340934</v>
      </c>
    </row>
    <row r="72" spans="1:5" x14ac:dyDescent="0.25">
      <c r="A72" t="s">
        <v>5</v>
      </c>
      <c r="B72">
        <v>2006</v>
      </c>
      <c r="C72">
        <v>242.60300000000001</v>
      </c>
      <c r="D72">
        <v>326.55</v>
      </c>
      <c r="E72">
        <f>D72/C72</f>
        <v>1.346026223913142</v>
      </c>
    </row>
    <row r="73" spans="1:5" x14ac:dyDescent="0.25">
      <c r="A73" t="s">
        <v>9</v>
      </c>
      <c r="B73">
        <v>2006</v>
      </c>
      <c r="C73">
        <v>11.1814</v>
      </c>
      <c r="D73">
        <v>1286.26</v>
      </c>
      <c r="E73">
        <f>D73/C73</f>
        <v>115.03568426136262</v>
      </c>
    </row>
    <row r="74" spans="1:5" x14ac:dyDescent="0.25">
      <c r="A74" t="s">
        <v>7</v>
      </c>
      <c r="B74">
        <v>2006</v>
      </c>
      <c r="C74">
        <v>17.195399999999999</v>
      </c>
      <c r="D74">
        <v>238.3</v>
      </c>
      <c r="E74">
        <f>D74/C74</f>
        <v>13.85835746769485</v>
      </c>
    </row>
    <row r="75" spans="1:5" x14ac:dyDescent="0.25">
      <c r="A75" t="s">
        <v>6</v>
      </c>
      <c r="B75">
        <v>2006</v>
      </c>
      <c r="C75">
        <v>9.8840000000000003</v>
      </c>
      <c r="D75">
        <v>8.89</v>
      </c>
      <c r="E75">
        <f>D75/C75</f>
        <v>0.89943342776203972</v>
      </c>
    </row>
    <row r="76" spans="1:5" x14ac:dyDescent="0.25">
      <c r="A76" t="s">
        <v>11</v>
      </c>
      <c r="B76">
        <v>2006</v>
      </c>
      <c r="C76">
        <v>3.778</v>
      </c>
      <c r="D76">
        <v>5.73</v>
      </c>
      <c r="E76">
        <f>D76/C76</f>
        <v>1.516675489677078</v>
      </c>
    </row>
    <row r="77" spans="1:5" x14ac:dyDescent="0.25">
      <c r="A77" t="s">
        <v>12</v>
      </c>
      <c r="B77">
        <v>2006</v>
      </c>
      <c r="C77">
        <v>127.986</v>
      </c>
      <c r="D77">
        <v>53.64</v>
      </c>
      <c r="E77">
        <f>D77/C77</f>
        <v>0.41910833997468472</v>
      </c>
    </row>
    <row r="78" spans="1:5" x14ac:dyDescent="0.25">
      <c r="A78" t="s">
        <v>4</v>
      </c>
      <c r="B78">
        <v>2006</v>
      </c>
      <c r="C78">
        <v>1.7195400000000001</v>
      </c>
      <c r="D78">
        <v>215.91</v>
      </c>
      <c r="E78">
        <f>D78/C78</f>
        <v>125.56265047629016</v>
      </c>
    </row>
    <row r="79" spans="1:5" x14ac:dyDescent="0.25">
      <c r="A79" t="s">
        <v>13</v>
      </c>
      <c r="B79">
        <v>2007</v>
      </c>
      <c r="C79">
        <v>1.39</v>
      </c>
      <c r="D79">
        <v>1.07</v>
      </c>
      <c r="E79">
        <f>D79/C79</f>
        <v>0.7697841726618706</v>
      </c>
    </row>
    <row r="80" spans="1:5" x14ac:dyDescent="0.25">
      <c r="A80" t="s">
        <v>15</v>
      </c>
      <c r="B80">
        <v>2007</v>
      </c>
      <c r="C80">
        <v>6.5170000000000003</v>
      </c>
      <c r="D80">
        <v>11.82</v>
      </c>
      <c r="E80">
        <f>D80/C80</f>
        <v>1.8137179683903637</v>
      </c>
    </row>
    <row r="81" spans="1:5" x14ac:dyDescent="0.25">
      <c r="A81" t="s">
        <v>8</v>
      </c>
      <c r="B81">
        <v>2007</v>
      </c>
      <c r="C81">
        <v>0.624</v>
      </c>
      <c r="D81">
        <v>23214.1</v>
      </c>
      <c r="E81">
        <f>D81/C81</f>
        <v>37202.083333333328</v>
      </c>
    </row>
    <row r="82" spans="1:5" x14ac:dyDescent="0.25">
      <c r="A82" t="s">
        <v>14</v>
      </c>
      <c r="B82">
        <v>2007</v>
      </c>
      <c r="C82">
        <v>3.36</v>
      </c>
      <c r="D82">
        <v>6.98</v>
      </c>
      <c r="E82">
        <f>D82/C82</f>
        <v>2.0773809523809526</v>
      </c>
    </row>
    <row r="83" spans="1:5" x14ac:dyDescent="0.25">
      <c r="A83" t="s">
        <v>5</v>
      </c>
      <c r="B83">
        <v>2007</v>
      </c>
      <c r="C83">
        <v>230.73099999999999</v>
      </c>
      <c r="D83">
        <v>86.6</v>
      </c>
      <c r="E83">
        <f>D83/C83</f>
        <v>0.37532884614551143</v>
      </c>
    </row>
    <row r="84" spans="1:5" x14ac:dyDescent="0.25">
      <c r="A84" t="s">
        <v>9</v>
      </c>
      <c r="B84">
        <v>2007</v>
      </c>
      <c r="C84">
        <v>162.47900000000001</v>
      </c>
      <c r="D84">
        <v>6426.57</v>
      </c>
      <c r="E84">
        <f>D84/C84</f>
        <v>39.553234571852357</v>
      </c>
    </row>
    <row r="85" spans="1:5" x14ac:dyDescent="0.25">
      <c r="A85" t="s">
        <v>7</v>
      </c>
      <c r="B85">
        <v>2007</v>
      </c>
      <c r="C85">
        <v>44.542000000000002</v>
      </c>
      <c r="D85">
        <v>121.97</v>
      </c>
      <c r="E85">
        <f>D85/C85</f>
        <v>2.7383143998922366</v>
      </c>
    </row>
    <row r="86" spans="1:5" x14ac:dyDescent="0.25">
      <c r="A86" t="s">
        <v>6</v>
      </c>
      <c r="B86">
        <v>2007</v>
      </c>
      <c r="C86">
        <v>55.783000000000001</v>
      </c>
      <c r="D86">
        <v>13.73</v>
      </c>
      <c r="E86">
        <f>D86/C86</f>
        <v>0.24613233422368822</v>
      </c>
    </row>
    <row r="87" spans="1:5" x14ac:dyDescent="0.25">
      <c r="A87" t="s">
        <v>11</v>
      </c>
      <c r="B87">
        <v>2007</v>
      </c>
      <c r="C87">
        <v>41.507899999999999</v>
      </c>
      <c r="D87">
        <v>925.29</v>
      </c>
      <c r="E87">
        <f>D87/C87</f>
        <v>22.291901059798256</v>
      </c>
    </row>
    <row r="88" spans="1:5" x14ac:dyDescent="0.25">
      <c r="A88" t="s">
        <v>12</v>
      </c>
      <c r="B88">
        <v>2007</v>
      </c>
      <c r="C88">
        <v>130</v>
      </c>
      <c r="D88">
        <v>30.4</v>
      </c>
      <c r="E88">
        <f>D88/C88</f>
        <v>0.23384615384615384</v>
      </c>
    </row>
    <row r="89" spans="1:5" x14ac:dyDescent="0.25">
      <c r="A89" t="s">
        <v>4</v>
      </c>
      <c r="B89">
        <v>2007</v>
      </c>
      <c r="C89">
        <v>5.0593700000000004</v>
      </c>
      <c r="D89">
        <v>312.70999999999998</v>
      </c>
      <c r="E89">
        <f>D89/C89</f>
        <v>61.808090730664084</v>
      </c>
    </row>
    <row r="90" spans="1:5" x14ac:dyDescent="0.25">
      <c r="A90" t="s">
        <v>10</v>
      </c>
      <c r="B90">
        <v>2007</v>
      </c>
      <c r="C90">
        <v>124.13500000000001</v>
      </c>
      <c r="D90">
        <v>146.41</v>
      </c>
      <c r="E90">
        <f>D90/C90</f>
        <v>1.1794417368187859</v>
      </c>
    </row>
    <row r="91" spans="1:5" x14ac:dyDescent="0.25">
      <c r="A91" t="s">
        <v>13</v>
      </c>
      <c r="B91">
        <v>2008</v>
      </c>
      <c r="C91">
        <v>9.2859999999999996</v>
      </c>
      <c r="D91">
        <v>7.28</v>
      </c>
      <c r="E91">
        <f>D91/C91</f>
        <v>0.78397587766530263</v>
      </c>
    </row>
    <row r="92" spans="1:5" x14ac:dyDescent="0.25">
      <c r="A92" t="s">
        <v>15</v>
      </c>
      <c r="B92">
        <v>2008</v>
      </c>
      <c r="C92">
        <v>174.256</v>
      </c>
      <c r="D92">
        <v>20.67</v>
      </c>
      <c r="E92">
        <f>D92/C92</f>
        <v>0.11861858415205216</v>
      </c>
    </row>
    <row r="93" spans="1:5" x14ac:dyDescent="0.25">
      <c r="A93" t="s">
        <v>8</v>
      </c>
      <c r="B93">
        <v>2008</v>
      </c>
      <c r="C93">
        <v>0.75900000000000001</v>
      </c>
      <c r="D93">
        <v>15566.32</v>
      </c>
      <c r="E93">
        <f>D93/C93</f>
        <v>20508.985507246376</v>
      </c>
    </row>
    <row r="94" spans="1:5" x14ac:dyDescent="0.25">
      <c r="A94" t="s">
        <v>14</v>
      </c>
      <c r="B94">
        <v>2008</v>
      </c>
      <c r="C94">
        <v>1.4970000000000001</v>
      </c>
      <c r="D94">
        <v>0.87</v>
      </c>
      <c r="E94">
        <f>D94/C94</f>
        <v>0.58116232464929851</v>
      </c>
    </row>
    <row r="95" spans="1:5" x14ac:dyDescent="0.25">
      <c r="A95" t="s">
        <v>5</v>
      </c>
      <c r="B95">
        <v>2008</v>
      </c>
      <c r="C95">
        <v>0.22900000000000001</v>
      </c>
      <c r="D95">
        <v>0.19</v>
      </c>
      <c r="E95">
        <f>D95/C95</f>
        <v>0.82969432314410474</v>
      </c>
    </row>
    <row r="96" spans="1:5" x14ac:dyDescent="0.25">
      <c r="A96" t="s">
        <v>9</v>
      </c>
      <c r="B96">
        <v>2008</v>
      </c>
      <c r="C96">
        <v>104.098</v>
      </c>
      <c r="D96">
        <v>3781.94</v>
      </c>
      <c r="E96">
        <f>D96/C96</f>
        <v>36.330573113796618</v>
      </c>
    </row>
    <row r="97" spans="1:5" x14ac:dyDescent="0.25">
      <c r="A97" t="s">
        <v>7</v>
      </c>
      <c r="B97">
        <v>2008</v>
      </c>
      <c r="C97">
        <v>2.0886200000000001</v>
      </c>
      <c r="D97">
        <v>366.04</v>
      </c>
      <c r="E97">
        <f>D97/C97</f>
        <v>175.25447424615297</v>
      </c>
    </row>
    <row r="98" spans="1:5" x14ac:dyDescent="0.25">
      <c r="A98" t="s">
        <v>6</v>
      </c>
      <c r="B98">
        <v>2008</v>
      </c>
      <c r="C98">
        <v>6.5860000000000003</v>
      </c>
      <c r="D98">
        <v>18.850000000000001</v>
      </c>
      <c r="E98">
        <f>D98/C98</f>
        <v>2.8621317947160643</v>
      </c>
    </row>
    <row r="99" spans="1:5" x14ac:dyDescent="0.25">
      <c r="A99" t="s">
        <v>11</v>
      </c>
      <c r="B99">
        <v>2008</v>
      </c>
      <c r="C99">
        <v>22.5718</v>
      </c>
      <c r="D99">
        <v>408.57</v>
      </c>
      <c r="E99">
        <f>D99/C99</f>
        <v>18.10090466865735</v>
      </c>
    </row>
    <row r="100" spans="1:5" x14ac:dyDescent="0.25">
      <c r="A100" t="s">
        <v>12</v>
      </c>
      <c r="B100">
        <v>2008</v>
      </c>
      <c r="C100">
        <v>55.597999999999999</v>
      </c>
      <c r="D100">
        <v>53.87</v>
      </c>
      <c r="E100">
        <f>D100/C100</f>
        <v>0.96891974531457958</v>
      </c>
    </row>
    <row r="101" spans="1:5" x14ac:dyDescent="0.25">
      <c r="A101" t="s">
        <v>4</v>
      </c>
      <c r="B101">
        <v>2008</v>
      </c>
      <c r="C101">
        <v>521.52300000000002</v>
      </c>
      <c r="D101">
        <v>353.38</v>
      </c>
      <c r="E101">
        <f>D101/C101</f>
        <v>0.6775923593015073</v>
      </c>
    </row>
    <row r="102" spans="1:5" x14ac:dyDescent="0.25">
      <c r="A102" t="s">
        <v>10</v>
      </c>
      <c r="B102">
        <v>2008</v>
      </c>
      <c r="C102">
        <v>150.84299999999999</v>
      </c>
      <c r="D102">
        <v>178.17</v>
      </c>
      <c r="E102">
        <f>D102/C102</f>
        <v>1.1811618702889759</v>
      </c>
    </row>
    <row r="103" spans="1:5" x14ac:dyDescent="0.25">
      <c r="A103" t="s">
        <v>13</v>
      </c>
      <c r="B103">
        <v>2009</v>
      </c>
      <c r="C103">
        <v>10.069000000000001</v>
      </c>
      <c r="D103">
        <v>12.76</v>
      </c>
      <c r="E103">
        <f>D103/C103</f>
        <v>1.2672559340550202</v>
      </c>
    </row>
    <row r="104" spans="1:5" x14ac:dyDescent="0.25">
      <c r="A104" t="s">
        <v>15</v>
      </c>
      <c r="B104">
        <v>2009</v>
      </c>
      <c r="C104">
        <v>232.78299999999999</v>
      </c>
      <c r="D104">
        <v>48.19</v>
      </c>
      <c r="E104">
        <f>D104/C104</f>
        <v>0.20701683542183064</v>
      </c>
    </row>
    <row r="105" spans="1:5" x14ac:dyDescent="0.25">
      <c r="A105" t="s">
        <v>8</v>
      </c>
      <c r="B105">
        <v>2009</v>
      </c>
      <c r="C105">
        <v>3.0000000000000001E-3</v>
      </c>
      <c r="D105">
        <v>19632.419999999998</v>
      </c>
      <c r="E105">
        <f>D105/C105</f>
        <v>6544139.9999999991</v>
      </c>
    </row>
    <row r="106" spans="1:5" x14ac:dyDescent="0.25">
      <c r="A106" t="s">
        <v>14</v>
      </c>
      <c r="B106">
        <v>2009</v>
      </c>
      <c r="C106">
        <v>5.3410000000000002</v>
      </c>
      <c r="D106">
        <v>5.76</v>
      </c>
      <c r="E106">
        <f>D106/C106</f>
        <v>1.0784497285152592</v>
      </c>
    </row>
    <row r="107" spans="1:5" x14ac:dyDescent="0.25">
      <c r="A107" t="s">
        <v>5</v>
      </c>
      <c r="B107">
        <v>2009</v>
      </c>
      <c r="C107">
        <v>1.1719999999999999</v>
      </c>
      <c r="D107">
        <v>1</v>
      </c>
      <c r="E107">
        <f>D107/C107</f>
        <v>0.85324232081911267</v>
      </c>
    </row>
    <row r="108" spans="1:5" x14ac:dyDescent="0.25">
      <c r="A108" t="s">
        <v>9</v>
      </c>
      <c r="B108">
        <v>2009</v>
      </c>
      <c r="C108">
        <v>131.80799999999999</v>
      </c>
      <c r="D108">
        <v>4948.34</v>
      </c>
      <c r="E108">
        <f>D108/C108</f>
        <v>37.54203083272639</v>
      </c>
    </row>
    <row r="109" spans="1:5" x14ac:dyDescent="0.25">
      <c r="A109" t="s">
        <v>7</v>
      </c>
      <c r="B109">
        <v>2009</v>
      </c>
      <c r="C109">
        <v>0.64878000000000002</v>
      </c>
      <c r="D109">
        <v>84.66</v>
      </c>
      <c r="E109">
        <f>D109/C109</f>
        <v>130.49107555719965</v>
      </c>
    </row>
    <row r="110" spans="1:5" x14ac:dyDescent="0.25">
      <c r="A110" t="s">
        <v>6</v>
      </c>
      <c r="B110">
        <v>2009</v>
      </c>
      <c r="C110">
        <v>17.916</v>
      </c>
      <c r="D110">
        <v>23.7</v>
      </c>
      <c r="E110">
        <f>D110/C110</f>
        <v>1.3228399196249163</v>
      </c>
    </row>
    <row r="111" spans="1:5" x14ac:dyDescent="0.25">
      <c r="A111" t="s">
        <v>11</v>
      </c>
      <c r="B111">
        <v>2009</v>
      </c>
      <c r="C111">
        <v>23.027000000000001</v>
      </c>
      <c r="D111">
        <v>58.65</v>
      </c>
      <c r="E111">
        <f>D111/C111</f>
        <v>2.5470100317019151</v>
      </c>
    </row>
    <row r="112" spans="1:5" x14ac:dyDescent="0.25">
      <c r="A112" t="s">
        <v>12</v>
      </c>
      <c r="B112">
        <v>2009</v>
      </c>
      <c r="C112">
        <v>218.26599999999999</v>
      </c>
      <c r="D112">
        <v>69.430000000000007</v>
      </c>
      <c r="E112">
        <f>D112/C112</f>
        <v>0.31809810048289705</v>
      </c>
    </row>
    <row r="113" spans="1:5" x14ac:dyDescent="0.25">
      <c r="A113" t="s">
        <v>4</v>
      </c>
      <c r="B113">
        <v>2009</v>
      </c>
      <c r="C113">
        <v>0.62204000000000004</v>
      </c>
      <c r="D113">
        <v>154.13</v>
      </c>
      <c r="E113">
        <f>D113/C113</f>
        <v>247.7814931515658</v>
      </c>
    </row>
    <row r="114" spans="1:5" x14ac:dyDescent="0.25">
      <c r="A114" t="s">
        <v>10</v>
      </c>
      <c r="B114">
        <v>2009</v>
      </c>
      <c r="C114">
        <v>35.607599999999998</v>
      </c>
      <c r="D114">
        <v>176.06</v>
      </c>
      <c r="E114">
        <f>D114/C114</f>
        <v>4.9444500612228852</v>
      </c>
    </row>
    <row r="115" spans="1:5" x14ac:dyDescent="0.25">
      <c r="A115" t="s">
        <v>13</v>
      </c>
      <c r="B115">
        <v>2010</v>
      </c>
      <c r="C115">
        <v>3.7949999999999999</v>
      </c>
      <c r="D115">
        <v>7.29</v>
      </c>
      <c r="E115">
        <f>D115/C115</f>
        <v>1.9209486166007905</v>
      </c>
    </row>
    <row r="116" spans="1:5" x14ac:dyDescent="0.25">
      <c r="A116" t="s">
        <v>15</v>
      </c>
      <c r="B116">
        <v>2010</v>
      </c>
      <c r="C116">
        <v>44.104999999999997</v>
      </c>
      <c r="D116">
        <v>102.2</v>
      </c>
      <c r="E116">
        <f>D116/C116</f>
        <v>2.3171975966443714</v>
      </c>
    </row>
    <row r="117" spans="1:5" x14ac:dyDescent="0.25">
      <c r="A117" t="s">
        <v>8</v>
      </c>
      <c r="B117">
        <v>2010</v>
      </c>
      <c r="C117">
        <v>2.1000000000000001E-2</v>
      </c>
      <c r="D117">
        <v>25473.83</v>
      </c>
      <c r="E117">
        <f>D117/C117</f>
        <v>1213039.5238095238</v>
      </c>
    </row>
    <row r="118" spans="1:5" x14ac:dyDescent="0.25">
      <c r="A118" t="s">
        <v>14</v>
      </c>
      <c r="B118">
        <v>2010</v>
      </c>
      <c r="C118">
        <v>25.158300000000001</v>
      </c>
      <c r="D118">
        <v>555.80999999999995</v>
      </c>
      <c r="E118">
        <f>D118/C118</f>
        <v>22.09251022525369</v>
      </c>
    </row>
    <row r="119" spans="1:5" x14ac:dyDescent="0.25">
      <c r="A119" t="s">
        <v>5</v>
      </c>
      <c r="B119">
        <v>2010</v>
      </c>
      <c r="C119">
        <v>35.503999999999998</v>
      </c>
      <c r="D119">
        <v>92.85</v>
      </c>
      <c r="E119">
        <f>D119/C119</f>
        <v>2.6151982875168995</v>
      </c>
    </row>
    <row r="120" spans="1:5" x14ac:dyDescent="0.25">
      <c r="A120" t="s">
        <v>9</v>
      </c>
      <c r="B120">
        <v>2010</v>
      </c>
      <c r="C120">
        <v>116.94199999999999</v>
      </c>
      <c r="D120">
        <v>5707.7</v>
      </c>
      <c r="E120">
        <f>D120/C120</f>
        <v>48.807956080792188</v>
      </c>
    </row>
    <row r="121" spans="1:5" x14ac:dyDescent="0.25">
      <c r="A121" t="s">
        <v>7</v>
      </c>
      <c r="B121">
        <v>2010</v>
      </c>
      <c r="C121">
        <v>8.8949999999999996</v>
      </c>
      <c r="D121">
        <v>49.24</v>
      </c>
      <c r="E121">
        <f>D121/C121</f>
        <v>5.5356942102304671</v>
      </c>
    </row>
    <row r="122" spans="1:5" x14ac:dyDescent="0.25">
      <c r="A122" t="s">
        <v>6</v>
      </c>
      <c r="B122">
        <v>2010</v>
      </c>
      <c r="C122">
        <v>33.954999999999998</v>
      </c>
      <c r="D122">
        <v>9</v>
      </c>
      <c r="E122">
        <f>D122/C122</f>
        <v>0.26505669268149024</v>
      </c>
    </row>
    <row r="123" spans="1:5" x14ac:dyDescent="0.25">
      <c r="A123" t="s">
        <v>11</v>
      </c>
      <c r="B123">
        <v>2010</v>
      </c>
      <c r="C123">
        <v>51.844999999999999</v>
      </c>
      <c r="D123">
        <v>11.86</v>
      </c>
      <c r="E123">
        <f>D123/C123</f>
        <v>0.22875880027003567</v>
      </c>
    </row>
    <row r="124" spans="1:5" x14ac:dyDescent="0.25">
      <c r="A124" t="s">
        <v>12</v>
      </c>
      <c r="B124">
        <v>2010</v>
      </c>
      <c r="C124">
        <v>354.49599999999998</v>
      </c>
      <c r="D124">
        <v>81.680000000000007</v>
      </c>
      <c r="E124">
        <f>D124/C124</f>
        <v>0.2304116266474093</v>
      </c>
    </row>
    <row r="125" spans="1:5" x14ac:dyDescent="0.25">
      <c r="A125" t="s">
        <v>4</v>
      </c>
      <c r="B125">
        <v>2010</v>
      </c>
      <c r="C125">
        <v>122.012</v>
      </c>
      <c r="D125">
        <v>152.58000000000001</v>
      </c>
      <c r="E125">
        <f>D125/C125</f>
        <v>1.2505327344851327</v>
      </c>
    </row>
    <row r="126" spans="1:5" x14ac:dyDescent="0.25">
      <c r="A126" t="s">
        <v>10</v>
      </c>
      <c r="B126">
        <v>2010</v>
      </c>
      <c r="C126">
        <v>2.36205</v>
      </c>
      <c r="D126">
        <v>384.1</v>
      </c>
      <c r="E126">
        <f>D126/C126</f>
        <v>162.61298448381703</v>
      </c>
    </row>
    <row r="127" spans="1:5" x14ac:dyDescent="0.25">
      <c r="A127" t="s">
        <v>13</v>
      </c>
      <c r="B127">
        <v>2011</v>
      </c>
      <c r="C127">
        <v>16.489000000000001</v>
      </c>
      <c r="D127">
        <v>23.1</v>
      </c>
      <c r="E127">
        <f>D127/C127</f>
        <v>1.4009339559706471</v>
      </c>
    </row>
    <row r="128" spans="1:5" x14ac:dyDescent="0.25">
      <c r="A128" t="s">
        <v>15</v>
      </c>
      <c r="B128">
        <v>2011</v>
      </c>
      <c r="C128">
        <v>42.597000000000001</v>
      </c>
      <c r="D128">
        <v>137.19</v>
      </c>
      <c r="E128">
        <f>D128/C128</f>
        <v>3.2206493415029227</v>
      </c>
    </row>
    <row r="129" spans="1:5" x14ac:dyDescent="0.25">
      <c r="A129" t="s">
        <v>8</v>
      </c>
      <c r="B129">
        <v>2011</v>
      </c>
      <c r="C129">
        <v>79763.899999999994</v>
      </c>
      <c r="D129">
        <v>22284.13</v>
      </c>
      <c r="E129">
        <f>D129/C129</f>
        <v>0.27937613381492132</v>
      </c>
    </row>
    <row r="130" spans="1:5" x14ac:dyDescent="0.25">
      <c r="A130" t="s">
        <v>14</v>
      </c>
      <c r="B130">
        <v>2011</v>
      </c>
      <c r="C130">
        <v>8.7999999999999995E-2</v>
      </c>
      <c r="D130">
        <v>0.89</v>
      </c>
      <c r="E130">
        <f>D130/C130</f>
        <v>10.113636363636365</v>
      </c>
    </row>
    <row r="131" spans="1:5" x14ac:dyDescent="0.25">
      <c r="A131" t="s">
        <v>5</v>
      </c>
      <c r="B131">
        <v>2011</v>
      </c>
      <c r="C131">
        <v>48.225000000000001</v>
      </c>
      <c r="D131">
        <v>11.88</v>
      </c>
      <c r="E131">
        <f>D131/C131</f>
        <v>0.24634525660964232</v>
      </c>
    </row>
    <row r="132" spans="1:5" x14ac:dyDescent="0.25">
      <c r="A132" t="s">
        <v>9</v>
      </c>
      <c r="B132">
        <v>2011</v>
      </c>
      <c r="C132">
        <v>24895.200000000001</v>
      </c>
      <c r="D132">
        <v>6397.11</v>
      </c>
      <c r="E132">
        <f>D132/C132</f>
        <v>0.2569615829557505</v>
      </c>
    </row>
    <row r="133" spans="1:5" x14ac:dyDescent="0.25">
      <c r="A133" t="s">
        <v>7</v>
      </c>
      <c r="B133">
        <v>2011</v>
      </c>
      <c r="C133">
        <v>238.828</v>
      </c>
      <c r="D133">
        <v>108.07</v>
      </c>
      <c r="E133">
        <f>D133/C133</f>
        <v>0.45250138174753374</v>
      </c>
    </row>
    <row r="134" spans="1:5" x14ac:dyDescent="0.25">
      <c r="A134" t="s">
        <v>6</v>
      </c>
      <c r="B134">
        <v>2011</v>
      </c>
      <c r="C134">
        <v>34.451000000000001</v>
      </c>
      <c r="D134">
        <v>58.47</v>
      </c>
      <c r="E134">
        <f>D134/C134</f>
        <v>1.6971931148587849</v>
      </c>
    </row>
    <row r="135" spans="1:5" x14ac:dyDescent="0.25">
      <c r="A135" t="s">
        <v>11</v>
      </c>
      <c r="B135">
        <v>2011</v>
      </c>
      <c r="C135">
        <v>82.894999999999996</v>
      </c>
      <c r="D135">
        <v>29.11</v>
      </c>
      <c r="E135">
        <f>D135/C135</f>
        <v>0.3511671391519392</v>
      </c>
    </row>
    <row r="136" spans="1:5" x14ac:dyDescent="0.25">
      <c r="A136" t="s">
        <v>12</v>
      </c>
      <c r="B136">
        <v>2011</v>
      </c>
      <c r="C136">
        <v>3.3610000000000002</v>
      </c>
      <c r="D136">
        <v>4.01</v>
      </c>
      <c r="E136">
        <f>D136/C136</f>
        <v>1.1930972924724783</v>
      </c>
    </row>
    <row r="137" spans="1:5" x14ac:dyDescent="0.25">
      <c r="A137" t="s">
        <v>4</v>
      </c>
      <c r="B137">
        <v>2011</v>
      </c>
      <c r="C137">
        <v>128.13200000000001</v>
      </c>
      <c r="D137">
        <v>240.6</v>
      </c>
      <c r="E137">
        <f>D137/C137</f>
        <v>1.8777510692098771</v>
      </c>
    </row>
    <row r="138" spans="1:5" x14ac:dyDescent="0.25">
      <c r="A138" t="s">
        <v>10</v>
      </c>
      <c r="B138">
        <v>2011</v>
      </c>
      <c r="C138">
        <v>61.231000000000002</v>
      </c>
      <c r="D138">
        <v>208.97</v>
      </c>
      <c r="E138">
        <f>D138/C138</f>
        <v>3.4128137708023711</v>
      </c>
    </row>
    <row r="139" spans="1:5" x14ac:dyDescent="0.25">
      <c r="A139" t="s">
        <v>13</v>
      </c>
      <c r="B139">
        <v>2012</v>
      </c>
      <c r="C139">
        <v>58.633000000000003</v>
      </c>
      <c r="D139">
        <v>114.55</v>
      </c>
      <c r="E139">
        <f>D139/C139</f>
        <v>1.9536779629219039</v>
      </c>
    </row>
    <row r="140" spans="1:5" x14ac:dyDescent="0.25">
      <c r="A140" t="s">
        <v>15</v>
      </c>
      <c r="B140">
        <v>2012</v>
      </c>
      <c r="C140">
        <v>33.103999999999999</v>
      </c>
      <c r="D140">
        <v>114.7</v>
      </c>
      <c r="E140">
        <f>D140/C140</f>
        <v>3.4648380860318997</v>
      </c>
    </row>
    <row r="141" spans="1:5" x14ac:dyDescent="0.25">
      <c r="A141" t="s">
        <v>8</v>
      </c>
      <c r="B141">
        <v>2012</v>
      </c>
      <c r="C141">
        <v>32725</v>
      </c>
      <c r="D141">
        <v>7815.85</v>
      </c>
      <c r="E141">
        <f>D141/C141</f>
        <v>0.2388342245989305</v>
      </c>
    </row>
    <row r="142" spans="1:5" x14ac:dyDescent="0.25">
      <c r="A142" t="s">
        <v>14</v>
      </c>
      <c r="B142">
        <v>2012</v>
      </c>
      <c r="C142">
        <v>0.40100000000000002</v>
      </c>
      <c r="D142">
        <v>0.76</v>
      </c>
      <c r="E142">
        <f>D142/C142</f>
        <v>1.8952618453865335</v>
      </c>
    </row>
    <row r="143" spans="1:5" x14ac:dyDescent="0.25">
      <c r="A143" t="s">
        <v>5</v>
      </c>
      <c r="B143">
        <v>2012</v>
      </c>
      <c r="C143">
        <v>202.41</v>
      </c>
      <c r="D143">
        <v>70.7</v>
      </c>
      <c r="E143">
        <f>D143/C143</f>
        <v>0.34929104293266144</v>
      </c>
    </row>
    <row r="144" spans="1:5" x14ac:dyDescent="0.25">
      <c r="A144" t="s">
        <v>9</v>
      </c>
      <c r="B144">
        <v>2012</v>
      </c>
      <c r="C144">
        <v>6733.61</v>
      </c>
      <c r="D144">
        <v>1866.93</v>
      </c>
      <c r="E144">
        <f>D144/C144</f>
        <v>0.27725543950421844</v>
      </c>
    </row>
    <row r="145" spans="1:5" x14ac:dyDescent="0.25">
      <c r="A145" t="s">
        <v>7</v>
      </c>
      <c r="B145">
        <v>2012</v>
      </c>
      <c r="C145">
        <v>423.26100000000002</v>
      </c>
      <c r="D145">
        <v>245.11</v>
      </c>
      <c r="E145">
        <f>D145/C145</f>
        <v>0.57909894840299481</v>
      </c>
    </row>
    <row r="146" spans="1:5" x14ac:dyDescent="0.25">
      <c r="A146" t="s">
        <v>6</v>
      </c>
      <c r="B146">
        <v>2012</v>
      </c>
      <c r="C146">
        <v>61.793999999999997</v>
      </c>
      <c r="D146">
        <v>114.3</v>
      </c>
      <c r="E146">
        <f>D146/C146</f>
        <v>1.8496941450626274</v>
      </c>
    </row>
    <row r="147" spans="1:5" x14ac:dyDescent="0.25">
      <c r="A147" t="s">
        <v>11</v>
      </c>
      <c r="B147">
        <v>2012</v>
      </c>
      <c r="C147">
        <v>6.7439999999999998</v>
      </c>
      <c r="D147">
        <v>36.840000000000003</v>
      </c>
      <c r="E147">
        <f>D147/C147</f>
        <v>5.4626334519572959</v>
      </c>
    </row>
    <row r="148" spans="1:5" x14ac:dyDescent="0.25">
      <c r="A148" t="s">
        <v>12</v>
      </c>
      <c r="B148">
        <v>2012</v>
      </c>
      <c r="C148">
        <v>27.776</v>
      </c>
      <c r="D148">
        <v>34.93</v>
      </c>
      <c r="E148">
        <f>D148/C148</f>
        <v>1.2575604838709677</v>
      </c>
    </row>
    <row r="149" spans="1:5" x14ac:dyDescent="0.25">
      <c r="A149" t="s">
        <v>4</v>
      </c>
      <c r="B149">
        <v>2012</v>
      </c>
      <c r="C149">
        <v>145.465</v>
      </c>
      <c r="D149">
        <v>293.83999999999997</v>
      </c>
      <c r="E149">
        <f>D149/C149</f>
        <v>2.0200048121541263</v>
      </c>
    </row>
    <row r="150" spans="1:5" x14ac:dyDescent="0.25">
      <c r="A150" t="s">
        <v>10</v>
      </c>
      <c r="B150">
        <v>2012</v>
      </c>
      <c r="C150">
        <v>62.683</v>
      </c>
      <c r="D150">
        <v>181.97</v>
      </c>
      <c r="E150">
        <f>D150/C150</f>
        <v>2.9030199575642519</v>
      </c>
    </row>
    <row r="151" spans="1:5" x14ac:dyDescent="0.25">
      <c r="A151" t="s">
        <v>13</v>
      </c>
      <c r="B151">
        <v>2013</v>
      </c>
      <c r="C151">
        <v>57.488999999999997</v>
      </c>
      <c r="D151">
        <v>118.2</v>
      </c>
      <c r="E151">
        <f>D151/C151</f>
        <v>2.0560455043573556</v>
      </c>
    </row>
    <row r="152" spans="1:5" x14ac:dyDescent="0.25">
      <c r="A152" t="s">
        <v>15</v>
      </c>
      <c r="B152">
        <v>2013</v>
      </c>
      <c r="C152">
        <v>46.06</v>
      </c>
      <c r="D152">
        <v>159.6</v>
      </c>
      <c r="E152">
        <f>D152/C152</f>
        <v>3.4650455927051671</v>
      </c>
    </row>
    <row r="153" spans="1:5" x14ac:dyDescent="0.25">
      <c r="A153" t="s">
        <v>8</v>
      </c>
      <c r="B153">
        <v>2013</v>
      </c>
      <c r="C153">
        <v>111003</v>
      </c>
      <c r="D153">
        <v>26706.14</v>
      </c>
      <c r="E153">
        <f>D153/C153</f>
        <v>0.24058935344089799</v>
      </c>
    </row>
    <row r="154" spans="1:5" x14ac:dyDescent="0.25">
      <c r="A154" t="s">
        <v>14</v>
      </c>
      <c r="B154">
        <v>2013</v>
      </c>
      <c r="C154">
        <v>0.33800000000000002</v>
      </c>
      <c r="D154">
        <v>0.91</v>
      </c>
      <c r="E154">
        <f>D154/C154</f>
        <v>2.6923076923076921</v>
      </c>
    </row>
    <row r="155" spans="1:5" x14ac:dyDescent="0.25">
      <c r="A155" t="s">
        <v>9</v>
      </c>
      <c r="B155">
        <v>2013</v>
      </c>
      <c r="C155">
        <v>14280.7</v>
      </c>
      <c r="D155">
        <v>3502.29</v>
      </c>
      <c r="E155">
        <f>D155/C155</f>
        <v>0.24524638147989944</v>
      </c>
    </row>
    <row r="156" spans="1:5" x14ac:dyDescent="0.25">
      <c r="A156" t="s">
        <v>7</v>
      </c>
      <c r="B156">
        <v>2013</v>
      </c>
      <c r="C156">
        <v>108.81100000000001</v>
      </c>
      <c r="D156">
        <v>233.22</v>
      </c>
      <c r="E156">
        <f>D156/C156</f>
        <v>2.1433494775344402</v>
      </c>
    </row>
    <row r="157" spans="1:5" x14ac:dyDescent="0.25">
      <c r="A157" t="s">
        <v>6</v>
      </c>
      <c r="B157">
        <v>2013</v>
      </c>
      <c r="C157">
        <v>75.344999999999999</v>
      </c>
      <c r="D157">
        <v>165.9</v>
      </c>
      <c r="E157">
        <f>D157/C157</f>
        <v>2.2018713915986465</v>
      </c>
    </row>
    <row r="158" spans="1:5" x14ac:dyDescent="0.25">
      <c r="A158" t="s">
        <v>11</v>
      </c>
      <c r="B158">
        <v>2013</v>
      </c>
      <c r="C158">
        <v>221.714</v>
      </c>
      <c r="D158">
        <v>55.14</v>
      </c>
      <c r="E158">
        <f>D158/C158</f>
        <v>0.24869877409635838</v>
      </c>
    </row>
    <row r="159" spans="1:5" x14ac:dyDescent="0.25">
      <c r="A159" t="s">
        <v>12</v>
      </c>
      <c r="B159">
        <v>2013</v>
      </c>
      <c r="C159">
        <v>8.0549999999999997</v>
      </c>
      <c r="D159">
        <v>28.11</v>
      </c>
      <c r="E159">
        <f>D159/C159</f>
        <v>3.4897579143389201</v>
      </c>
    </row>
    <row r="160" spans="1:5" x14ac:dyDescent="0.25">
      <c r="A160" t="s">
        <v>4</v>
      </c>
      <c r="B160">
        <v>2013</v>
      </c>
      <c r="C160">
        <v>172.548</v>
      </c>
      <c r="D160">
        <v>320.89999999999998</v>
      </c>
      <c r="E160">
        <f>D160/C160</f>
        <v>1.8597723532002688</v>
      </c>
    </row>
    <row r="161" spans="1:5" x14ac:dyDescent="0.25">
      <c r="A161" t="s">
        <v>10</v>
      </c>
      <c r="B161">
        <v>2013</v>
      </c>
      <c r="C161">
        <v>788.43399999999997</v>
      </c>
      <c r="D161">
        <v>705.23</v>
      </c>
      <c r="E161">
        <f>D161/C161</f>
        <v>0.89446928975665696</v>
      </c>
    </row>
    <row r="162" spans="1:5" x14ac:dyDescent="0.25">
      <c r="A162" t="s">
        <v>13</v>
      </c>
      <c r="B162">
        <v>2014</v>
      </c>
      <c r="C162">
        <v>26.654</v>
      </c>
      <c r="D162">
        <v>55.8</v>
      </c>
      <c r="E162">
        <f>D162/C162</f>
        <v>2.0934944098446762</v>
      </c>
    </row>
    <row r="163" spans="1:5" x14ac:dyDescent="0.25">
      <c r="A163" t="s">
        <v>15</v>
      </c>
      <c r="B163">
        <v>2014</v>
      </c>
      <c r="C163">
        <v>46.2</v>
      </c>
      <c r="D163">
        <v>160.08000000000001</v>
      </c>
      <c r="E163">
        <f>D163/C163</f>
        <v>3.464935064935065</v>
      </c>
    </row>
    <row r="164" spans="1:5" x14ac:dyDescent="0.25">
      <c r="A164" t="s">
        <v>8</v>
      </c>
      <c r="B164">
        <v>2014</v>
      </c>
      <c r="C164">
        <v>71347.8</v>
      </c>
      <c r="D164">
        <v>16947.82</v>
      </c>
      <c r="E164">
        <f>D164/C164</f>
        <v>0.23753808806998952</v>
      </c>
    </row>
    <row r="165" spans="1:5" x14ac:dyDescent="0.25">
      <c r="A165" t="s">
        <v>14</v>
      </c>
      <c r="B165">
        <v>2014</v>
      </c>
      <c r="C165">
        <v>0.22500000000000001</v>
      </c>
      <c r="D165">
        <v>0.7</v>
      </c>
      <c r="E165">
        <f>D165/C165</f>
        <v>3.1111111111111107</v>
      </c>
    </row>
    <row r="166" spans="1:5" x14ac:dyDescent="0.25">
      <c r="A166" t="s">
        <v>5</v>
      </c>
      <c r="B166">
        <v>2014</v>
      </c>
      <c r="C166">
        <v>0.21099999999999999</v>
      </c>
      <c r="D166">
        <v>0.76</v>
      </c>
      <c r="E166">
        <f>D166/C166</f>
        <v>3.6018957345971567</v>
      </c>
    </row>
    <row r="167" spans="1:5" x14ac:dyDescent="0.25">
      <c r="A167" t="s">
        <v>9</v>
      </c>
      <c r="B167">
        <v>2014</v>
      </c>
      <c r="C167">
        <v>6464.39</v>
      </c>
      <c r="D167">
        <v>1653.81</v>
      </c>
      <c r="E167">
        <f>D167/C167</f>
        <v>0.25583388378485827</v>
      </c>
    </row>
    <row r="168" spans="1:5" x14ac:dyDescent="0.25">
      <c r="A168" t="s">
        <v>7</v>
      </c>
      <c r="B168">
        <v>2014</v>
      </c>
      <c r="C168">
        <v>37.255000000000003</v>
      </c>
      <c r="D168">
        <v>33.04</v>
      </c>
      <c r="E168">
        <f>D168/C168</f>
        <v>0.88686082405046296</v>
      </c>
    </row>
    <row r="169" spans="1:5" x14ac:dyDescent="0.25">
      <c r="A169" t="s">
        <v>6</v>
      </c>
      <c r="B169">
        <v>2014</v>
      </c>
      <c r="C169">
        <v>101.99</v>
      </c>
      <c r="D169">
        <v>226.64</v>
      </c>
      <c r="E169">
        <f>D169/C169</f>
        <v>2.2221786449651928</v>
      </c>
    </row>
    <row r="170" spans="1:5" x14ac:dyDescent="0.25">
      <c r="A170" t="s">
        <v>11</v>
      </c>
      <c r="B170">
        <v>2014</v>
      </c>
      <c r="C170">
        <v>32.048999999999999</v>
      </c>
      <c r="D170">
        <v>91.98</v>
      </c>
      <c r="E170">
        <f>D170/C170</f>
        <v>2.8699803426003934</v>
      </c>
    </row>
    <row r="171" spans="1:5" x14ac:dyDescent="0.25">
      <c r="A171" t="s">
        <v>12</v>
      </c>
      <c r="B171">
        <v>2014</v>
      </c>
      <c r="C171">
        <v>44.368000000000002</v>
      </c>
      <c r="D171">
        <v>116.64</v>
      </c>
      <c r="E171">
        <f>D171/C171</f>
        <v>2.6289217454020917</v>
      </c>
    </row>
    <row r="172" spans="1:5" x14ac:dyDescent="0.25">
      <c r="A172" t="s">
        <v>4</v>
      </c>
      <c r="B172">
        <v>2014</v>
      </c>
      <c r="C172">
        <v>84.777000000000001</v>
      </c>
      <c r="D172">
        <v>98.8</v>
      </c>
      <c r="E172">
        <f>D172/C172</f>
        <v>1.1654104297156067</v>
      </c>
    </row>
    <row r="173" spans="1:5" x14ac:dyDescent="0.25">
      <c r="A173" t="s">
        <v>10</v>
      </c>
      <c r="B173">
        <v>2014</v>
      </c>
      <c r="C173">
        <v>702.68499999999995</v>
      </c>
      <c r="D173">
        <v>497.69</v>
      </c>
      <c r="E173">
        <f>D173/C173</f>
        <v>0.70826899677664956</v>
      </c>
    </row>
    <row r="174" spans="1:5" x14ac:dyDescent="0.25">
      <c r="A174" t="s">
        <v>15</v>
      </c>
      <c r="B174">
        <v>2015</v>
      </c>
      <c r="C174">
        <v>37.027999999999999</v>
      </c>
      <c r="D174">
        <v>128.62</v>
      </c>
      <c r="E174">
        <f>D174/C174</f>
        <v>3.4735875553635092</v>
      </c>
    </row>
    <row r="175" spans="1:5" x14ac:dyDescent="0.25">
      <c r="A175" t="s">
        <v>8</v>
      </c>
      <c r="B175">
        <v>2015</v>
      </c>
      <c r="C175">
        <v>4667.97</v>
      </c>
      <c r="D175">
        <v>1305.99</v>
      </c>
      <c r="E175">
        <f>D175/C175</f>
        <v>0.27977686231916654</v>
      </c>
    </row>
    <row r="176" spans="1:5" x14ac:dyDescent="0.25">
      <c r="A176" t="s">
        <v>9</v>
      </c>
      <c r="B176">
        <v>2015</v>
      </c>
      <c r="C176">
        <v>49.079000000000001</v>
      </c>
      <c r="D176">
        <v>63.9</v>
      </c>
      <c r="E176">
        <f>D176/C176</f>
        <v>1.3019825179812139</v>
      </c>
    </row>
    <row r="177" spans="1:5" x14ac:dyDescent="0.25">
      <c r="A177" t="s">
        <v>7</v>
      </c>
      <c r="B177">
        <v>2015</v>
      </c>
      <c r="C177">
        <v>158.11799999999999</v>
      </c>
      <c r="D177">
        <v>171.54</v>
      </c>
      <c r="E177">
        <f>D177/C177</f>
        <v>1.0848859712366714</v>
      </c>
    </row>
    <row r="178" spans="1:5" x14ac:dyDescent="0.25">
      <c r="A178" t="s">
        <v>6</v>
      </c>
      <c r="B178">
        <v>2015</v>
      </c>
      <c r="C178">
        <v>60.015000000000001</v>
      </c>
      <c r="D178">
        <v>136.47</v>
      </c>
      <c r="E178">
        <f>D178/C178</f>
        <v>2.2739315171207197</v>
      </c>
    </row>
    <row r="179" spans="1:5" x14ac:dyDescent="0.25">
      <c r="A179" t="s">
        <v>11</v>
      </c>
      <c r="B179">
        <v>2015</v>
      </c>
      <c r="C179">
        <v>13.531000000000001</v>
      </c>
      <c r="D179">
        <v>27.59</v>
      </c>
      <c r="E179">
        <f>D179/C179</f>
        <v>2.0390215061710144</v>
      </c>
    </row>
    <row r="180" spans="1:5" x14ac:dyDescent="0.25">
      <c r="A180" t="s">
        <v>12</v>
      </c>
      <c r="B180">
        <v>2015</v>
      </c>
      <c r="C180">
        <v>21.623000000000001</v>
      </c>
      <c r="D180">
        <v>48.29</v>
      </c>
      <c r="E180">
        <f>D180/C180</f>
        <v>2.233270129029274</v>
      </c>
    </row>
    <row r="181" spans="1:5" x14ac:dyDescent="0.25">
      <c r="A181" t="s">
        <v>4</v>
      </c>
      <c r="B181">
        <v>2015</v>
      </c>
      <c r="C181">
        <v>26.634</v>
      </c>
      <c r="D181">
        <v>33.53</v>
      </c>
      <c r="E181">
        <f>D181/C181</f>
        <v>1.2589171735375835</v>
      </c>
    </row>
    <row r="182" spans="1:5" x14ac:dyDescent="0.25">
      <c r="A182" t="s">
        <v>10</v>
      </c>
      <c r="B182">
        <v>2015</v>
      </c>
      <c r="C182">
        <v>216.96799999999999</v>
      </c>
      <c r="D182">
        <v>147.54</v>
      </c>
      <c r="E182">
        <f>D182/C182</f>
        <v>0.68000811179528775</v>
      </c>
    </row>
    <row r="183" spans="1:5" x14ac:dyDescent="0.25">
      <c r="A183" t="s">
        <v>13</v>
      </c>
      <c r="B183">
        <v>2016</v>
      </c>
      <c r="C183">
        <v>1.47</v>
      </c>
      <c r="D183">
        <v>4.25</v>
      </c>
      <c r="E183">
        <f>D183/C183</f>
        <v>2.8911564625850339</v>
      </c>
    </row>
    <row r="184" spans="1:5" x14ac:dyDescent="0.25">
      <c r="A184" t="s">
        <v>15</v>
      </c>
      <c r="B184">
        <v>2016</v>
      </c>
      <c r="C184">
        <v>14.4</v>
      </c>
      <c r="D184">
        <v>49.9</v>
      </c>
      <c r="E184">
        <f>D184/C184</f>
        <v>3.4652777777777777</v>
      </c>
    </row>
    <row r="185" spans="1:5" x14ac:dyDescent="0.25">
      <c r="A185" t="s">
        <v>8</v>
      </c>
      <c r="B185">
        <v>2016</v>
      </c>
      <c r="C185">
        <v>36525.300000000003</v>
      </c>
      <c r="D185">
        <v>6085.7</v>
      </c>
      <c r="E185">
        <f>D185/C185</f>
        <v>0.16661601684311969</v>
      </c>
    </row>
    <row r="186" spans="1:5" x14ac:dyDescent="0.25">
      <c r="A186" t="s">
        <v>14</v>
      </c>
      <c r="B186">
        <v>2016</v>
      </c>
      <c r="C186">
        <v>2.399</v>
      </c>
      <c r="D186">
        <v>7.2</v>
      </c>
      <c r="E186">
        <f>D186/C186</f>
        <v>3.0012505210504377</v>
      </c>
    </row>
    <row r="187" spans="1:5" x14ac:dyDescent="0.25">
      <c r="A187" t="s">
        <v>5</v>
      </c>
      <c r="B187">
        <v>2016</v>
      </c>
      <c r="C187">
        <v>2.5000000000000001E-2</v>
      </c>
      <c r="D187">
        <v>0.01</v>
      </c>
      <c r="E187">
        <f>D187/C187</f>
        <v>0.39999999999999997</v>
      </c>
    </row>
    <row r="188" spans="1:5" x14ac:dyDescent="0.25">
      <c r="A188" t="s">
        <v>9</v>
      </c>
      <c r="B188">
        <v>2016</v>
      </c>
      <c r="C188">
        <v>14.25</v>
      </c>
      <c r="D188">
        <v>24.14</v>
      </c>
      <c r="E188">
        <f>D188/C188</f>
        <v>1.6940350877192982</v>
      </c>
    </row>
    <row r="189" spans="1:5" x14ac:dyDescent="0.25">
      <c r="A189" t="s">
        <v>7</v>
      </c>
      <c r="B189">
        <v>2016</v>
      </c>
      <c r="C189">
        <v>173.44900000000001</v>
      </c>
      <c r="D189">
        <v>104.49</v>
      </c>
      <c r="E189">
        <f>D189/C189</f>
        <v>0.60242492029357331</v>
      </c>
    </row>
    <row r="190" spans="1:5" x14ac:dyDescent="0.25">
      <c r="A190" t="s">
        <v>6</v>
      </c>
      <c r="B190">
        <v>2016</v>
      </c>
      <c r="C190">
        <v>119.875</v>
      </c>
      <c r="D190">
        <v>272.44</v>
      </c>
      <c r="E190">
        <f>D190/C190</f>
        <v>2.2727007299270072</v>
      </c>
    </row>
    <row r="191" spans="1:5" x14ac:dyDescent="0.25">
      <c r="A191" t="s">
        <v>11</v>
      </c>
      <c r="B191">
        <v>2016</v>
      </c>
      <c r="C191">
        <v>11.067</v>
      </c>
      <c r="D191">
        <v>28.41</v>
      </c>
      <c r="E191">
        <f>D191/C191</f>
        <v>2.5670913526701002</v>
      </c>
    </row>
    <row r="192" spans="1:5" x14ac:dyDescent="0.25">
      <c r="A192" t="s">
        <v>12</v>
      </c>
      <c r="B192">
        <v>2016</v>
      </c>
      <c r="C192">
        <v>19.751999999999999</v>
      </c>
      <c r="D192">
        <v>40.299999999999997</v>
      </c>
      <c r="E192">
        <f>D192/C192</f>
        <v>2.0402997164844066</v>
      </c>
    </row>
    <row r="193" spans="1:5" x14ac:dyDescent="0.25">
      <c r="A193" t="s">
        <v>4</v>
      </c>
      <c r="B193">
        <v>2016</v>
      </c>
      <c r="C193">
        <v>45.96</v>
      </c>
      <c r="D193">
        <v>34.020000000000003</v>
      </c>
      <c r="E193">
        <f>D193/C193</f>
        <v>0.74020887728459539</v>
      </c>
    </row>
    <row r="194" spans="1:5" x14ac:dyDescent="0.25">
      <c r="A194" t="s">
        <v>10</v>
      </c>
      <c r="B194">
        <v>2016</v>
      </c>
      <c r="C194">
        <v>682</v>
      </c>
      <c r="D194">
        <v>470.58</v>
      </c>
      <c r="E194">
        <f>D194/C194</f>
        <v>0.69</v>
      </c>
    </row>
    <row r="195" spans="1:5" x14ac:dyDescent="0.25">
      <c r="A195" t="s">
        <v>13</v>
      </c>
      <c r="B195">
        <v>2017</v>
      </c>
      <c r="C195">
        <v>0.28000000000000003</v>
      </c>
      <c r="D195">
        <v>4.63</v>
      </c>
      <c r="E195">
        <f>D195/C195</f>
        <v>16.535714285714285</v>
      </c>
    </row>
    <row r="196" spans="1:5" x14ac:dyDescent="0.25">
      <c r="A196" t="s">
        <v>15</v>
      </c>
      <c r="B196">
        <v>2017</v>
      </c>
      <c r="C196">
        <v>0.23599999999999999</v>
      </c>
      <c r="D196">
        <v>4.5999999999999996</v>
      </c>
      <c r="E196">
        <f>D196/C196</f>
        <v>19.491525423728813</v>
      </c>
    </row>
    <row r="197" spans="1:5" x14ac:dyDescent="0.25">
      <c r="A197" t="s">
        <v>8</v>
      </c>
      <c r="B197">
        <v>2017</v>
      </c>
      <c r="C197">
        <v>7051.51</v>
      </c>
      <c r="D197">
        <v>1376.47</v>
      </c>
      <c r="E197">
        <f>D197/C197</f>
        <v>0.19520216237373272</v>
      </c>
    </row>
    <row r="198" spans="1:5" x14ac:dyDescent="0.25">
      <c r="A198" t="s">
        <v>14</v>
      </c>
      <c r="B198">
        <v>2017</v>
      </c>
      <c r="C198">
        <v>7.6520000000000001</v>
      </c>
      <c r="D198">
        <v>17.63</v>
      </c>
      <c r="E198">
        <f>D198/C198</f>
        <v>2.3039728175640355</v>
      </c>
    </row>
    <row r="199" spans="1:5" x14ac:dyDescent="0.25">
      <c r="A199" t="s">
        <v>5</v>
      </c>
      <c r="B199">
        <v>2017</v>
      </c>
      <c r="C199">
        <v>10.2775</v>
      </c>
      <c r="D199">
        <v>3.07</v>
      </c>
      <c r="E199">
        <f>D199/C199</f>
        <v>0.29871077596691803</v>
      </c>
    </row>
    <row r="200" spans="1:5" x14ac:dyDescent="0.25">
      <c r="A200" t="s">
        <v>9</v>
      </c>
      <c r="B200">
        <v>2017</v>
      </c>
      <c r="C200">
        <v>4.0499999999999998E-3</v>
      </c>
      <c r="D200">
        <v>0.03</v>
      </c>
      <c r="E200">
        <f>D200/C200</f>
        <v>7.4074074074074074</v>
      </c>
    </row>
    <row r="201" spans="1:5" x14ac:dyDescent="0.25">
      <c r="A201" t="s">
        <v>7</v>
      </c>
      <c r="B201">
        <v>2017</v>
      </c>
      <c r="C201">
        <v>287.00299999999999</v>
      </c>
      <c r="D201">
        <v>153.97999999999999</v>
      </c>
      <c r="E201">
        <f>D201/C201</f>
        <v>0.53651007132329631</v>
      </c>
    </row>
    <row r="202" spans="1:5" x14ac:dyDescent="0.25">
      <c r="A202" t="s">
        <v>6</v>
      </c>
      <c r="B202">
        <v>2017</v>
      </c>
      <c r="C202">
        <v>320.53500000000003</v>
      </c>
      <c r="D202">
        <v>448.25</v>
      </c>
      <c r="E202">
        <f>D202/C202</f>
        <v>1.3984432277286412</v>
      </c>
    </row>
    <row r="203" spans="1:5" x14ac:dyDescent="0.25">
      <c r="A203" t="s">
        <v>11</v>
      </c>
      <c r="B203">
        <v>2017</v>
      </c>
      <c r="C203">
        <v>148.083</v>
      </c>
      <c r="D203">
        <v>36.909999999999997</v>
      </c>
      <c r="E203">
        <f>D203/C203</f>
        <v>0.24925210861476332</v>
      </c>
    </row>
    <row r="204" spans="1:5" x14ac:dyDescent="0.25">
      <c r="A204" t="s">
        <v>12</v>
      </c>
      <c r="B204">
        <v>2017</v>
      </c>
      <c r="C204">
        <v>42.136699999999998</v>
      </c>
      <c r="D204">
        <v>74.97</v>
      </c>
      <c r="E204">
        <f>D204/C204</f>
        <v>1.7792090980072004</v>
      </c>
    </row>
    <row r="205" spans="1:5" x14ac:dyDescent="0.25">
      <c r="A205" t="s">
        <v>4</v>
      </c>
      <c r="B205">
        <v>2017</v>
      </c>
      <c r="C205">
        <v>92.171999999999997</v>
      </c>
      <c r="D205">
        <v>73.03</v>
      </c>
      <c r="E205">
        <f>D205/C205</f>
        <v>0.79232304821420829</v>
      </c>
    </row>
    <row r="206" spans="1:5" x14ac:dyDescent="0.25">
      <c r="A206" t="s">
        <v>10</v>
      </c>
      <c r="B206">
        <v>2017</v>
      </c>
      <c r="C206">
        <v>594</v>
      </c>
      <c r="D206">
        <v>413.38</v>
      </c>
      <c r="E206">
        <f>D206/C206</f>
        <v>0.69592592592592595</v>
      </c>
    </row>
    <row r="207" spans="1:5" x14ac:dyDescent="0.25">
      <c r="A207" t="s">
        <v>8</v>
      </c>
      <c r="B207">
        <v>2018</v>
      </c>
      <c r="C207">
        <v>326.36799999999999</v>
      </c>
      <c r="D207">
        <v>945.91</v>
      </c>
      <c r="E207">
        <f>D207/C207</f>
        <v>2.898292724776939</v>
      </c>
    </row>
    <row r="208" spans="1:5" x14ac:dyDescent="0.25">
      <c r="A208" t="s">
        <v>14</v>
      </c>
      <c r="B208">
        <v>2018</v>
      </c>
      <c r="C208">
        <v>4.8886500000000002</v>
      </c>
      <c r="D208">
        <v>4.2699999999999996</v>
      </c>
      <c r="E208">
        <f>D208/C208</f>
        <v>0.8734517709388071</v>
      </c>
    </row>
    <row r="209" spans="1:5" x14ac:dyDescent="0.25">
      <c r="A209" t="s">
        <v>5</v>
      </c>
      <c r="B209">
        <v>2018</v>
      </c>
      <c r="C209">
        <v>8.5000000000000006E-2</v>
      </c>
      <c r="D209">
        <v>0.02</v>
      </c>
      <c r="E209">
        <f>D209/C209</f>
        <v>0.23529411764705882</v>
      </c>
    </row>
    <row r="210" spans="1:5" x14ac:dyDescent="0.25">
      <c r="A210" t="s">
        <v>9</v>
      </c>
      <c r="B210">
        <v>2018</v>
      </c>
      <c r="C210">
        <v>1.05</v>
      </c>
      <c r="D210">
        <v>1.3</v>
      </c>
      <c r="E210">
        <f>D210/C210</f>
        <v>1.2380952380952381</v>
      </c>
    </row>
    <row r="211" spans="1:5" x14ac:dyDescent="0.25">
      <c r="A211" t="s">
        <v>7</v>
      </c>
      <c r="B211">
        <v>2018</v>
      </c>
      <c r="C211">
        <v>212.43100000000001</v>
      </c>
      <c r="D211">
        <v>85.36</v>
      </c>
      <c r="E211">
        <f>D211/C211</f>
        <v>0.4018245924559033</v>
      </c>
    </row>
    <row r="212" spans="1:5" x14ac:dyDescent="0.25">
      <c r="A212" t="s">
        <v>6</v>
      </c>
      <c r="B212">
        <v>2018</v>
      </c>
      <c r="C212">
        <v>201.65199999999999</v>
      </c>
      <c r="D212">
        <v>250.57</v>
      </c>
      <c r="E212">
        <f>D212/C212</f>
        <v>1.2425862376767898</v>
      </c>
    </row>
    <row r="213" spans="1:5" x14ac:dyDescent="0.25">
      <c r="A213" t="s">
        <v>11</v>
      </c>
      <c r="B213">
        <v>2018</v>
      </c>
      <c r="C213">
        <v>30.335999999999999</v>
      </c>
      <c r="D213">
        <v>19.559999999999999</v>
      </c>
      <c r="E213">
        <f>D213/C213</f>
        <v>0.64477848101265822</v>
      </c>
    </row>
    <row r="214" spans="1:5" x14ac:dyDescent="0.25">
      <c r="A214" t="s">
        <v>12</v>
      </c>
      <c r="B214">
        <v>2018</v>
      </c>
      <c r="C214">
        <v>31.558499999999999</v>
      </c>
      <c r="D214">
        <v>48.84</v>
      </c>
      <c r="E214">
        <f>D214/C214</f>
        <v>1.5476020723418416</v>
      </c>
    </row>
    <row r="215" spans="1:5" x14ac:dyDescent="0.25">
      <c r="A215" t="s">
        <v>4</v>
      </c>
      <c r="B215">
        <v>2018</v>
      </c>
      <c r="C215">
        <v>5.0679999999999996</v>
      </c>
      <c r="D215">
        <v>18.87</v>
      </c>
      <c r="E215">
        <f>D215/C215</f>
        <v>3.7233622730860305</v>
      </c>
    </row>
    <row r="216" spans="1:5" x14ac:dyDescent="0.25">
      <c r="A216" t="s">
        <v>10</v>
      </c>
      <c r="B216">
        <v>2018</v>
      </c>
      <c r="C216">
        <v>351.72800000000001</v>
      </c>
      <c r="D216">
        <v>250.05</v>
      </c>
      <c r="E216">
        <f>D216/C216</f>
        <v>0.71091866442250828</v>
      </c>
    </row>
    <row r="217" spans="1:5" x14ac:dyDescent="0.25">
      <c r="A217" t="s">
        <v>15</v>
      </c>
      <c r="B217">
        <v>2019</v>
      </c>
      <c r="C217">
        <v>29.75</v>
      </c>
      <c r="D217">
        <v>12.23</v>
      </c>
      <c r="E217">
        <f>D217/C217</f>
        <v>0.41109243697478992</v>
      </c>
    </row>
    <row r="218" spans="1:5" x14ac:dyDescent="0.25">
      <c r="A218" t="s">
        <v>8</v>
      </c>
      <c r="B218">
        <v>2019</v>
      </c>
      <c r="C218">
        <v>416.60700000000003</v>
      </c>
      <c r="D218">
        <v>1831.91</v>
      </c>
      <c r="E218">
        <f>D218/C218</f>
        <v>4.3972136809991191</v>
      </c>
    </row>
    <row r="219" spans="1:5" x14ac:dyDescent="0.25">
      <c r="A219" t="s">
        <v>14</v>
      </c>
      <c r="B219">
        <v>2019</v>
      </c>
      <c r="C219">
        <v>6.2830000000000004</v>
      </c>
      <c r="D219">
        <v>11.59</v>
      </c>
      <c r="E219">
        <f>D219/C219</f>
        <v>1.8446601941747571</v>
      </c>
    </row>
    <row r="220" spans="1:5" x14ac:dyDescent="0.25">
      <c r="A220" t="s">
        <v>5</v>
      </c>
      <c r="B220">
        <v>2019</v>
      </c>
      <c r="C220">
        <v>9.0250000000000004</v>
      </c>
      <c r="D220">
        <v>9.7899999999999991</v>
      </c>
      <c r="E220">
        <f>D220/C220</f>
        <v>1.084764542936288</v>
      </c>
    </row>
    <row r="221" spans="1:5" x14ac:dyDescent="0.25">
      <c r="A221" t="s">
        <v>9</v>
      </c>
      <c r="B221">
        <v>2019</v>
      </c>
      <c r="C221">
        <v>11.706</v>
      </c>
      <c r="D221">
        <v>20.170000000000002</v>
      </c>
      <c r="E221">
        <f>D221/C221</f>
        <v>1.7230480095677432</v>
      </c>
    </row>
    <row r="222" spans="1:5" x14ac:dyDescent="0.25">
      <c r="A222" t="s">
        <v>7</v>
      </c>
      <c r="B222">
        <v>2019</v>
      </c>
      <c r="C222">
        <v>183.62700000000001</v>
      </c>
      <c r="D222">
        <v>113.48</v>
      </c>
      <c r="E222">
        <f>D222/C222</f>
        <v>0.61799190750815514</v>
      </c>
    </row>
    <row r="223" spans="1:5" x14ac:dyDescent="0.25">
      <c r="A223" t="s">
        <v>6</v>
      </c>
      <c r="B223">
        <v>2019</v>
      </c>
      <c r="C223">
        <v>132.61799999999999</v>
      </c>
      <c r="D223">
        <v>131.9</v>
      </c>
      <c r="E223">
        <f>D223/C223</f>
        <v>0.99458595364128555</v>
      </c>
    </row>
    <row r="224" spans="1:5" x14ac:dyDescent="0.25">
      <c r="A224" t="s">
        <v>11</v>
      </c>
      <c r="B224">
        <v>2019</v>
      </c>
      <c r="C224">
        <v>60.823</v>
      </c>
      <c r="D224">
        <v>79.05</v>
      </c>
      <c r="E224">
        <f>D224/C224</f>
        <v>1.299672821136741</v>
      </c>
    </row>
    <row r="225" spans="1:5" x14ac:dyDescent="0.25">
      <c r="A225" t="s">
        <v>12</v>
      </c>
      <c r="B225">
        <v>2019</v>
      </c>
      <c r="C225">
        <v>16.4375</v>
      </c>
      <c r="D225">
        <v>34.94</v>
      </c>
      <c r="E225">
        <f>D225/C225</f>
        <v>2.1256273764258555</v>
      </c>
    </row>
    <row r="226" spans="1:5" x14ac:dyDescent="0.25">
      <c r="A226" t="s">
        <v>4</v>
      </c>
      <c r="B226">
        <v>2019</v>
      </c>
      <c r="C226">
        <v>23.56</v>
      </c>
      <c r="D226">
        <v>23.72</v>
      </c>
      <c r="E226">
        <f>D226/C226</f>
        <v>1.0067911714770799</v>
      </c>
    </row>
    <row r="227" spans="1:5" x14ac:dyDescent="0.25">
      <c r="A227" t="s">
        <v>10</v>
      </c>
      <c r="B227">
        <v>2019</v>
      </c>
      <c r="C227">
        <v>1308</v>
      </c>
      <c r="D227">
        <v>1012.92</v>
      </c>
      <c r="E227">
        <f>D227/C227</f>
        <v>0.77440366972477059</v>
      </c>
    </row>
    <row r="228" spans="1:5" x14ac:dyDescent="0.25">
      <c r="A228" t="s">
        <v>13</v>
      </c>
      <c r="B228">
        <v>2020</v>
      </c>
      <c r="C228">
        <v>2.5</v>
      </c>
      <c r="D228">
        <v>6.12</v>
      </c>
      <c r="E228">
        <f>D228/C228</f>
        <v>2.448</v>
      </c>
    </row>
    <row r="229" spans="1:5" x14ac:dyDescent="0.25">
      <c r="A229" t="s">
        <v>8</v>
      </c>
      <c r="B229">
        <v>2020</v>
      </c>
      <c r="C229">
        <v>12758.6</v>
      </c>
      <c r="D229">
        <v>5699.8</v>
      </c>
      <c r="E229">
        <f>D229/C229</f>
        <v>0.44674180552725223</v>
      </c>
    </row>
    <row r="230" spans="1:5" x14ac:dyDescent="0.25">
      <c r="A230" t="s">
        <v>14</v>
      </c>
      <c r="B230">
        <v>2020</v>
      </c>
      <c r="C230">
        <v>13.405799999999999</v>
      </c>
      <c r="D230">
        <v>25.78</v>
      </c>
      <c r="E230">
        <f>D230/C230</f>
        <v>1.9230482328544363</v>
      </c>
    </row>
    <row r="231" spans="1:5" x14ac:dyDescent="0.25">
      <c r="A231" t="s">
        <v>9</v>
      </c>
      <c r="B231">
        <v>2020</v>
      </c>
      <c r="C231">
        <v>4.84</v>
      </c>
      <c r="D231">
        <v>11.44</v>
      </c>
      <c r="E231">
        <f>D231/C231</f>
        <v>2.3636363636363638</v>
      </c>
    </row>
    <row r="232" spans="1:5" x14ac:dyDescent="0.25">
      <c r="A232" t="s">
        <v>7</v>
      </c>
      <c r="B232">
        <v>2020</v>
      </c>
      <c r="C232">
        <v>161.875</v>
      </c>
      <c r="D232">
        <v>23.97</v>
      </c>
      <c r="E232">
        <f>D232/C232</f>
        <v>0.14807722007722007</v>
      </c>
    </row>
    <row r="233" spans="1:5" x14ac:dyDescent="0.25">
      <c r="A233" t="s">
        <v>6</v>
      </c>
      <c r="B233">
        <v>2020</v>
      </c>
      <c r="C233">
        <v>377.28</v>
      </c>
      <c r="D233">
        <v>444.35</v>
      </c>
      <c r="E233">
        <f>D233/C233</f>
        <v>1.1777724766751485</v>
      </c>
    </row>
    <row r="234" spans="1:5" x14ac:dyDescent="0.25">
      <c r="A234" t="s">
        <v>11</v>
      </c>
      <c r="B234">
        <v>2020</v>
      </c>
      <c r="C234">
        <v>70.6511</v>
      </c>
      <c r="D234">
        <v>102.38</v>
      </c>
      <c r="E234">
        <f>D234/C234</f>
        <v>1.4490927954412598</v>
      </c>
    </row>
    <row r="235" spans="1:5" x14ac:dyDescent="0.25">
      <c r="A235" t="s">
        <v>12</v>
      </c>
      <c r="B235">
        <v>2020</v>
      </c>
      <c r="C235">
        <v>25.756799999999998</v>
      </c>
      <c r="D235">
        <v>41.1</v>
      </c>
      <c r="E235">
        <f>D235/C235</f>
        <v>1.5956951174058891</v>
      </c>
    </row>
    <row r="236" spans="1:5" x14ac:dyDescent="0.25">
      <c r="A236" t="s">
        <v>4</v>
      </c>
      <c r="B236">
        <v>2020</v>
      </c>
      <c r="C236">
        <v>14.958</v>
      </c>
      <c r="D236">
        <v>57.95</v>
      </c>
      <c r="E236">
        <f>D236/C236</f>
        <v>3.8741810402460222</v>
      </c>
    </row>
    <row r="237" spans="1:5" x14ac:dyDescent="0.25">
      <c r="A237" t="s">
        <v>10</v>
      </c>
      <c r="B237">
        <v>2020</v>
      </c>
      <c r="C237">
        <v>1014.09</v>
      </c>
      <c r="D237">
        <v>778.42</v>
      </c>
      <c r="E237">
        <f>D237/C237</f>
        <v>0.76760445325365589</v>
      </c>
    </row>
    <row r="238" spans="1:5" x14ac:dyDescent="0.25">
      <c r="A238" t="s">
        <v>13</v>
      </c>
      <c r="B238">
        <v>2021</v>
      </c>
      <c r="C238">
        <v>4.82</v>
      </c>
      <c r="D238">
        <v>11.95</v>
      </c>
      <c r="E238">
        <f>D238/C238</f>
        <v>2.4792531120331947</v>
      </c>
    </row>
    <row r="239" spans="1:5" x14ac:dyDescent="0.25">
      <c r="A239" t="s">
        <v>8</v>
      </c>
      <c r="B239">
        <v>2021</v>
      </c>
      <c r="C239">
        <v>2453.38</v>
      </c>
      <c r="D239">
        <v>1044.02</v>
      </c>
      <c r="E239">
        <f>D239/C239</f>
        <v>0.42554353585665489</v>
      </c>
    </row>
    <row r="240" spans="1:5" x14ac:dyDescent="0.25">
      <c r="A240" t="s">
        <v>14</v>
      </c>
      <c r="B240">
        <v>2021</v>
      </c>
      <c r="C240">
        <v>8.3222000000000005</v>
      </c>
      <c r="D240">
        <v>81.849999999999994</v>
      </c>
      <c r="E240">
        <f>D240/C240</f>
        <v>9.8351397467015929</v>
      </c>
    </row>
    <row r="241" spans="1:5" x14ac:dyDescent="0.25">
      <c r="A241" t="s">
        <v>5</v>
      </c>
      <c r="B241">
        <v>2021</v>
      </c>
      <c r="C241">
        <v>0.35349999999999998</v>
      </c>
      <c r="D241">
        <v>0.18</v>
      </c>
      <c r="E241">
        <f>D241/C241</f>
        <v>0.50919377652050923</v>
      </c>
    </row>
    <row r="242" spans="1:5" x14ac:dyDescent="0.25">
      <c r="A242" t="s">
        <v>9</v>
      </c>
      <c r="B242">
        <v>2021</v>
      </c>
      <c r="C242">
        <v>6.73</v>
      </c>
      <c r="D242">
        <v>13.62</v>
      </c>
      <c r="E242">
        <f>D242/C242</f>
        <v>2.0237741456166418</v>
      </c>
    </row>
    <row r="243" spans="1:5" x14ac:dyDescent="0.25">
      <c r="A243" t="s">
        <v>7</v>
      </c>
      <c r="B243">
        <v>2021</v>
      </c>
      <c r="C243">
        <v>340.22300000000001</v>
      </c>
      <c r="D243">
        <v>73.709999999999994</v>
      </c>
      <c r="E243">
        <f>D243/C243</f>
        <v>0.21665201941079817</v>
      </c>
    </row>
    <row r="244" spans="1:5" x14ac:dyDescent="0.25">
      <c r="A244" t="s">
        <v>6</v>
      </c>
      <c r="B244">
        <v>2021</v>
      </c>
      <c r="C244">
        <v>284.77</v>
      </c>
      <c r="D244">
        <v>429.96</v>
      </c>
      <c r="E244">
        <f>D244/C244</f>
        <v>1.5098500544298907</v>
      </c>
    </row>
    <row r="245" spans="1:5" x14ac:dyDescent="0.25">
      <c r="A245" t="s">
        <v>11</v>
      </c>
      <c r="B245">
        <v>2021</v>
      </c>
      <c r="C245">
        <v>73.352199999999996</v>
      </c>
      <c r="D245">
        <v>90.19</v>
      </c>
      <c r="E245">
        <f>D245/C245</f>
        <v>1.2295473073745573</v>
      </c>
    </row>
    <row r="246" spans="1:5" x14ac:dyDescent="0.25">
      <c r="A246" t="s">
        <v>12</v>
      </c>
      <c r="B246">
        <v>2021</v>
      </c>
      <c r="C246">
        <v>36.321100000000001</v>
      </c>
      <c r="D246">
        <v>39.770000000000003</v>
      </c>
      <c r="E246">
        <f>D246/C246</f>
        <v>1.0949558245757975</v>
      </c>
    </row>
    <row r="247" spans="1:5" x14ac:dyDescent="0.25">
      <c r="A247" t="s">
        <v>4</v>
      </c>
      <c r="B247">
        <v>2021</v>
      </c>
      <c r="C247">
        <v>6.3239999999999998</v>
      </c>
      <c r="D247">
        <v>10.130000000000001</v>
      </c>
      <c r="E247">
        <f>D247/C247</f>
        <v>1.6018342820999369</v>
      </c>
    </row>
    <row r="248" spans="1:5" x14ac:dyDescent="0.25">
      <c r="A248" t="s">
        <v>10</v>
      </c>
      <c r="B248">
        <v>2021</v>
      </c>
      <c r="C248">
        <v>108.71</v>
      </c>
      <c r="D248">
        <v>94.92</v>
      </c>
      <c r="E248">
        <f>D248/C248</f>
        <v>0.87314874436574375</v>
      </c>
    </row>
  </sheetData>
  <sortState xmlns:xlrd2="http://schemas.microsoft.com/office/spreadsheetml/2017/richdata2" ref="A2:E371">
    <sortCondition ref="B37:B3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2023-12-16T19:05:44Z</dcterms:modified>
</cp:coreProperties>
</file>