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IB Batch 5\BANGKIT ACADEMY\BANGKIT ACADEMY\DataDraft\Export\"/>
    </mc:Choice>
  </mc:AlternateContent>
  <xr:revisionPtr revIDLastSave="0" documentId="13_ncr:1_{C4C63A54-0134-4540-AB60-3D22D10BDABB}" xr6:coauthVersionLast="47" xr6:coauthVersionMax="47" xr10:uidLastSave="{00000000-0000-0000-0000-000000000000}"/>
  <bookViews>
    <workbookView xWindow="-120" yWindow="-120" windowWidth="29040" windowHeight="16440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1" l="1"/>
  <c r="F125" i="1" s="1"/>
  <c r="E126" i="1"/>
  <c r="F126" i="1"/>
  <c r="E127" i="1"/>
  <c r="F127" i="1"/>
  <c r="E128" i="1"/>
  <c r="F128" i="1" s="1"/>
  <c r="E129" i="1"/>
  <c r="F129" i="1"/>
  <c r="E130" i="1"/>
  <c r="F130" i="1"/>
  <c r="E131" i="1"/>
  <c r="F131" i="1" s="1"/>
  <c r="E132" i="1"/>
  <c r="F132" i="1"/>
  <c r="E133" i="1"/>
  <c r="F133" i="1" s="1"/>
  <c r="E134" i="1"/>
  <c r="F134" i="1"/>
  <c r="E135" i="1"/>
  <c r="F135" i="1"/>
  <c r="E136" i="1"/>
  <c r="F136" i="1" s="1"/>
  <c r="E137" i="1"/>
  <c r="F137" i="1"/>
  <c r="E138" i="1"/>
  <c r="F138" i="1"/>
  <c r="E139" i="1"/>
  <c r="F139" i="1" s="1"/>
  <c r="E140" i="1"/>
  <c r="F140" i="1"/>
  <c r="E141" i="1"/>
  <c r="F141" i="1" s="1"/>
  <c r="E142" i="1"/>
  <c r="F142" i="1"/>
  <c r="E143" i="1"/>
  <c r="F143" i="1"/>
  <c r="E144" i="1"/>
  <c r="F144" i="1" s="1"/>
  <c r="E145" i="1"/>
  <c r="F145" i="1"/>
  <c r="E146" i="1"/>
  <c r="F146" i="1"/>
  <c r="E147" i="1"/>
  <c r="F147" i="1" s="1"/>
  <c r="E148" i="1"/>
  <c r="F148" i="1"/>
  <c r="E149" i="1"/>
  <c r="F149" i="1" s="1"/>
  <c r="E150" i="1"/>
  <c r="F150" i="1"/>
  <c r="E151" i="1"/>
  <c r="F151" i="1"/>
  <c r="E152" i="1"/>
  <c r="F152" i="1" s="1"/>
  <c r="E153" i="1"/>
  <c r="F153" i="1"/>
  <c r="E154" i="1"/>
  <c r="F154" i="1"/>
  <c r="E155" i="1"/>
  <c r="F155" i="1" s="1"/>
  <c r="E156" i="1"/>
  <c r="F156" i="1"/>
  <c r="E157" i="1"/>
  <c r="F157" i="1" s="1"/>
  <c r="E158" i="1"/>
  <c r="F158" i="1"/>
  <c r="E159" i="1"/>
  <c r="F159" i="1"/>
  <c r="E160" i="1"/>
  <c r="F160" i="1" s="1"/>
  <c r="E161" i="1"/>
  <c r="F161" i="1"/>
  <c r="E162" i="1"/>
  <c r="F162" i="1"/>
  <c r="E163" i="1"/>
  <c r="F163" i="1" s="1"/>
  <c r="E164" i="1"/>
  <c r="F164" i="1"/>
  <c r="E165" i="1"/>
  <c r="F165" i="1" s="1"/>
  <c r="E166" i="1"/>
  <c r="F166" i="1"/>
  <c r="E167" i="1"/>
  <c r="F167" i="1"/>
  <c r="E168" i="1"/>
  <c r="F168" i="1" s="1"/>
  <c r="E169" i="1"/>
  <c r="F169" i="1"/>
  <c r="E170" i="1"/>
  <c r="F170" i="1"/>
  <c r="E171" i="1"/>
  <c r="F171" i="1" s="1"/>
  <c r="E172" i="1"/>
  <c r="F172" i="1"/>
  <c r="E173" i="1"/>
  <c r="F173" i="1" s="1"/>
  <c r="E174" i="1"/>
  <c r="F174" i="1"/>
  <c r="E175" i="1"/>
  <c r="F175" i="1"/>
  <c r="E176" i="1"/>
  <c r="F176" i="1" s="1"/>
  <c r="E177" i="1"/>
  <c r="F177" i="1"/>
  <c r="E178" i="1"/>
  <c r="F178" i="1"/>
  <c r="E179" i="1"/>
  <c r="F179" i="1" s="1"/>
  <c r="E180" i="1"/>
  <c r="F180" i="1"/>
  <c r="E181" i="1"/>
  <c r="F181" i="1" s="1"/>
  <c r="E182" i="1"/>
  <c r="F182" i="1"/>
  <c r="E183" i="1"/>
  <c r="F183" i="1"/>
  <c r="E184" i="1"/>
  <c r="F184" i="1" s="1"/>
  <c r="E185" i="1"/>
  <c r="F185" i="1"/>
  <c r="E186" i="1"/>
  <c r="F186" i="1"/>
  <c r="E187" i="1"/>
  <c r="F187" i="1" s="1"/>
  <c r="E188" i="1"/>
  <c r="F188" i="1"/>
  <c r="E189" i="1"/>
  <c r="F189" i="1" s="1"/>
  <c r="E190" i="1"/>
  <c r="F190" i="1"/>
  <c r="E191" i="1"/>
  <c r="F191" i="1"/>
  <c r="E192" i="1"/>
  <c r="F192" i="1" s="1"/>
  <c r="E193" i="1"/>
  <c r="F193" i="1"/>
  <c r="E194" i="1"/>
  <c r="F194" i="1"/>
  <c r="E195" i="1"/>
  <c r="F195" i="1" s="1"/>
  <c r="E196" i="1"/>
  <c r="F196" i="1"/>
  <c r="E197" i="1"/>
  <c r="F197" i="1" s="1"/>
  <c r="E198" i="1"/>
  <c r="F198" i="1"/>
  <c r="E199" i="1"/>
  <c r="F199" i="1"/>
  <c r="E200" i="1"/>
  <c r="F200" i="1" s="1"/>
  <c r="E201" i="1"/>
  <c r="F201" i="1"/>
  <c r="E202" i="1"/>
  <c r="F202" i="1"/>
  <c r="E203" i="1"/>
  <c r="F203" i="1" s="1"/>
  <c r="E204" i="1"/>
  <c r="F204" i="1"/>
  <c r="E205" i="1"/>
  <c r="F205" i="1" s="1"/>
  <c r="E206" i="1"/>
  <c r="F206" i="1"/>
  <c r="E207" i="1"/>
  <c r="F207" i="1"/>
  <c r="E208" i="1"/>
  <c r="F208" i="1" s="1"/>
  <c r="E209" i="1"/>
  <c r="F209" i="1"/>
  <c r="E210" i="1"/>
  <c r="F210" i="1"/>
  <c r="E211" i="1"/>
  <c r="F211" i="1" s="1"/>
  <c r="E212" i="1"/>
  <c r="F212" i="1"/>
  <c r="E213" i="1"/>
  <c r="F213" i="1" s="1"/>
  <c r="E214" i="1"/>
  <c r="F214" i="1"/>
  <c r="E215" i="1"/>
  <c r="F215" i="1"/>
  <c r="E216" i="1"/>
  <c r="F216" i="1" s="1"/>
  <c r="E217" i="1"/>
  <c r="F217" i="1"/>
  <c r="E218" i="1"/>
  <c r="F218" i="1"/>
  <c r="E219" i="1"/>
  <c r="F219" i="1" s="1"/>
  <c r="E220" i="1"/>
  <c r="F220" i="1"/>
  <c r="E221" i="1"/>
  <c r="F221" i="1" s="1"/>
  <c r="E222" i="1"/>
  <c r="F222" i="1"/>
  <c r="E223" i="1"/>
  <c r="F223" i="1"/>
  <c r="E224" i="1"/>
  <c r="F224" i="1" s="1"/>
  <c r="E225" i="1"/>
  <c r="F225" i="1"/>
  <c r="E226" i="1"/>
  <c r="F226" i="1"/>
  <c r="E227" i="1"/>
  <c r="F227" i="1" s="1"/>
  <c r="E228" i="1"/>
  <c r="F228" i="1"/>
  <c r="E229" i="1"/>
  <c r="F229" i="1" s="1"/>
  <c r="E230" i="1"/>
  <c r="F230" i="1"/>
  <c r="E231" i="1"/>
  <c r="F231" i="1"/>
  <c r="E232" i="1"/>
  <c r="F232" i="1" s="1"/>
  <c r="E233" i="1"/>
  <c r="F233" i="1"/>
  <c r="E234" i="1"/>
  <c r="F234" i="1"/>
  <c r="E235" i="1"/>
  <c r="F235" i="1" s="1"/>
  <c r="E236" i="1"/>
  <c r="F236" i="1"/>
  <c r="E237" i="1"/>
  <c r="F237" i="1" s="1"/>
  <c r="E238" i="1"/>
  <c r="F238" i="1"/>
  <c r="E239" i="1"/>
  <c r="F239" i="1"/>
  <c r="E240" i="1"/>
  <c r="F240" i="1" s="1"/>
  <c r="E241" i="1"/>
  <c r="F241" i="1"/>
  <c r="E242" i="1"/>
  <c r="F242" i="1"/>
  <c r="E243" i="1"/>
  <c r="F243" i="1" s="1"/>
  <c r="E244" i="1"/>
  <c r="F244" i="1"/>
  <c r="E245" i="1"/>
  <c r="F245" i="1" s="1"/>
  <c r="E246" i="1"/>
  <c r="F246" i="1"/>
  <c r="E247" i="1"/>
  <c r="F247" i="1"/>
  <c r="E248" i="1"/>
  <c r="F248" i="1" s="1"/>
  <c r="E249" i="1"/>
  <c r="F249" i="1"/>
  <c r="E250" i="1"/>
  <c r="F250" i="1"/>
  <c r="E251" i="1"/>
  <c r="F251" i="1" s="1"/>
  <c r="E252" i="1"/>
  <c r="F252" i="1"/>
  <c r="E253" i="1"/>
  <c r="F253" i="1" s="1"/>
  <c r="E254" i="1"/>
  <c r="F254" i="1"/>
  <c r="E255" i="1"/>
  <c r="F255" i="1"/>
  <c r="E256" i="1"/>
  <c r="F256" i="1" s="1"/>
  <c r="E257" i="1"/>
  <c r="F257" i="1"/>
  <c r="E258" i="1"/>
  <c r="F258" i="1"/>
  <c r="E259" i="1"/>
  <c r="F259" i="1" s="1"/>
  <c r="E260" i="1"/>
  <c r="F260" i="1"/>
  <c r="E261" i="1"/>
  <c r="F261" i="1" s="1"/>
  <c r="E262" i="1"/>
  <c r="F262" i="1"/>
  <c r="E263" i="1"/>
  <c r="F263" i="1"/>
  <c r="E264" i="1"/>
  <c r="F264" i="1" s="1"/>
  <c r="E265" i="1"/>
  <c r="F265" i="1"/>
  <c r="E266" i="1"/>
  <c r="F266" i="1"/>
  <c r="E267" i="1"/>
  <c r="F267" i="1" s="1"/>
  <c r="E268" i="1"/>
  <c r="F268" i="1"/>
  <c r="E269" i="1"/>
  <c r="F269" i="1" s="1"/>
  <c r="E270" i="1"/>
  <c r="F270" i="1"/>
  <c r="E271" i="1"/>
  <c r="F271" i="1"/>
  <c r="E272" i="1"/>
  <c r="F272" i="1" s="1"/>
  <c r="E273" i="1"/>
  <c r="F273" i="1"/>
  <c r="E274" i="1"/>
  <c r="F274" i="1"/>
  <c r="E275" i="1"/>
  <c r="F275" i="1" s="1"/>
  <c r="E276" i="1"/>
  <c r="F276" i="1"/>
  <c r="E277" i="1"/>
  <c r="F277" i="1" s="1"/>
  <c r="E278" i="1"/>
  <c r="F278" i="1"/>
  <c r="E279" i="1"/>
  <c r="F279" i="1"/>
  <c r="E280" i="1"/>
  <c r="F280" i="1" s="1"/>
  <c r="E281" i="1"/>
  <c r="F281" i="1"/>
  <c r="E282" i="1"/>
  <c r="F282" i="1"/>
  <c r="E283" i="1"/>
  <c r="F283" i="1" s="1"/>
  <c r="E284" i="1"/>
  <c r="F284" i="1"/>
  <c r="E285" i="1"/>
  <c r="F285" i="1" s="1"/>
  <c r="E286" i="1"/>
  <c r="F286" i="1"/>
  <c r="E287" i="1"/>
  <c r="F287" i="1"/>
  <c r="E288" i="1"/>
  <c r="F288" i="1" s="1"/>
  <c r="E289" i="1"/>
  <c r="F289" i="1"/>
  <c r="E290" i="1"/>
  <c r="F290" i="1"/>
  <c r="E291" i="1"/>
  <c r="F291" i="1" s="1"/>
  <c r="E292" i="1"/>
  <c r="F292" i="1"/>
  <c r="E293" i="1"/>
  <c r="F293" i="1" s="1"/>
  <c r="E294" i="1"/>
  <c r="F294" i="1"/>
  <c r="E295" i="1"/>
  <c r="F295" i="1"/>
  <c r="E296" i="1"/>
  <c r="F296" i="1" s="1"/>
  <c r="E297" i="1"/>
  <c r="F297" i="1"/>
  <c r="E298" i="1"/>
  <c r="F298" i="1"/>
  <c r="E299" i="1"/>
  <c r="F299" i="1" s="1"/>
  <c r="E300" i="1"/>
  <c r="F300" i="1"/>
  <c r="E301" i="1"/>
  <c r="F301" i="1" s="1"/>
  <c r="F63" i="1"/>
  <c r="F64" i="1"/>
  <c r="F65" i="1"/>
  <c r="F107" i="1"/>
  <c r="F111" i="1"/>
  <c r="F112" i="1"/>
  <c r="F120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E64" i="1"/>
  <c r="E65" i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E108" i="1"/>
  <c r="F108" i="1" s="1"/>
  <c r="E109" i="1"/>
  <c r="F109" i="1" s="1"/>
  <c r="E110" i="1"/>
  <c r="F110" i="1" s="1"/>
  <c r="E111" i="1"/>
  <c r="E112" i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F6" i="1"/>
  <c r="F7" i="1"/>
  <c r="E3" i="1"/>
  <c r="F3" i="1" s="1"/>
  <c r="E4" i="1"/>
  <c r="F4" i="1" s="1"/>
  <c r="E5" i="1"/>
  <c r="F5" i="1" s="1"/>
  <c r="E6" i="1"/>
  <c r="E7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<sst xmlns="http://schemas.openxmlformats.org/spreadsheetml/2006/main" count="306" uniqueCount="63">
  <si>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</si>
  <si>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</si>
  <si>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</si>
  <si>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</si>
  <si>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</si>
  <si>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</si>
  <si>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</si>
  <si>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</si>
  <si>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</si>
  <si>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United States</t>
  </si>
  <si>
    <t>France</t>
  </si>
  <si>
    <t>Netherlands</t>
  </si>
  <si>
    <t>Estonia</t>
  </si>
  <si>
    <t>Spain</t>
  </si>
  <si>
    <t>Mauritius</t>
  </si>
  <si>
    <t>Hong Kong, China</t>
  </si>
  <si>
    <t>Korea, Rep.</t>
  </si>
  <si>
    <t>United Arab Emirates</t>
  </si>
  <si>
    <t>South Africa</t>
  </si>
  <si>
    <t>Mauritania</t>
  </si>
  <si>
    <t>Kuwait</t>
  </si>
  <si>
    <t>Ghana</t>
  </si>
  <si>
    <t>Saudi Arabia</t>
  </si>
  <si>
    <t>Other Asia, nes</t>
  </si>
  <si>
    <t>Singapore</t>
  </si>
  <si>
    <t>East Timor</t>
  </si>
  <si>
    <t>Russian Federation</t>
  </si>
  <si>
    <t>Philippines</t>
  </si>
  <si>
    <t>Morocco</t>
  </si>
  <si>
    <t>Korea, Dem. Rep.</t>
  </si>
  <si>
    <t>Thailand</t>
  </si>
  <si>
    <t>United Kingdom</t>
  </si>
  <si>
    <t>Poland</t>
  </si>
  <si>
    <t>Pakistan</t>
  </si>
  <si>
    <t>Bulgaria</t>
  </si>
  <si>
    <t>Tanzania</t>
  </si>
  <si>
    <t>Algeria</t>
  </si>
  <si>
    <t>Uruguay</t>
  </si>
  <si>
    <t>India</t>
  </si>
  <si>
    <t>Kenya</t>
  </si>
  <si>
    <t>China</t>
  </si>
  <si>
    <t>Madagascar</t>
  </si>
  <si>
    <t>Yemen</t>
  </si>
  <si>
    <t>Fiji</t>
  </si>
  <si>
    <t>Brunei</t>
  </si>
  <si>
    <t>Tonga</t>
  </si>
  <si>
    <t>Switzerland</t>
  </si>
  <si>
    <t>Samoa</t>
  </si>
  <si>
    <t>Bahrain</t>
  </si>
  <si>
    <t>Vanuatu</t>
  </si>
  <si>
    <t>Australia</t>
  </si>
  <si>
    <t>Germany</t>
  </si>
  <si>
    <t>Finland</t>
  </si>
  <si>
    <t>Maldives</t>
  </si>
  <si>
    <t>Tuvalu</t>
  </si>
  <si>
    <t>Nigeria</t>
  </si>
  <si>
    <t>Vietnam</t>
  </si>
  <si>
    <t>Bangladesh</t>
  </si>
  <si>
    <t>Somalia</t>
  </si>
  <si>
    <t>Sri Lanka</t>
  </si>
  <si>
    <t>Israel</t>
  </si>
  <si>
    <t>Marshall Islands</t>
  </si>
  <si>
    <t>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</si>
</sst>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301"/>
  <sheetViews>
    <sheetView tabSelected="1" topLeftCell="A273" zoomScale="115" zoomScaleNormal="115" workbookViewId="0">
      <selection activeCell="E292" sqref="E292"/>
    </sheetView>
  </sheetViews>
  <sheetFormatPr defaultRowHeight="15" x14ac:dyDescent="0.25"/>
  <cols>
    <col min="3" max="3" width="13.42578125" style="3" customWidth="1"/>
    <col min="4" max="4" width="20.85546875" style="4" customWidth="1"/>
    <col min="5" max="5" width="11.7109375" style="2" customWidth="1"/>
    <col min="6" max="6" width="8.85546875" style="1"/>
  </cols>
  <sheetData>
    <row r="1" spans="1:9" x14ac:dyDescent="0.25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25">
      <c r="A2" t="s">
        <v>8</v>
      </c>
      <c r="B2">
        <v>2000</v>
      </c>
      <c r="C2" s="3">
        <v>9156.5300000000007</v>
      </c>
      <c r="D2" s="4">
        <v>5234360</v>
      </c>
      <c r="E2" s="2">
        <f>D2/1000</f>
        <v>5234.3599999999997</v>
      </c>
      <c r="F2" s="1">
        <f>C2/E2</f>
        <v>1.7493122368350671</v>
      </c>
    </row>
    <row r="3" spans="1:9" x14ac:dyDescent="0.25">
      <c r="A3" t="s">
        <v>9</v>
      </c>
      <c r="B3">
        <v>2000</v>
      </c>
      <c r="C3" s="3">
        <v>3436.85</v>
      </c>
      <c r="D3" s="4">
        <v>2200010</v>
      </c>
      <c r="E3" s="2">
        <f t="shared" ref="E3:E66" si="0">D3/1000</f>
        <v>2200.0100000000002</v>
      </c>
      <c r="F3" s="1">
        <f t="shared" ref="F3:F66" si="1">C3/E3</f>
        <v>1.5621974445570701</v>
      </c>
    </row>
    <row r="4" spans="1:9" x14ac:dyDescent="0.25">
      <c r="A4" t="s">
        <v>10</v>
      </c>
      <c r="B4">
        <v>2000</v>
      </c>
      <c r="C4" s="3">
        <v>2972</v>
      </c>
      <c r="D4" s="4">
        <v>1520000</v>
      </c>
      <c r="E4" s="2">
        <f t="shared" si="0"/>
        <v>1520</v>
      </c>
      <c r="F4" s="1">
        <f t="shared" si="1"/>
        <v>1.9552631578947368</v>
      </c>
    </row>
    <row r="5" spans="1:9" x14ac:dyDescent="0.25">
      <c r="A5" t="s">
        <v>11</v>
      </c>
      <c r="B5">
        <v>2000</v>
      </c>
      <c r="C5" s="3">
        <v>1166</v>
      </c>
      <c r="D5" s="4">
        <v>600000</v>
      </c>
      <c r="E5" s="2">
        <f t="shared" si="0"/>
        <v>600</v>
      </c>
      <c r="F5" s="1">
        <f t="shared" si="1"/>
        <v>1.9433333333333334</v>
      </c>
    </row>
    <row r="6" spans="1:9" x14ac:dyDescent="0.25">
      <c r="A6" t="s">
        <v>5</v>
      </c>
      <c r="B6">
        <v>2000</v>
      </c>
      <c r="C6" s="3">
        <v>875.22</v>
      </c>
      <c r="D6" s="4">
        <v>501915</v>
      </c>
      <c r="E6" s="2">
        <f t="shared" si="0"/>
        <v>501.91500000000002</v>
      </c>
      <c r="F6" s="1">
        <f t="shared" si="1"/>
        <v>1.7437613938615104</v>
      </c>
    </row>
    <row r="7" spans="1:9" x14ac:dyDescent="0.25">
      <c r="A7" t="s">
        <v>12</v>
      </c>
      <c r="B7">
        <v>2000</v>
      </c>
      <c r="C7" s="3">
        <v>228.5</v>
      </c>
      <c r="D7" s="4">
        <v>120000</v>
      </c>
      <c r="E7" s="2">
        <f t="shared" si="0"/>
        <v>120</v>
      </c>
      <c r="F7" s="1">
        <f t="shared" si="1"/>
        <v>1.9041666666666666</v>
      </c>
      <c r="I7" s="1"/>
    </row>
    <row r="8" spans="1:9" x14ac:dyDescent="0.25">
      <c r="A8" t="s">
        <v>13</v>
      </c>
      <c r="B8">
        <v>2000</v>
      </c>
      <c r="C8" s="3">
        <v>162</v>
      </c>
      <c r="D8" s="4">
        <v>100000</v>
      </c>
      <c r="E8" s="2">
        <f t="shared" si="0"/>
        <v>100</v>
      </c>
      <c r="F8" s="1">
        <f t="shared" si="1"/>
        <v>1.62</v>
      </c>
    </row>
    <row r="9" spans="1:9" x14ac:dyDescent="0.25">
      <c r="A9" t="s">
        <v>14</v>
      </c>
      <c r="B9">
        <v>2000</v>
      </c>
      <c r="C9" s="3">
        <v>126.81</v>
      </c>
      <c r="D9" s="4">
        <v>87867</v>
      </c>
      <c r="E9" s="2">
        <f t="shared" si="0"/>
        <v>87.867000000000004</v>
      </c>
      <c r="F9" s="1">
        <f t="shared" si="1"/>
        <v>1.4432039332172488</v>
      </c>
      <c r="G9" s="2"/>
    </row>
    <row r="10" spans="1:9" x14ac:dyDescent="0.25">
      <c r="A10" t="s">
        <v>15</v>
      </c>
      <c r="B10">
        <v>2000</v>
      </c>
      <c r="C10" s="3">
        <v>43.83</v>
      </c>
      <c r="D10" s="4">
        <v>11146</v>
      </c>
      <c r="E10" s="2">
        <f t="shared" si="0"/>
        <v>11.146000000000001</v>
      </c>
      <c r="F10" s="1">
        <f t="shared" si="1"/>
        <v>3.9323524134218548</v>
      </c>
    </row>
    <row r="11" spans="1:9" x14ac:dyDescent="0.25">
      <c r="A11" t="s">
        <v>16</v>
      </c>
      <c r="B11">
        <v>2000</v>
      </c>
      <c r="C11" s="3">
        <v>35.119999999999997</v>
      </c>
      <c r="D11" s="4">
        <v>14465</v>
      </c>
      <c r="E11" s="2">
        <f t="shared" si="0"/>
        <v>14.465</v>
      </c>
      <c r="F11" s="2">
        <f t="shared" si="1"/>
        <v>2.4279294849637054</v>
      </c>
    </row>
    <row r="12" spans="1:9" x14ac:dyDescent="0.25">
      <c r="A12" t="s">
        <v>17</v>
      </c>
      <c r="B12">
        <v>2000</v>
      </c>
      <c r="C12" s="3">
        <v>23.16</v>
      </c>
      <c r="D12" s="4">
        <v>12801</v>
      </c>
      <c r="E12" s="2">
        <f t="shared" si="0"/>
        <v>12.801</v>
      </c>
      <c r="F12" s="1">
        <f t="shared" si="1"/>
        <v>1.8092336536208109</v>
      </c>
    </row>
    <row r="13" spans="1:9" x14ac:dyDescent="0.25">
      <c r="A13" t="s">
        <v>18</v>
      </c>
      <c r="B13">
        <v>2000</v>
      </c>
      <c r="C13" s="3">
        <v>22.45</v>
      </c>
      <c r="D13" s="4">
        <v>19872</v>
      </c>
      <c r="E13" s="2">
        <f t="shared" si="0"/>
        <v>19.872</v>
      </c>
      <c r="F13" s="1">
        <f t="shared" si="1"/>
        <v>1.129730273752013</v>
      </c>
    </row>
    <row r="14" spans="1:9" x14ac:dyDescent="0.25">
      <c r="A14" t="s">
        <v>19</v>
      </c>
      <c r="B14">
        <v>2000</v>
      </c>
      <c r="C14" s="3">
        <v>18.29</v>
      </c>
      <c r="D14" s="4">
        <v>14310</v>
      </c>
      <c r="E14" s="2">
        <f t="shared" si="0"/>
        <v>14.31</v>
      </c>
      <c r="F14" s="1">
        <f t="shared" si="1"/>
        <v>1.278127183787561</v>
      </c>
    </row>
    <row r="15" spans="1:9" x14ac:dyDescent="0.25">
      <c r="A15" t="s">
        <v>20</v>
      </c>
      <c r="B15">
        <v>2000</v>
      </c>
      <c r="C15" s="3">
        <v>12.46</v>
      </c>
      <c r="D15" s="4">
        <v>2257</v>
      </c>
      <c r="E15" s="2">
        <f t="shared" si="0"/>
        <v>2.2570000000000001</v>
      </c>
      <c r="F15" s="1">
        <f t="shared" si="1"/>
        <v>5.5206025697828975</v>
      </c>
    </row>
    <row r="16" spans="1:9" x14ac:dyDescent="0.25">
      <c r="A16" t="s">
        <v>21</v>
      </c>
      <c r="B16">
        <v>2000</v>
      </c>
      <c r="C16" s="3">
        <v>9.94</v>
      </c>
      <c r="D16" s="4">
        <v>12193</v>
      </c>
      <c r="E16" s="2">
        <f t="shared" si="0"/>
        <v>12.193</v>
      </c>
      <c r="F16" s="1">
        <f t="shared" si="1"/>
        <v>0.8152218486016567</v>
      </c>
    </row>
    <row r="17" spans="1:7" x14ac:dyDescent="0.25">
      <c r="A17" t="s">
        <v>22</v>
      </c>
      <c r="B17">
        <v>2000</v>
      </c>
      <c r="C17" s="3">
        <v>9.24</v>
      </c>
      <c r="D17" s="4">
        <v>1000</v>
      </c>
      <c r="E17" s="2">
        <f t="shared" si="0"/>
        <v>1</v>
      </c>
      <c r="F17" s="1">
        <f t="shared" si="1"/>
        <v>9.24</v>
      </c>
      <c r="G17" s="2"/>
    </row>
    <row r="18" spans="1:7" x14ac:dyDescent="0.25">
      <c r="A18" t="s">
        <v>23</v>
      </c>
      <c r="B18">
        <v>2000</v>
      </c>
      <c r="C18" s="3">
        <v>9.24</v>
      </c>
      <c r="D18" s="4">
        <v>12012</v>
      </c>
      <c r="E18" s="2">
        <f t="shared" si="0"/>
        <v>12.012</v>
      </c>
      <c r="F18" s="1">
        <f t="shared" si="1"/>
        <v>0.76923076923076927</v>
      </c>
    </row>
    <row r="19" spans="1:7" x14ac:dyDescent="0.25">
      <c r="A19" t="s">
        <v>24</v>
      </c>
      <c r="B19">
        <v>2000</v>
      </c>
      <c r="C19" s="3">
        <v>4.63</v>
      </c>
      <c r="D19" s="4">
        <v>2669</v>
      </c>
      <c r="E19" s="2">
        <f t="shared" si="0"/>
        <v>2.669</v>
      </c>
      <c r="F19" s="1">
        <f t="shared" si="1"/>
        <v>1.7347321094042711</v>
      </c>
    </row>
    <row r="20" spans="1:7" x14ac:dyDescent="0.25">
      <c r="A20" t="s">
        <v>25</v>
      </c>
      <c r="B20">
        <v>2000</v>
      </c>
      <c r="C20" s="3">
        <v>0.78</v>
      </c>
      <c r="D20" s="4">
        <v>1848</v>
      </c>
      <c r="E20" s="2">
        <f t="shared" si="0"/>
        <v>1.8480000000000001</v>
      </c>
      <c r="F20" s="1">
        <f t="shared" si="1"/>
        <v>0.42207792207792205</v>
      </c>
    </row>
    <row r="21" spans="1:7" x14ac:dyDescent="0.25">
      <c r="A21" t="s">
        <v>8</v>
      </c>
      <c r="B21">
        <v>2001</v>
      </c>
      <c r="C21" s="3">
        <v>8801.0300000000007</v>
      </c>
      <c r="D21" s="4">
        <v>5249930</v>
      </c>
      <c r="E21" s="2">
        <f t="shared" si="0"/>
        <v>5249.93</v>
      </c>
      <c r="F21" s="1">
        <f t="shared" si="1"/>
        <v>1.6764090187869172</v>
      </c>
    </row>
    <row r="22" spans="1:7" x14ac:dyDescent="0.25">
      <c r="A22" t="s">
        <v>11</v>
      </c>
      <c r="B22">
        <v>2001</v>
      </c>
      <c r="C22" s="3">
        <v>3473.17</v>
      </c>
      <c r="D22" s="4">
        <v>2074070</v>
      </c>
      <c r="E22" s="2">
        <f t="shared" si="0"/>
        <v>2074.0700000000002</v>
      </c>
      <c r="F22" s="1">
        <f t="shared" si="1"/>
        <v>1.6745673964716716</v>
      </c>
    </row>
    <row r="23" spans="1:7" x14ac:dyDescent="0.25">
      <c r="A23" t="s">
        <v>9</v>
      </c>
      <c r="B23">
        <v>2001</v>
      </c>
      <c r="C23" s="3">
        <v>2906.5</v>
      </c>
      <c r="D23" s="4">
        <v>1660000</v>
      </c>
      <c r="E23" s="2">
        <f t="shared" si="0"/>
        <v>1660</v>
      </c>
      <c r="F23" s="1">
        <f t="shared" si="1"/>
        <v>1.7509036144578314</v>
      </c>
    </row>
    <row r="24" spans="1:7" x14ac:dyDescent="0.25">
      <c r="A24" t="s">
        <v>10</v>
      </c>
      <c r="B24">
        <v>2001</v>
      </c>
      <c r="C24" s="3">
        <v>822.2</v>
      </c>
      <c r="D24" s="4">
        <v>420000</v>
      </c>
      <c r="E24" s="2">
        <f t="shared" si="0"/>
        <v>420</v>
      </c>
      <c r="F24" s="1">
        <f t="shared" si="1"/>
        <v>1.9576190476190478</v>
      </c>
    </row>
    <row r="25" spans="1:7" x14ac:dyDescent="0.25">
      <c r="A25" t="s">
        <v>12</v>
      </c>
      <c r="B25">
        <v>2001</v>
      </c>
      <c r="C25" s="3">
        <v>629</v>
      </c>
      <c r="D25" s="4">
        <v>380000</v>
      </c>
      <c r="E25" s="2">
        <f t="shared" si="0"/>
        <v>380</v>
      </c>
      <c r="F25" s="1">
        <f t="shared" si="1"/>
        <v>1.6552631578947368</v>
      </c>
    </row>
    <row r="26" spans="1:7" x14ac:dyDescent="0.25">
      <c r="A26" t="s">
        <v>26</v>
      </c>
      <c r="B26">
        <v>2001</v>
      </c>
      <c r="C26" s="3">
        <v>288.8</v>
      </c>
      <c r="D26" s="4">
        <v>160000</v>
      </c>
      <c r="E26" s="2">
        <f t="shared" si="0"/>
        <v>160</v>
      </c>
      <c r="F26" s="1">
        <f t="shared" si="1"/>
        <v>1.8050000000000002</v>
      </c>
    </row>
    <row r="27" spans="1:7" x14ac:dyDescent="0.25">
      <c r="A27" t="s">
        <v>27</v>
      </c>
      <c r="B27">
        <v>2001</v>
      </c>
      <c r="C27" s="3">
        <v>240.19</v>
      </c>
      <c r="D27" s="4">
        <v>167521</v>
      </c>
      <c r="E27" s="2">
        <f t="shared" si="0"/>
        <v>167.52099999999999</v>
      </c>
      <c r="F27" s="1">
        <f t="shared" si="1"/>
        <v>1.4337903904585099</v>
      </c>
    </row>
    <row r="28" spans="1:7" x14ac:dyDescent="0.25">
      <c r="A28" t="s">
        <v>5</v>
      </c>
      <c r="B28">
        <v>2001</v>
      </c>
      <c r="C28" s="3">
        <v>234.68</v>
      </c>
      <c r="D28" s="4">
        <v>112341</v>
      </c>
      <c r="E28" s="2">
        <f t="shared" si="0"/>
        <v>112.34099999999999</v>
      </c>
      <c r="F28" s="1">
        <f t="shared" si="1"/>
        <v>2.0889968933870984</v>
      </c>
    </row>
    <row r="29" spans="1:7" x14ac:dyDescent="0.25">
      <c r="A29" t="s">
        <v>14</v>
      </c>
      <c r="B29">
        <v>2001</v>
      </c>
      <c r="C29" s="3">
        <v>142.16</v>
      </c>
      <c r="D29" s="4">
        <v>70326</v>
      </c>
      <c r="E29" s="2">
        <f t="shared" si="0"/>
        <v>70.325999999999993</v>
      </c>
      <c r="F29" s="1">
        <f t="shared" si="1"/>
        <v>2.0214429940562524</v>
      </c>
    </row>
    <row r="30" spans="1:7" x14ac:dyDescent="0.25">
      <c r="A30" t="s">
        <v>28</v>
      </c>
      <c r="B30">
        <v>2001</v>
      </c>
      <c r="C30" s="3">
        <v>33.81</v>
      </c>
      <c r="D30" s="4">
        <v>96600</v>
      </c>
      <c r="E30" s="2">
        <f t="shared" si="0"/>
        <v>96.6</v>
      </c>
      <c r="F30" s="1">
        <f t="shared" si="1"/>
        <v>0.35000000000000003</v>
      </c>
    </row>
    <row r="31" spans="1:7" x14ac:dyDescent="0.25">
      <c r="A31" t="s">
        <v>29</v>
      </c>
      <c r="B31">
        <v>2001</v>
      </c>
      <c r="C31" s="3">
        <v>19.89</v>
      </c>
      <c r="D31" s="4">
        <v>5708</v>
      </c>
      <c r="E31" s="2">
        <f t="shared" si="0"/>
        <v>5.7080000000000002</v>
      </c>
      <c r="F31" s="1">
        <f t="shared" si="1"/>
        <v>3.4845830413454801</v>
      </c>
    </row>
    <row r="32" spans="1:7" x14ac:dyDescent="0.25">
      <c r="A32" t="s">
        <v>30</v>
      </c>
      <c r="B32">
        <v>2001</v>
      </c>
      <c r="C32" s="3">
        <v>10.46</v>
      </c>
      <c r="D32" s="4">
        <v>3360</v>
      </c>
      <c r="E32" s="2">
        <f t="shared" si="0"/>
        <v>3.36</v>
      </c>
      <c r="F32" s="1">
        <f t="shared" si="1"/>
        <v>3.1130952380952386</v>
      </c>
    </row>
    <row r="33" spans="1:6" x14ac:dyDescent="0.25">
      <c r="A33" t="s">
        <v>13</v>
      </c>
      <c r="B33">
        <v>2001</v>
      </c>
      <c r="C33" s="3">
        <v>0.18</v>
      </c>
      <c r="D33" s="4">
        <v>100000</v>
      </c>
      <c r="E33" s="2">
        <f t="shared" si="0"/>
        <v>100</v>
      </c>
      <c r="F33" s="1">
        <f t="shared" si="1"/>
        <v>1.8E-3</v>
      </c>
    </row>
    <row r="34" spans="1:6" x14ac:dyDescent="0.25">
      <c r="A34" t="s">
        <v>8</v>
      </c>
      <c r="B34">
        <v>2002</v>
      </c>
      <c r="C34" s="3">
        <v>15765.68</v>
      </c>
      <c r="D34" s="4">
        <v>7091820</v>
      </c>
      <c r="E34" s="2">
        <f t="shared" si="0"/>
        <v>7091.82</v>
      </c>
      <c r="F34" s="1">
        <f t="shared" si="1"/>
        <v>2.2230795479862717</v>
      </c>
    </row>
    <row r="35" spans="1:6" x14ac:dyDescent="0.25">
      <c r="A35" t="s">
        <v>13</v>
      </c>
      <c r="B35">
        <v>2002</v>
      </c>
      <c r="C35" s="3">
        <v>6809.6</v>
      </c>
      <c r="D35" s="4">
        <v>3063520</v>
      </c>
      <c r="E35" s="2">
        <f t="shared" si="0"/>
        <v>3063.52</v>
      </c>
      <c r="F35" s="1">
        <f t="shared" si="1"/>
        <v>2.2228025278111456</v>
      </c>
    </row>
    <row r="36" spans="1:6" x14ac:dyDescent="0.25">
      <c r="A36" t="s">
        <v>10</v>
      </c>
      <c r="B36">
        <v>2002</v>
      </c>
      <c r="C36" s="3">
        <v>3553</v>
      </c>
      <c r="D36" s="4">
        <v>1600000</v>
      </c>
      <c r="E36" s="2">
        <f t="shared" si="0"/>
        <v>1600</v>
      </c>
      <c r="F36" s="1">
        <f t="shared" si="1"/>
        <v>2.2206250000000001</v>
      </c>
    </row>
    <row r="37" spans="1:6" x14ac:dyDescent="0.25">
      <c r="A37" t="s">
        <v>9</v>
      </c>
      <c r="B37">
        <v>2002</v>
      </c>
      <c r="C37" s="3">
        <v>2358.59</v>
      </c>
      <c r="D37" s="4">
        <v>1300800</v>
      </c>
      <c r="E37" s="2">
        <f t="shared" si="0"/>
        <v>1300.8</v>
      </c>
      <c r="F37" s="1">
        <f t="shared" si="1"/>
        <v>1.8131841943419436</v>
      </c>
    </row>
    <row r="38" spans="1:6" x14ac:dyDescent="0.25">
      <c r="A38" t="s">
        <v>23</v>
      </c>
      <c r="B38">
        <v>2002</v>
      </c>
      <c r="C38" s="3">
        <v>859.15</v>
      </c>
      <c r="D38" s="4">
        <v>63655</v>
      </c>
      <c r="E38" s="2">
        <f t="shared" si="0"/>
        <v>63.655000000000001</v>
      </c>
      <c r="F38" s="1">
        <f t="shared" si="1"/>
        <v>13.496975885633493</v>
      </c>
    </row>
    <row r="39" spans="1:6" x14ac:dyDescent="0.25">
      <c r="A39" t="s">
        <v>31</v>
      </c>
      <c r="B39">
        <v>2002</v>
      </c>
      <c r="C39" s="3">
        <v>450</v>
      </c>
      <c r="D39" s="4">
        <v>200000</v>
      </c>
      <c r="E39" s="2">
        <f t="shared" si="0"/>
        <v>200</v>
      </c>
      <c r="F39" s="1">
        <f t="shared" si="1"/>
        <v>2.25</v>
      </c>
    </row>
    <row r="40" spans="1:6" x14ac:dyDescent="0.25">
      <c r="A40" t="s">
        <v>12</v>
      </c>
      <c r="B40">
        <v>2002</v>
      </c>
      <c r="C40" s="3">
        <v>450</v>
      </c>
      <c r="D40" s="4">
        <v>196491</v>
      </c>
      <c r="E40" s="2">
        <f t="shared" si="0"/>
        <v>196.49100000000001</v>
      </c>
      <c r="F40" s="1">
        <f t="shared" si="1"/>
        <v>2.2901812296746415</v>
      </c>
    </row>
    <row r="41" spans="1:6" x14ac:dyDescent="0.25">
      <c r="A41" t="s">
        <v>27</v>
      </c>
      <c r="B41">
        <v>2002</v>
      </c>
      <c r="C41" s="3">
        <v>417.01</v>
      </c>
      <c r="D41" s="4">
        <v>225733</v>
      </c>
      <c r="E41" s="2">
        <f t="shared" si="0"/>
        <v>225.733</v>
      </c>
      <c r="F41" s="1">
        <f t="shared" si="1"/>
        <v>1.8473594910801698</v>
      </c>
    </row>
    <row r="42" spans="1:6" x14ac:dyDescent="0.25">
      <c r="A42" t="s">
        <v>11</v>
      </c>
      <c r="B42">
        <v>2002</v>
      </c>
      <c r="C42" s="3">
        <v>384</v>
      </c>
      <c r="D42" s="4">
        <v>180000</v>
      </c>
      <c r="E42" s="2">
        <f t="shared" si="0"/>
        <v>180</v>
      </c>
      <c r="F42" s="1">
        <f t="shared" si="1"/>
        <v>2.1333333333333333</v>
      </c>
    </row>
    <row r="43" spans="1:6" x14ac:dyDescent="0.25">
      <c r="A43" t="s">
        <v>5</v>
      </c>
      <c r="B43">
        <v>2002</v>
      </c>
      <c r="C43" s="3">
        <v>256.95999999999998</v>
      </c>
      <c r="D43" s="4">
        <v>182452</v>
      </c>
      <c r="E43" s="2">
        <f t="shared" si="0"/>
        <v>182.452</v>
      </c>
      <c r="F43" s="1">
        <f t="shared" si="1"/>
        <v>1.4083704207133929</v>
      </c>
    </row>
    <row r="44" spans="1:6" x14ac:dyDescent="0.25">
      <c r="A44" t="s">
        <v>14</v>
      </c>
      <c r="B44">
        <v>2002</v>
      </c>
      <c r="C44" s="3">
        <v>84.18</v>
      </c>
      <c r="D44" s="4">
        <v>41451</v>
      </c>
      <c r="E44" s="2">
        <f t="shared" si="0"/>
        <v>41.451000000000001</v>
      </c>
      <c r="F44" s="1">
        <f t="shared" si="1"/>
        <v>2.0308315842802345</v>
      </c>
    </row>
    <row r="45" spans="1:6" x14ac:dyDescent="0.25">
      <c r="A45" t="s">
        <v>16</v>
      </c>
      <c r="B45">
        <v>2002</v>
      </c>
      <c r="C45" s="3">
        <v>80.680000000000007</v>
      </c>
      <c r="D45" s="4">
        <v>12844</v>
      </c>
      <c r="E45" s="2">
        <f t="shared" si="0"/>
        <v>12.843999999999999</v>
      </c>
      <c r="F45" s="1">
        <f t="shared" si="1"/>
        <v>6.281532232949238</v>
      </c>
    </row>
    <row r="46" spans="1:6" x14ac:dyDescent="0.25">
      <c r="A46" t="s">
        <v>32</v>
      </c>
      <c r="B46">
        <v>2002</v>
      </c>
      <c r="C46" s="3">
        <v>38</v>
      </c>
      <c r="D46" s="4">
        <v>20000</v>
      </c>
      <c r="E46" s="2">
        <f t="shared" si="0"/>
        <v>20</v>
      </c>
      <c r="F46" s="1">
        <f t="shared" si="1"/>
        <v>1.9</v>
      </c>
    </row>
    <row r="47" spans="1:6" x14ac:dyDescent="0.25">
      <c r="A47" t="s">
        <v>33</v>
      </c>
      <c r="B47">
        <v>2002</v>
      </c>
      <c r="C47" s="3">
        <v>17.79</v>
      </c>
      <c r="D47" s="4">
        <v>1667</v>
      </c>
      <c r="E47" s="2">
        <f t="shared" si="0"/>
        <v>1.667</v>
      </c>
      <c r="F47" s="1">
        <f t="shared" si="1"/>
        <v>10.671865626874624</v>
      </c>
    </row>
    <row r="48" spans="1:6" x14ac:dyDescent="0.25">
      <c r="A48" t="s">
        <v>18</v>
      </c>
      <c r="B48">
        <v>2002</v>
      </c>
      <c r="C48" s="3">
        <v>6.04</v>
      </c>
      <c r="D48" s="4">
        <v>2893</v>
      </c>
      <c r="E48" s="2">
        <f t="shared" si="0"/>
        <v>2.8929999999999998</v>
      </c>
      <c r="F48" s="1">
        <f t="shared" si="1"/>
        <v>2.08779813342551</v>
      </c>
    </row>
    <row r="49" spans="1:6" x14ac:dyDescent="0.25">
      <c r="A49" t="s">
        <v>8</v>
      </c>
      <c r="B49">
        <v>2003</v>
      </c>
      <c r="C49" s="3">
        <v>12397.75</v>
      </c>
      <c r="D49" s="4">
        <v>6657430</v>
      </c>
      <c r="E49" s="2">
        <f t="shared" si="0"/>
        <v>6657.43</v>
      </c>
      <c r="F49" s="1">
        <f t="shared" si="1"/>
        <v>1.8622426371738041</v>
      </c>
    </row>
    <row r="50" spans="1:6" x14ac:dyDescent="0.25">
      <c r="A50" t="s">
        <v>13</v>
      </c>
      <c r="B50">
        <v>2003</v>
      </c>
      <c r="C50" s="3">
        <v>6775.6</v>
      </c>
      <c r="D50" s="4">
        <v>3310000</v>
      </c>
      <c r="E50" s="2">
        <f t="shared" si="0"/>
        <v>3310</v>
      </c>
      <c r="F50" s="1">
        <f t="shared" si="1"/>
        <v>2.0470090634441087</v>
      </c>
    </row>
    <row r="51" spans="1:6" x14ac:dyDescent="0.25">
      <c r="A51" t="s">
        <v>9</v>
      </c>
      <c r="B51">
        <v>2003</v>
      </c>
      <c r="C51" s="3">
        <v>3154.96</v>
      </c>
      <c r="D51" s="4">
        <v>1925800</v>
      </c>
      <c r="E51" s="2">
        <f t="shared" si="0"/>
        <v>1925.8</v>
      </c>
      <c r="F51" s="1">
        <f t="shared" si="1"/>
        <v>1.6382594246546891</v>
      </c>
    </row>
    <row r="52" spans="1:6" x14ac:dyDescent="0.25">
      <c r="A52" t="s">
        <v>10</v>
      </c>
      <c r="B52">
        <v>2003</v>
      </c>
      <c r="C52" s="3">
        <v>459</v>
      </c>
      <c r="D52" s="4">
        <v>340000</v>
      </c>
      <c r="E52" s="2">
        <f t="shared" si="0"/>
        <v>340</v>
      </c>
      <c r="F52" s="1">
        <f t="shared" si="1"/>
        <v>1.35</v>
      </c>
    </row>
    <row r="53" spans="1:6" x14ac:dyDescent="0.25">
      <c r="A53" t="s">
        <v>23</v>
      </c>
      <c r="B53">
        <v>2003</v>
      </c>
      <c r="C53" s="3">
        <v>451.54</v>
      </c>
      <c r="D53" s="4">
        <v>217682</v>
      </c>
      <c r="E53" s="2">
        <f t="shared" si="0"/>
        <v>217.68199999999999</v>
      </c>
      <c r="F53" s="1">
        <f t="shared" si="1"/>
        <v>2.0743102323572922</v>
      </c>
    </row>
    <row r="54" spans="1:6" x14ac:dyDescent="0.25">
      <c r="A54" t="s">
        <v>5</v>
      </c>
      <c r="B54">
        <v>2003</v>
      </c>
      <c r="C54" s="3">
        <v>403.65</v>
      </c>
      <c r="D54" s="4">
        <v>256211</v>
      </c>
      <c r="E54" s="2">
        <f t="shared" si="0"/>
        <v>256.21100000000001</v>
      </c>
      <c r="F54" s="1">
        <f t="shared" si="1"/>
        <v>1.5754592894138033</v>
      </c>
    </row>
    <row r="55" spans="1:6" x14ac:dyDescent="0.25">
      <c r="A55" t="s">
        <v>16</v>
      </c>
      <c r="B55">
        <v>2003</v>
      </c>
      <c r="C55" s="3">
        <v>324.74</v>
      </c>
      <c r="D55" s="4">
        <v>10932</v>
      </c>
      <c r="E55" s="2">
        <f t="shared" si="0"/>
        <v>10.932</v>
      </c>
      <c r="F55" s="1">
        <f t="shared" si="1"/>
        <v>29.705451884376142</v>
      </c>
    </row>
    <row r="56" spans="1:6" x14ac:dyDescent="0.25">
      <c r="A56" t="s">
        <v>34</v>
      </c>
      <c r="B56">
        <v>2003</v>
      </c>
      <c r="C56" s="3">
        <v>301.2</v>
      </c>
      <c r="D56" s="4">
        <v>200000</v>
      </c>
      <c r="E56" s="2">
        <f t="shared" si="0"/>
        <v>200</v>
      </c>
      <c r="F56" s="1">
        <f t="shared" si="1"/>
        <v>1.506</v>
      </c>
    </row>
    <row r="57" spans="1:6" x14ac:dyDescent="0.25">
      <c r="A57" t="s">
        <v>27</v>
      </c>
      <c r="B57">
        <v>2003</v>
      </c>
      <c r="C57" s="3">
        <v>246.75</v>
      </c>
      <c r="D57" s="4">
        <v>237161</v>
      </c>
      <c r="E57" s="2">
        <f t="shared" si="0"/>
        <v>237.161</v>
      </c>
      <c r="F57" s="1">
        <f t="shared" si="1"/>
        <v>1.0404324488427692</v>
      </c>
    </row>
    <row r="58" spans="1:6" x14ac:dyDescent="0.25">
      <c r="A58" t="s">
        <v>18</v>
      </c>
      <c r="B58">
        <v>2003</v>
      </c>
      <c r="C58" s="3">
        <v>102.16</v>
      </c>
      <c r="D58" s="4">
        <v>46133</v>
      </c>
      <c r="E58" s="2">
        <f t="shared" si="0"/>
        <v>46.133000000000003</v>
      </c>
      <c r="F58" s="1">
        <f t="shared" si="1"/>
        <v>2.2144668675351697</v>
      </c>
    </row>
    <row r="59" spans="1:6" x14ac:dyDescent="0.25">
      <c r="A59" t="s">
        <v>26</v>
      </c>
      <c r="B59">
        <v>2003</v>
      </c>
      <c r="C59" s="3">
        <v>30.25</v>
      </c>
      <c r="D59" s="4">
        <v>17795</v>
      </c>
      <c r="E59" s="2">
        <f t="shared" si="0"/>
        <v>17.795000000000002</v>
      </c>
      <c r="F59" s="1">
        <f t="shared" si="1"/>
        <v>1.6999157066591737</v>
      </c>
    </row>
    <row r="60" spans="1:6" x14ac:dyDescent="0.25">
      <c r="A60" t="s">
        <v>35</v>
      </c>
      <c r="B60">
        <v>2003</v>
      </c>
      <c r="C60" s="3">
        <v>28.04</v>
      </c>
      <c r="D60" s="4">
        <v>12848</v>
      </c>
      <c r="E60" s="2">
        <f t="shared" si="0"/>
        <v>12.848000000000001</v>
      </c>
      <c r="F60" s="1">
        <f t="shared" si="1"/>
        <v>2.1824408468244081</v>
      </c>
    </row>
    <row r="61" spans="1:6" x14ac:dyDescent="0.25">
      <c r="A61" t="s">
        <v>14</v>
      </c>
      <c r="B61">
        <v>2003</v>
      </c>
      <c r="C61" s="3">
        <v>17.88</v>
      </c>
      <c r="D61" s="4">
        <v>8611</v>
      </c>
      <c r="E61" s="2">
        <f t="shared" si="0"/>
        <v>8.6110000000000007</v>
      </c>
      <c r="F61" s="1">
        <f t="shared" si="1"/>
        <v>2.0764138892114734</v>
      </c>
    </row>
    <row r="62" spans="1:6" x14ac:dyDescent="0.25">
      <c r="A62" t="s">
        <v>31</v>
      </c>
      <c r="B62">
        <v>2003</v>
      </c>
      <c r="C62" s="3">
        <v>17.25</v>
      </c>
      <c r="D62" s="4">
        <v>8715</v>
      </c>
      <c r="E62" s="2">
        <f t="shared" si="0"/>
        <v>8.7149999999999999</v>
      </c>
      <c r="F62" s="1">
        <f t="shared" si="1"/>
        <v>1.9793459552495698</v>
      </c>
    </row>
    <row r="63" spans="1:6" x14ac:dyDescent="0.25">
      <c r="A63" t="s">
        <v>17</v>
      </c>
      <c r="B63">
        <v>2003</v>
      </c>
      <c r="C63" s="3">
        <v>17.11</v>
      </c>
      <c r="D63" s="4">
        <v>12567</v>
      </c>
      <c r="E63" s="2">
        <f t="shared" si="0"/>
        <v>12.567</v>
      </c>
      <c r="F63" s="1">
        <f t="shared" si="1"/>
        <v>1.3615023474178403</v>
      </c>
    </row>
    <row r="64" spans="1:6" x14ac:dyDescent="0.25">
      <c r="A64" t="s">
        <v>33</v>
      </c>
      <c r="B64">
        <v>2003</v>
      </c>
      <c r="C64" s="3">
        <v>16.100000000000001</v>
      </c>
      <c r="D64" s="4">
        <v>30062</v>
      </c>
      <c r="E64" s="2">
        <f t="shared" si="0"/>
        <v>30.062000000000001</v>
      </c>
      <c r="F64" s="1">
        <f t="shared" si="1"/>
        <v>0.53555984299115167</v>
      </c>
    </row>
    <row r="65" spans="1:6" x14ac:dyDescent="0.25">
      <c r="A65" t="s">
        <v>36</v>
      </c>
      <c r="B65">
        <v>2003</v>
      </c>
      <c r="C65" s="3">
        <v>15.12</v>
      </c>
      <c r="D65" s="4">
        <v>6985</v>
      </c>
      <c r="E65" s="2">
        <f t="shared" si="0"/>
        <v>6.9850000000000003</v>
      </c>
      <c r="F65" s="1">
        <f t="shared" si="1"/>
        <v>2.164638511095204</v>
      </c>
    </row>
    <row r="66" spans="1:6" x14ac:dyDescent="0.25">
      <c r="A66" t="s">
        <v>8</v>
      </c>
      <c r="B66">
        <v>2004</v>
      </c>
      <c r="C66" s="3">
        <v>5987.02</v>
      </c>
      <c r="D66" s="4">
        <v>4088700</v>
      </c>
      <c r="E66" s="2">
        <f t="shared" si="0"/>
        <v>4088.7</v>
      </c>
      <c r="F66" s="1">
        <f t="shared" si="1"/>
        <v>1.4642844914031357</v>
      </c>
    </row>
    <row r="67" spans="1:6" x14ac:dyDescent="0.25">
      <c r="A67" t="s">
        <v>9</v>
      </c>
      <c r="B67">
        <v>2004</v>
      </c>
      <c r="C67" s="3">
        <v>1979.5</v>
      </c>
      <c r="D67" s="4">
        <v>1500000</v>
      </c>
      <c r="E67" s="2">
        <f t="shared" ref="E67:E124" si="2">D67/1000</f>
        <v>1500</v>
      </c>
      <c r="F67" s="1">
        <f t="shared" ref="F67:F124" si="3">C67/E67</f>
        <v>1.3196666666666668</v>
      </c>
    </row>
    <row r="68" spans="1:6" x14ac:dyDescent="0.25">
      <c r="A68" t="s">
        <v>23</v>
      </c>
      <c r="B68">
        <v>2004</v>
      </c>
      <c r="C68" s="3">
        <v>1238.03</v>
      </c>
      <c r="D68" s="4">
        <v>216843</v>
      </c>
      <c r="E68" s="2">
        <f t="shared" si="2"/>
        <v>216.84299999999999</v>
      </c>
      <c r="F68" s="1">
        <f t="shared" si="3"/>
        <v>5.7093380925369965</v>
      </c>
    </row>
    <row r="69" spans="1:6" x14ac:dyDescent="0.25">
      <c r="A69" t="s">
        <v>13</v>
      </c>
      <c r="B69">
        <v>2004</v>
      </c>
      <c r="C69" s="3">
        <v>902.4</v>
      </c>
      <c r="D69" s="4">
        <v>740000</v>
      </c>
      <c r="E69" s="2">
        <f t="shared" si="2"/>
        <v>740</v>
      </c>
      <c r="F69" s="1">
        <f t="shared" si="3"/>
        <v>1.2194594594594594</v>
      </c>
    </row>
    <row r="70" spans="1:6" x14ac:dyDescent="0.25">
      <c r="A70" t="s">
        <v>34</v>
      </c>
      <c r="B70">
        <v>2004</v>
      </c>
      <c r="C70" s="3">
        <v>392</v>
      </c>
      <c r="D70" s="4">
        <v>300000</v>
      </c>
      <c r="E70" s="2">
        <f t="shared" si="2"/>
        <v>300</v>
      </c>
      <c r="F70" s="1">
        <f t="shared" si="3"/>
        <v>1.3066666666666666</v>
      </c>
    </row>
    <row r="71" spans="1:6" x14ac:dyDescent="0.25">
      <c r="A71" t="s">
        <v>18</v>
      </c>
      <c r="B71">
        <v>2004</v>
      </c>
      <c r="C71" s="3">
        <v>332.25</v>
      </c>
      <c r="D71" s="4">
        <v>169820</v>
      </c>
      <c r="E71" s="2">
        <f t="shared" si="2"/>
        <v>169.82</v>
      </c>
      <c r="F71" s="1">
        <f t="shared" si="3"/>
        <v>1.9564833352961961</v>
      </c>
    </row>
    <row r="72" spans="1:6" x14ac:dyDescent="0.25">
      <c r="A72" t="s">
        <v>31</v>
      </c>
      <c r="B72">
        <v>2004</v>
      </c>
      <c r="C72" s="3">
        <v>278.25</v>
      </c>
      <c r="D72" s="4">
        <v>208715</v>
      </c>
      <c r="E72" s="2">
        <f t="shared" si="2"/>
        <v>208.715</v>
      </c>
      <c r="F72" s="1">
        <f t="shared" si="3"/>
        <v>1.333157655175718</v>
      </c>
    </row>
    <row r="73" spans="1:6" x14ac:dyDescent="0.25">
      <c r="A73" t="s">
        <v>5</v>
      </c>
      <c r="B73">
        <v>2004</v>
      </c>
      <c r="C73" s="3">
        <v>229.11</v>
      </c>
      <c r="D73" s="4">
        <v>644036</v>
      </c>
      <c r="E73" s="2">
        <f t="shared" si="2"/>
        <v>644.03599999999994</v>
      </c>
      <c r="F73" s="1">
        <f t="shared" si="3"/>
        <v>0.35574098342328697</v>
      </c>
    </row>
    <row r="74" spans="1:6" x14ac:dyDescent="0.25">
      <c r="A74" t="s">
        <v>16</v>
      </c>
      <c r="B74">
        <v>2004</v>
      </c>
      <c r="C74" s="3">
        <v>185.58</v>
      </c>
      <c r="D74" s="4">
        <v>27946</v>
      </c>
      <c r="E74" s="2">
        <f t="shared" si="2"/>
        <v>27.946000000000002</v>
      </c>
      <c r="F74" s="1">
        <f t="shared" si="3"/>
        <v>6.6406641379803908</v>
      </c>
    </row>
    <row r="75" spans="1:6" x14ac:dyDescent="0.25">
      <c r="A75" t="s">
        <v>35</v>
      </c>
      <c r="B75">
        <v>2004</v>
      </c>
      <c r="C75" s="3">
        <v>184.32</v>
      </c>
      <c r="D75" s="4">
        <v>94007</v>
      </c>
      <c r="E75" s="2">
        <f t="shared" si="2"/>
        <v>94.007000000000005</v>
      </c>
      <c r="F75" s="1">
        <f t="shared" si="3"/>
        <v>1.9607050538789663</v>
      </c>
    </row>
    <row r="76" spans="1:6" x14ac:dyDescent="0.25">
      <c r="A76" t="s">
        <v>37</v>
      </c>
      <c r="B76">
        <v>2004</v>
      </c>
      <c r="C76" s="3">
        <v>78.400000000000006</v>
      </c>
      <c r="D76" s="4">
        <v>60000</v>
      </c>
      <c r="E76" s="2">
        <f t="shared" si="2"/>
        <v>60</v>
      </c>
      <c r="F76" s="1">
        <f t="shared" si="3"/>
        <v>1.3066666666666669</v>
      </c>
    </row>
    <row r="77" spans="1:6" x14ac:dyDescent="0.25">
      <c r="A77" t="s">
        <v>38</v>
      </c>
      <c r="B77">
        <v>2004</v>
      </c>
      <c r="C77" s="3">
        <v>43.34</v>
      </c>
      <c r="D77" s="4">
        <v>27976</v>
      </c>
      <c r="E77" s="2">
        <f t="shared" si="2"/>
        <v>27.975999999999999</v>
      </c>
      <c r="F77" s="1">
        <f t="shared" si="3"/>
        <v>1.5491850157277669</v>
      </c>
    </row>
    <row r="78" spans="1:6" x14ac:dyDescent="0.25">
      <c r="A78" t="s">
        <v>39</v>
      </c>
      <c r="B78">
        <v>2004</v>
      </c>
      <c r="C78" s="3">
        <v>40.33</v>
      </c>
      <c r="D78" s="4">
        <v>21156</v>
      </c>
      <c r="E78" s="2">
        <f t="shared" si="2"/>
        <v>21.155999999999999</v>
      </c>
      <c r="F78" s="1">
        <f t="shared" si="3"/>
        <v>1.9063149933824919</v>
      </c>
    </row>
    <row r="79" spans="1:6" x14ac:dyDescent="0.25">
      <c r="A79" t="s">
        <v>30</v>
      </c>
      <c r="B79">
        <v>2004</v>
      </c>
      <c r="C79" s="3">
        <v>16.72</v>
      </c>
      <c r="D79" s="4">
        <v>12000</v>
      </c>
      <c r="E79" s="2">
        <f t="shared" si="2"/>
        <v>12</v>
      </c>
      <c r="F79" s="1">
        <f t="shared" si="3"/>
        <v>1.3933333333333333</v>
      </c>
    </row>
    <row r="80" spans="1:6" x14ac:dyDescent="0.25">
      <c r="A80" t="s">
        <v>22</v>
      </c>
      <c r="B80">
        <v>2004</v>
      </c>
      <c r="C80" s="3">
        <v>15.84</v>
      </c>
      <c r="D80" s="4">
        <v>6739</v>
      </c>
      <c r="E80" s="2">
        <f t="shared" si="2"/>
        <v>6.7389999999999999</v>
      </c>
      <c r="F80" s="1">
        <f t="shared" si="3"/>
        <v>2.3504971063956077</v>
      </c>
    </row>
    <row r="81" spans="1:6" x14ac:dyDescent="0.25">
      <c r="A81" t="s">
        <v>8</v>
      </c>
      <c r="B81">
        <v>2005</v>
      </c>
      <c r="C81" s="3">
        <v>1925.63</v>
      </c>
      <c r="D81" s="4">
        <v>481692</v>
      </c>
      <c r="E81" s="2">
        <f t="shared" si="2"/>
        <v>481.69200000000001</v>
      </c>
      <c r="F81" s="1">
        <f t="shared" si="3"/>
        <v>3.9976374944985595</v>
      </c>
    </row>
    <row r="82" spans="1:6" x14ac:dyDescent="0.25">
      <c r="A82" t="s">
        <v>23</v>
      </c>
      <c r="B82">
        <v>2005</v>
      </c>
      <c r="C82" s="3">
        <v>1235.8800000000001</v>
      </c>
      <c r="D82" s="4">
        <v>70604</v>
      </c>
      <c r="E82" s="2">
        <f t="shared" si="2"/>
        <v>70.603999999999999</v>
      </c>
      <c r="F82" s="1">
        <f t="shared" si="3"/>
        <v>17.504390686080111</v>
      </c>
    </row>
    <row r="83" spans="1:6" x14ac:dyDescent="0.25">
      <c r="A83" t="s">
        <v>5</v>
      </c>
      <c r="B83">
        <v>2005</v>
      </c>
      <c r="C83" s="3">
        <v>343.99</v>
      </c>
      <c r="D83" s="4">
        <v>208730</v>
      </c>
      <c r="E83" s="2">
        <f t="shared" si="2"/>
        <v>208.73</v>
      </c>
      <c r="F83" s="1">
        <f t="shared" si="3"/>
        <v>1.6480141809993774</v>
      </c>
    </row>
    <row r="84" spans="1:6" x14ac:dyDescent="0.25">
      <c r="A84" t="s">
        <v>38</v>
      </c>
      <c r="B84">
        <v>2005</v>
      </c>
      <c r="C84" s="3">
        <v>63.66</v>
      </c>
      <c r="D84" s="4">
        <v>25027</v>
      </c>
      <c r="E84" s="2">
        <f t="shared" si="2"/>
        <v>25.027000000000001</v>
      </c>
      <c r="F84" s="1">
        <f t="shared" si="3"/>
        <v>2.5436528549166897</v>
      </c>
    </row>
    <row r="85" spans="1:6" x14ac:dyDescent="0.25">
      <c r="A85" t="s">
        <v>40</v>
      </c>
      <c r="B85">
        <v>2005</v>
      </c>
      <c r="C85" s="3">
        <v>35.81</v>
      </c>
      <c r="D85" s="4">
        <v>9300</v>
      </c>
      <c r="E85" s="2">
        <f t="shared" si="2"/>
        <v>9.3000000000000007</v>
      </c>
      <c r="F85" s="1">
        <f t="shared" si="3"/>
        <v>3.8505376344086022</v>
      </c>
    </row>
    <row r="86" spans="1:6" x14ac:dyDescent="0.25">
      <c r="A86" t="s">
        <v>24</v>
      </c>
      <c r="B86">
        <v>2005</v>
      </c>
      <c r="C86" s="3">
        <v>35.78</v>
      </c>
      <c r="D86" s="4">
        <v>15576</v>
      </c>
      <c r="E86" s="2">
        <f t="shared" si="2"/>
        <v>15.576000000000001</v>
      </c>
      <c r="F86" s="1">
        <f t="shared" si="3"/>
        <v>2.2971237801746276</v>
      </c>
    </row>
    <row r="87" spans="1:6" x14ac:dyDescent="0.25">
      <c r="A87" t="s">
        <v>41</v>
      </c>
      <c r="B87">
        <v>2005</v>
      </c>
      <c r="C87" s="3">
        <v>33.75</v>
      </c>
      <c r="D87" s="4">
        <v>18679</v>
      </c>
      <c r="E87" s="2">
        <f t="shared" si="2"/>
        <v>18.678999999999998</v>
      </c>
      <c r="F87" s="1">
        <f t="shared" si="3"/>
        <v>1.8068419080250551</v>
      </c>
    </row>
    <row r="88" spans="1:6" x14ac:dyDescent="0.25">
      <c r="A88" t="s">
        <v>42</v>
      </c>
      <c r="B88">
        <v>2005</v>
      </c>
      <c r="C88" s="3">
        <v>32.1</v>
      </c>
      <c r="D88" s="4">
        <v>22290</v>
      </c>
      <c r="E88" s="2">
        <f t="shared" si="2"/>
        <v>22.29</v>
      </c>
      <c r="F88" s="1">
        <f t="shared" si="3"/>
        <v>1.4401076716016152</v>
      </c>
    </row>
    <row r="89" spans="1:6" x14ac:dyDescent="0.25">
      <c r="A89" t="s">
        <v>20</v>
      </c>
      <c r="B89">
        <v>2005</v>
      </c>
      <c r="C89" s="3">
        <v>20.61</v>
      </c>
      <c r="D89" s="4">
        <v>8574</v>
      </c>
      <c r="E89" s="2">
        <f t="shared" si="2"/>
        <v>8.5739999999999998</v>
      </c>
      <c r="F89" s="1">
        <f t="shared" si="3"/>
        <v>2.4037788663400979</v>
      </c>
    </row>
    <row r="90" spans="1:6" x14ac:dyDescent="0.25">
      <c r="A90" t="s">
        <v>39</v>
      </c>
      <c r="B90">
        <v>2005</v>
      </c>
      <c r="C90" s="3">
        <v>16.95</v>
      </c>
      <c r="D90" s="4">
        <v>10834</v>
      </c>
      <c r="E90" s="2">
        <f t="shared" si="2"/>
        <v>10.834</v>
      </c>
      <c r="F90" s="1">
        <f t="shared" si="3"/>
        <v>1.564519106516522</v>
      </c>
    </row>
    <row r="91" spans="1:6" x14ac:dyDescent="0.25">
      <c r="A91" t="s">
        <v>35</v>
      </c>
      <c r="B91">
        <v>2005</v>
      </c>
      <c r="C91" s="3">
        <v>16.27</v>
      </c>
      <c r="D91" s="4">
        <v>7829</v>
      </c>
      <c r="E91" s="2">
        <f t="shared" si="2"/>
        <v>7.8289999999999997</v>
      </c>
      <c r="F91" s="1">
        <f t="shared" si="3"/>
        <v>2.0781709030527526</v>
      </c>
    </row>
    <row r="92" spans="1:6" x14ac:dyDescent="0.25">
      <c r="A92" t="s">
        <v>31</v>
      </c>
      <c r="B92">
        <v>2005</v>
      </c>
      <c r="C92" s="3">
        <v>15.72</v>
      </c>
      <c r="D92" s="4">
        <v>43200</v>
      </c>
      <c r="E92" s="2">
        <f t="shared" si="2"/>
        <v>43.2</v>
      </c>
      <c r="F92" s="1">
        <f t="shared" si="3"/>
        <v>0.36388888888888887</v>
      </c>
    </row>
    <row r="93" spans="1:6" x14ac:dyDescent="0.25">
      <c r="A93" t="s">
        <v>43</v>
      </c>
      <c r="B93">
        <v>2005</v>
      </c>
      <c r="C93" s="3">
        <v>13.94</v>
      </c>
      <c r="D93" s="4">
        <v>6781</v>
      </c>
      <c r="E93" s="2">
        <f t="shared" si="2"/>
        <v>6.7809999999999997</v>
      </c>
      <c r="F93" s="1">
        <f t="shared" si="3"/>
        <v>2.0557439905618642</v>
      </c>
    </row>
    <row r="94" spans="1:6" x14ac:dyDescent="0.25">
      <c r="A94" t="s">
        <v>8</v>
      </c>
      <c r="B94">
        <v>2006</v>
      </c>
      <c r="C94" s="3">
        <v>969.16</v>
      </c>
      <c r="D94" s="4">
        <v>455421</v>
      </c>
      <c r="E94" s="2">
        <f t="shared" si="2"/>
        <v>455.42099999999999</v>
      </c>
      <c r="F94" s="1">
        <f t="shared" si="3"/>
        <v>2.128052944418461</v>
      </c>
    </row>
    <row r="95" spans="1:6" x14ac:dyDescent="0.25">
      <c r="A95" t="s">
        <v>5</v>
      </c>
      <c r="B95">
        <v>2006</v>
      </c>
      <c r="C95" s="3">
        <v>685.23</v>
      </c>
      <c r="D95" s="4">
        <v>346930</v>
      </c>
      <c r="E95" s="2">
        <f t="shared" si="2"/>
        <v>346.93</v>
      </c>
      <c r="F95" s="1">
        <f t="shared" si="3"/>
        <v>1.975124664917995</v>
      </c>
    </row>
    <row r="96" spans="1:6" x14ac:dyDescent="0.25">
      <c r="A96" t="s">
        <v>24</v>
      </c>
      <c r="B96">
        <v>2006</v>
      </c>
      <c r="C96" s="3">
        <v>87.64</v>
      </c>
      <c r="D96" s="4">
        <v>16354</v>
      </c>
      <c r="E96" s="2">
        <f t="shared" si="2"/>
        <v>16.353999999999999</v>
      </c>
      <c r="F96" s="1">
        <f t="shared" si="3"/>
        <v>5.3589335942277119</v>
      </c>
    </row>
    <row r="97" spans="1:6" x14ac:dyDescent="0.25">
      <c r="A97" t="s">
        <v>39</v>
      </c>
      <c r="B97">
        <v>2006</v>
      </c>
      <c r="C97" s="3">
        <v>36.39</v>
      </c>
      <c r="D97" s="4">
        <v>18337</v>
      </c>
      <c r="E97" s="2">
        <f t="shared" si="2"/>
        <v>18.337</v>
      </c>
      <c r="F97" s="1">
        <f t="shared" si="3"/>
        <v>1.9845121884713968</v>
      </c>
    </row>
    <row r="98" spans="1:6" x14ac:dyDescent="0.25">
      <c r="A98" t="s">
        <v>17</v>
      </c>
      <c r="B98">
        <v>2006</v>
      </c>
      <c r="C98" s="3">
        <v>27.17</v>
      </c>
      <c r="D98" s="4">
        <v>13437</v>
      </c>
      <c r="E98" s="2">
        <f t="shared" si="2"/>
        <v>13.436999999999999</v>
      </c>
      <c r="F98" s="1">
        <f t="shared" si="3"/>
        <v>2.0220287266502943</v>
      </c>
    </row>
    <row r="99" spans="1:6" x14ac:dyDescent="0.25">
      <c r="A99" t="s">
        <v>23</v>
      </c>
      <c r="B99">
        <v>2006</v>
      </c>
      <c r="C99" s="3">
        <v>23.3</v>
      </c>
      <c r="D99" s="4">
        <v>11286</v>
      </c>
      <c r="E99" s="2">
        <f t="shared" si="2"/>
        <v>11.286</v>
      </c>
      <c r="F99" s="1">
        <f t="shared" si="3"/>
        <v>2.0645046960836435</v>
      </c>
    </row>
    <row r="100" spans="1:6" x14ac:dyDescent="0.25">
      <c r="A100" t="s">
        <v>44</v>
      </c>
      <c r="B100">
        <v>2006</v>
      </c>
      <c r="C100" s="3">
        <v>21.51</v>
      </c>
      <c r="D100" s="4">
        <v>9075</v>
      </c>
      <c r="E100" s="2">
        <f t="shared" si="2"/>
        <v>9.0749999999999993</v>
      </c>
      <c r="F100" s="1">
        <f t="shared" si="3"/>
        <v>2.3702479338842979</v>
      </c>
    </row>
    <row r="101" spans="1:6" x14ac:dyDescent="0.25">
      <c r="A101" t="s">
        <v>33</v>
      </c>
      <c r="B101">
        <v>2006</v>
      </c>
      <c r="C101" s="3">
        <v>18.68</v>
      </c>
      <c r="D101" s="4">
        <v>5898</v>
      </c>
      <c r="E101" s="2">
        <f t="shared" si="2"/>
        <v>5.8979999999999997</v>
      </c>
      <c r="F101" s="1">
        <f t="shared" si="3"/>
        <v>3.1671753136656493</v>
      </c>
    </row>
    <row r="102" spans="1:6" x14ac:dyDescent="0.25">
      <c r="A102" t="s">
        <v>45</v>
      </c>
      <c r="B102">
        <v>2006</v>
      </c>
      <c r="C102" s="3">
        <v>18.420000000000002</v>
      </c>
      <c r="D102" s="4">
        <v>7412</v>
      </c>
      <c r="E102" s="2">
        <f t="shared" si="2"/>
        <v>7.4119999999999999</v>
      </c>
      <c r="F102" s="1">
        <f t="shared" si="3"/>
        <v>2.4851592012951973</v>
      </c>
    </row>
    <row r="103" spans="1:6" x14ac:dyDescent="0.25">
      <c r="A103" t="s">
        <v>9</v>
      </c>
      <c r="B103">
        <v>2006</v>
      </c>
      <c r="C103" s="3">
        <v>12.56</v>
      </c>
      <c r="D103" s="4">
        <v>11274</v>
      </c>
      <c r="E103" s="2">
        <f t="shared" si="2"/>
        <v>11.273999999999999</v>
      </c>
      <c r="F103" s="1">
        <f t="shared" si="3"/>
        <v>1.1140677665424872</v>
      </c>
    </row>
    <row r="104" spans="1:6" x14ac:dyDescent="0.25">
      <c r="A104" t="s">
        <v>18</v>
      </c>
      <c r="B104">
        <v>2006</v>
      </c>
      <c r="C104" s="3">
        <v>12.01</v>
      </c>
      <c r="D104" s="4">
        <v>10707</v>
      </c>
      <c r="E104" s="2">
        <f t="shared" si="2"/>
        <v>10.707000000000001</v>
      </c>
      <c r="F104" s="1">
        <f t="shared" si="3"/>
        <v>1.1216960866722703</v>
      </c>
    </row>
    <row r="105" spans="1:6" x14ac:dyDescent="0.25">
      <c r="A105" t="s">
        <v>46</v>
      </c>
      <c r="B105">
        <v>2006</v>
      </c>
      <c r="C105" s="3">
        <v>8.66</v>
      </c>
      <c r="D105" s="4">
        <v>525</v>
      </c>
      <c r="E105" s="2">
        <f t="shared" si="2"/>
        <v>0.52500000000000002</v>
      </c>
      <c r="F105" s="1">
        <f t="shared" si="3"/>
        <v>16.495238095238093</v>
      </c>
    </row>
    <row r="106" spans="1:6" x14ac:dyDescent="0.25">
      <c r="A106" t="s">
        <v>16</v>
      </c>
      <c r="B106">
        <v>2006</v>
      </c>
      <c r="C106" s="3">
        <v>6.84</v>
      </c>
      <c r="D106" s="4">
        <v>712</v>
      </c>
      <c r="E106" s="2">
        <f t="shared" si="2"/>
        <v>0.71199999999999997</v>
      </c>
      <c r="F106" s="1">
        <f t="shared" si="3"/>
        <v>9.6067415730337089</v>
      </c>
    </row>
    <row r="107" spans="1:6" x14ac:dyDescent="0.25">
      <c r="A107" t="s">
        <v>47</v>
      </c>
      <c r="B107">
        <v>2006</v>
      </c>
      <c r="C107" s="3">
        <v>3.73</v>
      </c>
      <c r="D107" s="4">
        <v>631</v>
      </c>
      <c r="E107" s="2">
        <f t="shared" si="2"/>
        <v>0.63100000000000001</v>
      </c>
      <c r="F107" s="1">
        <f t="shared" si="3"/>
        <v>5.9112519809825672</v>
      </c>
    </row>
    <row r="108" spans="1:6" x14ac:dyDescent="0.25">
      <c r="A108" t="s">
        <v>20</v>
      </c>
      <c r="B108">
        <v>2006</v>
      </c>
      <c r="C108" s="3">
        <v>3.29</v>
      </c>
      <c r="D108" s="4">
        <v>988</v>
      </c>
      <c r="E108" s="2">
        <f t="shared" si="2"/>
        <v>0.98799999999999999</v>
      </c>
      <c r="F108" s="1">
        <f t="shared" si="3"/>
        <v>3.3299595141700404</v>
      </c>
    </row>
    <row r="109" spans="1:6" x14ac:dyDescent="0.25">
      <c r="A109" t="s">
        <v>8</v>
      </c>
      <c r="B109">
        <v>2007</v>
      </c>
      <c r="C109" s="3">
        <v>856.59</v>
      </c>
      <c r="D109" s="4">
        <v>391243</v>
      </c>
      <c r="E109" s="2">
        <f t="shared" si="2"/>
        <v>391.24299999999999</v>
      </c>
      <c r="F109" s="1">
        <f t="shared" si="3"/>
        <v>2.1894065836321674</v>
      </c>
    </row>
    <row r="110" spans="1:6" x14ac:dyDescent="0.25">
      <c r="A110" t="s">
        <v>5</v>
      </c>
      <c r="B110">
        <v>2007</v>
      </c>
      <c r="C110" s="3">
        <v>394.5</v>
      </c>
      <c r="D110" s="4">
        <v>199966</v>
      </c>
      <c r="E110" s="2">
        <f t="shared" si="2"/>
        <v>199.96600000000001</v>
      </c>
      <c r="F110" s="1">
        <f t="shared" si="3"/>
        <v>1.9728353820149425</v>
      </c>
    </row>
    <row r="111" spans="1:6" x14ac:dyDescent="0.25">
      <c r="A111" t="s">
        <v>44</v>
      </c>
      <c r="B111">
        <v>2007</v>
      </c>
      <c r="C111" s="3">
        <v>166.44</v>
      </c>
      <c r="D111" s="4">
        <v>70850</v>
      </c>
      <c r="E111" s="2">
        <f t="shared" si="2"/>
        <v>70.849999999999994</v>
      </c>
      <c r="F111" s="1">
        <f t="shared" si="3"/>
        <v>2.3491884262526468</v>
      </c>
    </row>
    <row r="112" spans="1:6" x14ac:dyDescent="0.25">
      <c r="A112" t="s">
        <v>39</v>
      </c>
      <c r="B112">
        <v>2007</v>
      </c>
      <c r="C112" s="3">
        <v>61.85</v>
      </c>
      <c r="D112" s="4">
        <v>34794</v>
      </c>
      <c r="E112" s="2">
        <f t="shared" si="2"/>
        <v>34.793999999999997</v>
      </c>
      <c r="F112" s="1">
        <f t="shared" si="3"/>
        <v>1.7776053342530322</v>
      </c>
    </row>
    <row r="113" spans="1:6" x14ac:dyDescent="0.25">
      <c r="A113" t="s">
        <v>17</v>
      </c>
      <c r="B113">
        <v>2007</v>
      </c>
      <c r="C113" s="3">
        <v>60.45</v>
      </c>
      <c r="D113" s="4">
        <v>29649</v>
      </c>
      <c r="E113" s="2">
        <f t="shared" si="2"/>
        <v>29.649000000000001</v>
      </c>
      <c r="F113" s="1">
        <f t="shared" si="3"/>
        <v>2.0388545988060307</v>
      </c>
    </row>
    <row r="114" spans="1:6" x14ac:dyDescent="0.25">
      <c r="A114" t="s">
        <v>24</v>
      </c>
      <c r="B114">
        <v>2007</v>
      </c>
      <c r="C114" s="3">
        <v>59.94</v>
      </c>
      <c r="D114" s="4">
        <v>16425</v>
      </c>
      <c r="E114" s="2">
        <f t="shared" si="2"/>
        <v>16.425000000000001</v>
      </c>
      <c r="F114" s="1">
        <f t="shared" si="3"/>
        <v>3.6493150684931503</v>
      </c>
    </row>
    <row r="115" spans="1:6" x14ac:dyDescent="0.25">
      <c r="A115" t="s">
        <v>20</v>
      </c>
      <c r="B115">
        <v>2007</v>
      </c>
      <c r="C115" s="3">
        <v>40.69</v>
      </c>
      <c r="D115" s="4">
        <v>20923</v>
      </c>
      <c r="E115" s="2">
        <f t="shared" si="2"/>
        <v>20.922999999999998</v>
      </c>
      <c r="F115" s="1">
        <f t="shared" si="3"/>
        <v>1.9447497968742533</v>
      </c>
    </row>
    <row r="116" spans="1:6" x14ac:dyDescent="0.25">
      <c r="A116" t="s">
        <v>48</v>
      </c>
      <c r="B116">
        <v>2007</v>
      </c>
      <c r="C116" s="3">
        <v>20.03</v>
      </c>
      <c r="D116" s="4">
        <v>3166</v>
      </c>
      <c r="E116" s="2">
        <f t="shared" si="2"/>
        <v>3.1659999999999999</v>
      </c>
      <c r="F116" s="1">
        <f t="shared" si="3"/>
        <v>6.3265950726468736</v>
      </c>
    </row>
    <row r="117" spans="1:6" x14ac:dyDescent="0.25">
      <c r="A117" t="s">
        <v>27</v>
      </c>
      <c r="B117">
        <v>2007</v>
      </c>
      <c r="C117" s="3">
        <v>13</v>
      </c>
      <c r="D117" s="4">
        <v>1953</v>
      </c>
      <c r="E117" s="2">
        <f t="shared" si="2"/>
        <v>1.9530000000000001</v>
      </c>
      <c r="F117" s="1">
        <f t="shared" si="3"/>
        <v>6.6564260112647204</v>
      </c>
    </row>
    <row r="118" spans="1:6" x14ac:dyDescent="0.25">
      <c r="A118" t="s">
        <v>30</v>
      </c>
      <c r="B118">
        <v>2007</v>
      </c>
      <c r="C118" s="3">
        <v>9.7799999999999994</v>
      </c>
      <c r="D118" s="4">
        <v>500</v>
      </c>
      <c r="E118" s="2">
        <f t="shared" si="2"/>
        <v>0.5</v>
      </c>
      <c r="F118" s="1">
        <f t="shared" si="3"/>
        <v>19.559999999999999</v>
      </c>
    </row>
    <row r="119" spans="1:6" x14ac:dyDescent="0.25">
      <c r="A119" t="s">
        <v>15</v>
      </c>
      <c r="B119">
        <v>2007</v>
      </c>
      <c r="C119" s="3">
        <v>8.94</v>
      </c>
      <c r="D119" s="4">
        <v>2238</v>
      </c>
      <c r="E119" s="2">
        <f t="shared" si="2"/>
        <v>2.238</v>
      </c>
      <c r="F119" s="1">
        <f t="shared" si="3"/>
        <v>3.9946380697050938</v>
      </c>
    </row>
    <row r="120" spans="1:6" x14ac:dyDescent="0.25">
      <c r="A120" t="s">
        <v>38</v>
      </c>
      <c r="B120">
        <v>2007</v>
      </c>
      <c r="C120" s="3">
        <v>8.42</v>
      </c>
      <c r="D120" s="4">
        <v>4738</v>
      </c>
      <c r="E120" s="2">
        <f t="shared" si="2"/>
        <v>4.7380000000000004</v>
      </c>
      <c r="F120" s="1">
        <f t="shared" si="3"/>
        <v>1.7771211481637821</v>
      </c>
    </row>
    <row r="121" spans="1:6" x14ac:dyDescent="0.25">
      <c r="A121" t="s">
        <v>45</v>
      </c>
      <c r="B121">
        <v>2007</v>
      </c>
      <c r="C121" s="3">
        <v>4.25</v>
      </c>
      <c r="D121" s="4">
        <v>1627</v>
      </c>
      <c r="E121" s="2">
        <f t="shared" si="2"/>
        <v>1.627</v>
      </c>
      <c r="F121" s="1">
        <f t="shared" si="3"/>
        <v>2.6121696373693917</v>
      </c>
    </row>
    <row r="122" spans="1:6" x14ac:dyDescent="0.25">
      <c r="A122" t="s">
        <v>43</v>
      </c>
      <c r="B122">
        <v>2007</v>
      </c>
      <c r="C122" s="3">
        <v>3.08</v>
      </c>
      <c r="D122" s="4">
        <v>1426</v>
      </c>
      <c r="E122" s="2">
        <f t="shared" si="2"/>
        <v>1.4259999999999999</v>
      </c>
      <c r="F122" s="1">
        <f t="shared" si="3"/>
        <v>2.1598877980364657</v>
      </c>
    </row>
    <row r="123" spans="1:6" x14ac:dyDescent="0.25">
      <c r="A123" t="s">
        <v>49</v>
      </c>
      <c r="B123">
        <v>2007</v>
      </c>
      <c r="C123" s="3">
        <v>2.82</v>
      </c>
      <c r="D123" s="4">
        <v>873</v>
      </c>
      <c r="E123" s="2">
        <f t="shared" si="2"/>
        <v>0.873</v>
      </c>
      <c r="F123" s="1">
        <f t="shared" si="3"/>
        <v>3.2302405498281783</v>
      </c>
    </row>
    <row r="124" spans="1:6" x14ac:dyDescent="0.25">
      <c r="A124" t="s">
        <v>8</v>
      </c>
      <c r="B124">
        <v>2008</v>
      </c>
      <c r="C124" s="3">
        <v>209.7</v>
      </c>
      <c r="D124" s="4">
        <v>106595</v>
      </c>
      <c r="E124" s="2">
        <f t="shared" si="2"/>
        <v>106.595</v>
      </c>
      <c r="F124" s="1">
        <f t="shared" si="3"/>
        <v>1.9672592523101458</v>
      </c>
    </row>
    <row r="125" spans="1:6" x14ac:dyDescent="0.25">
      <c r="A125" t="s">
        <v>24</v>
      </c>
      <c r="B125">
        <v>2008</v>
      </c>
      <c r="C125" s="3">
        <v>49.27</v>
      </c>
      <c r="D125" s="4">
        <v>22600</v>
      </c>
      <c r="E125" s="2">
        <f t="shared" ref="E125:E188" si="4">D125/1000</f>
        <v>22.6</v>
      </c>
      <c r="F125" s="1">
        <f t="shared" ref="F125:F188" si="5">C125/E125</f>
        <v>2.1800884955752213</v>
      </c>
    </row>
    <row r="126" spans="1:6" x14ac:dyDescent="0.25">
      <c r="A126" t="s">
        <v>16</v>
      </c>
      <c r="B126">
        <v>2008</v>
      </c>
      <c r="C126" s="3">
        <v>46.56</v>
      </c>
      <c r="D126" s="4">
        <v>29970</v>
      </c>
      <c r="E126" s="2">
        <f t="shared" si="4"/>
        <v>29.97</v>
      </c>
      <c r="F126" s="1">
        <f t="shared" si="5"/>
        <v>1.5535535535535536</v>
      </c>
    </row>
    <row r="127" spans="1:6" x14ac:dyDescent="0.25">
      <c r="A127" t="s">
        <v>27</v>
      </c>
      <c r="B127">
        <v>2008</v>
      </c>
      <c r="C127" s="3">
        <v>35.04</v>
      </c>
      <c r="D127" s="4">
        <v>23118</v>
      </c>
      <c r="E127" s="2">
        <f t="shared" si="4"/>
        <v>23.117999999999999</v>
      </c>
      <c r="F127" s="1">
        <f t="shared" si="5"/>
        <v>1.5157020503503764</v>
      </c>
    </row>
    <row r="128" spans="1:6" x14ac:dyDescent="0.25">
      <c r="A128" t="s">
        <v>30</v>
      </c>
      <c r="B128">
        <v>2008</v>
      </c>
      <c r="C128" s="3">
        <v>25.31</v>
      </c>
      <c r="D128" s="4">
        <v>10095</v>
      </c>
      <c r="E128" s="2">
        <f t="shared" si="4"/>
        <v>10.095000000000001</v>
      </c>
      <c r="F128" s="1">
        <f t="shared" si="5"/>
        <v>2.5071817731550268</v>
      </c>
    </row>
    <row r="129" spans="1:6" x14ac:dyDescent="0.25">
      <c r="A129" t="s">
        <v>45</v>
      </c>
      <c r="B129">
        <v>2008</v>
      </c>
      <c r="C129" s="3">
        <v>24.92</v>
      </c>
      <c r="D129" s="4">
        <v>9120</v>
      </c>
      <c r="E129" s="2">
        <f t="shared" si="4"/>
        <v>9.1199999999999992</v>
      </c>
      <c r="F129" s="1">
        <f t="shared" si="5"/>
        <v>2.7324561403508776</v>
      </c>
    </row>
    <row r="130" spans="1:6" x14ac:dyDescent="0.25">
      <c r="A130" t="s">
        <v>5</v>
      </c>
      <c r="B130">
        <v>2008</v>
      </c>
      <c r="C130" s="3">
        <v>21.62</v>
      </c>
      <c r="D130" s="4">
        <v>10226</v>
      </c>
      <c r="E130" s="2">
        <f t="shared" si="4"/>
        <v>10.226000000000001</v>
      </c>
      <c r="F130" s="1">
        <f t="shared" si="5"/>
        <v>2.1142186583219242</v>
      </c>
    </row>
    <row r="131" spans="1:6" x14ac:dyDescent="0.25">
      <c r="A131" t="s">
        <v>15</v>
      </c>
      <c r="B131">
        <v>2008</v>
      </c>
      <c r="C131" s="3">
        <v>3.23</v>
      </c>
      <c r="D131" s="4">
        <v>100</v>
      </c>
      <c r="E131" s="2">
        <f t="shared" si="4"/>
        <v>0.1</v>
      </c>
      <c r="F131" s="1">
        <f t="shared" si="5"/>
        <v>32.299999999999997</v>
      </c>
    </row>
    <row r="132" spans="1:6" x14ac:dyDescent="0.25">
      <c r="A132" t="s">
        <v>44</v>
      </c>
      <c r="B132">
        <v>2008</v>
      </c>
      <c r="C132" s="3">
        <v>2.46</v>
      </c>
      <c r="D132" s="4">
        <v>919</v>
      </c>
      <c r="E132" s="2">
        <f t="shared" si="4"/>
        <v>0.91900000000000004</v>
      </c>
      <c r="F132" s="1">
        <f t="shared" si="5"/>
        <v>2.6768226332970619</v>
      </c>
    </row>
    <row r="133" spans="1:6" x14ac:dyDescent="0.25">
      <c r="A133" t="s">
        <v>49</v>
      </c>
      <c r="B133">
        <v>2008</v>
      </c>
      <c r="C133" s="3">
        <v>0.98</v>
      </c>
      <c r="D133" s="4">
        <v>391</v>
      </c>
      <c r="E133" s="2">
        <f t="shared" si="4"/>
        <v>0.39100000000000001</v>
      </c>
      <c r="F133" s="1">
        <f t="shared" si="5"/>
        <v>2.5063938618925832</v>
      </c>
    </row>
    <row r="134" spans="1:6" x14ac:dyDescent="0.25">
      <c r="A134" t="s">
        <v>8</v>
      </c>
      <c r="B134">
        <v>2009</v>
      </c>
      <c r="C134" s="3">
        <v>86.76</v>
      </c>
      <c r="D134" s="4">
        <v>34548</v>
      </c>
      <c r="E134" s="2">
        <f t="shared" si="4"/>
        <v>34.548000000000002</v>
      </c>
      <c r="F134" s="1">
        <f t="shared" si="5"/>
        <v>2.511288641889545</v>
      </c>
    </row>
    <row r="135" spans="1:6" x14ac:dyDescent="0.25">
      <c r="A135" t="s">
        <v>17</v>
      </c>
      <c r="B135">
        <v>2009</v>
      </c>
      <c r="C135" s="3">
        <v>30.55</v>
      </c>
      <c r="D135" s="4">
        <v>10757</v>
      </c>
      <c r="E135" s="2">
        <f t="shared" si="4"/>
        <v>10.757</v>
      </c>
      <c r="F135" s="1">
        <f t="shared" si="5"/>
        <v>2.8400111555266339</v>
      </c>
    </row>
    <row r="136" spans="1:6" x14ac:dyDescent="0.25">
      <c r="A136" t="s">
        <v>45</v>
      </c>
      <c r="B136">
        <v>2009</v>
      </c>
      <c r="C136" s="3">
        <v>22.93</v>
      </c>
      <c r="D136" s="4">
        <v>7558</v>
      </c>
      <c r="E136" s="2">
        <f t="shared" si="4"/>
        <v>7.5579999999999998</v>
      </c>
      <c r="F136" s="1">
        <f t="shared" si="5"/>
        <v>3.0338713945488225</v>
      </c>
    </row>
    <row r="137" spans="1:6" x14ac:dyDescent="0.25">
      <c r="A137" t="s">
        <v>50</v>
      </c>
      <c r="B137">
        <v>2009</v>
      </c>
      <c r="C137" s="3">
        <v>18.920000000000002</v>
      </c>
      <c r="D137" s="4">
        <v>10918</v>
      </c>
      <c r="E137" s="2">
        <f t="shared" si="4"/>
        <v>10.917999999999999</v>
      </c>
      <c r="F137" s="1">
        <f t="shared" si="5"/>
        <v>1.7329181168712222</v>
      </c>
    </row>
    <row r="138" spans="1:6" x14ac:dyDescent="0.25">
      <c r="A138" t="s">
        <v>5</v>
      </c>
      <c r="B138">
        <v>2009</v>
      </c>
      <c r="C138" s="3">
        <v>10.65</v>
      </c>
      <c r="D138" s="4">
        <v>4845</v>
      </c>
      <c r="E138" s="2">
        <f t="shared" si="4"/>
        <v>4.8449999999999998</v>
      </c>
      <c r="F138" s="1">
        <f t="shared" si="5"/>
        <v>2.1981424148606812</v>
      </c>
    </row>
    <row r="139" spans="1:6" x14ac:dyDescent="0.25">
      <c r="A139" t="s">
        <v>15</v>
      </c>
      <c r="B139">
        <v>2009</v>
      </c>
      <c r="C139" s="3">
        <v>3.23</v>
      </c>
      <c r="D139" s="4">
        <v>346</v>
      </c>
      <c r="E139" s="2">
        <f t="shared" si="4"/>
        <v>0.34599999999999997</v>
      </c>
      <c r="F139" s="1">
        <f t="shared" si="5"/>
        <v>9.3352601156069372</v>
      </c>
    </row>
    <row r="140" spans="1:6" x14ac:dyDescent="0.25">
      <c r="A140" t="s">
        <v>49</v>
      </c>
      <c r="B140">
        <v>2009</v>
      </c>
      <c r="C140" s="3">
        <v>0.49</v>
      </c>
      <c r="D140" s="4">
        <v>124</v>
      </c>
      <c r="E140" s="2">
        <f t="shared" si="4"/>
        <v>0.124</v>
      </c>
      <c r="F140" s="1">
        <f t="shared" si="5"/>
        <v>3.9516129032258065</v>
      </c>
    </row>
    <row r="141" spans="1:6" x14ac:dyDescent="0.25">
      <c r="A141" t="s">
        <v>8</v>
      </c>
      <c r="B141">
        <v>2010</v>
      </c>
      <c r="C141" s="3">
        <v>14.96</v>
      </c>
      <c r="D141" s="4">
        <v>3849</v>
      </c>
      <c r="E141" s="2">
        <f t="shared" si="4"/>
        <v>3.8490000000000002</v>
      </c>
      <c r="F141" s="1">
        <f t="shared" si="5"/>
        <v>3.8867238243699664</v>
      </c>
    </row>
    <row r="142" spans="1:6" x14ac:dyDescent="0.25">
      <c r="A142" t="s">
        <v>24</v>
      </c>
      <c r="B142">
        <v>2010</v>
      </c>
      <c r="C142" s="3">
        <v>3.58</v>
      </c>
      <c r="D142" s="4">
        <v>1076</v>
      </c>
      <c r="E142" s="2">
        <f t="shared" si="4"/>
        <v>1.0760000000000001</v>
      </c>
      <c r="F142" s="1">
        <f t="shared" si="5"/>
        <v>3.3271375464684012</v>
      </c>
    </row>
    <row r="143" spans="1:6" x14ac:dyDescent="0.25">
      <c r="A143" t="s">
        <v>45</v>
      </c>
      <c r="B143">
        <v>2010</v>
      </c>
      <c r="C143" s="3">
        <v>2.17</v>
      </c>
      <c r="D143" s="4">
        <v>698</v>
      </c>
      <c r="E143" s="2">
        <f t="shared" si="4"/>
        <v>0.69799999999999995</v>
      </c>
      <c r="F143" s="1">
        <f t="shared" si="5"/>
        <v>3.1088825214899716</v>
      </c>
    </row>
    <row r="144" spans="1:6" x14ac:dyDescent="0.25">
      <c r="A144" t="s">
        <v>51</v>
      </c>
      <c r="B144">
        <v>2010</v>
      </c>
      <c r="C144" s="3">
        <v>2.17</v>
      </c>
      <c r="D144" s="4">
        <v>704</v>
      </c>
      <c r="E144" s="2">
        <f t="shared" si="4"/>
        <v>0.70399999999999996</v>
      </c>
      <c r="F144" s="1">
        <f t="shared" si="5"/>
        <v>3.0823863636363638</v>
      </c>
    </row>
    <row r="145" spans="1:6" x14ac:dyDescent="0.25">
      <c r="A145" t="s">
        <v>52</v>
      </c>
      <c r="B145">
        <v>2010</v>
      </c>
      <c r="C145" s="3">
        <v>1.72</v>
      </c>
      <c r="D145" s="4">
        <v>147</v>
      </c>
      <c r="E145" s="2">
        <f t="shared" si="4"/>
        <v>0.14699999999999999</v>
      </c>
      <c r="F145" s="1">
        <f t="shared" si="5"/>
        <v>11.700680272108844</v>
      </c>
    </row>
    <row r="146" spans="1:6" x14ac:dyDescent="0.25">
      <c r="A146" t="s">
        <v>50</v>
      </c>
      <c r="B146">
        <v>2010</v>
      </c>
      <c r="C146" s="3">
        <v>1.62</v>
      </c>
      <c r="D146" s="4">
        <v>983</v>
      </c>
      <c r="E146" s="2">
        <f t="shared" si="4"/>
        <v>0.98299999999999998</v>
      </c>
      <c r="F146" s="1">
        <f t="shared" si="5"/>
        <v>1.6480162767039677</v>
      </c>
    </row>
    <row r="147" spans="1:6" x14ac:dyDescent="0.25">
      <c r="A147" t="s">
        <v>16</v>
      </c>
      <c r="B147">
        <v>2010</v>
      </c>
      <c r="C147" s="3">
        <v>1.53</v>
      </c>
      <c r="D147" s="4">
        <v>16</v>
      </c>
      <c r="E147" s="2">
        <f t="shared" si="4"/>
        <v>1.6E-2</v>
      </c>
      <c r="F147" s="1">
        <f t="shared" si="5"/>
        <v>95.625</v>
      </c>
    </row>
    <row r="148" spans="1:6" x14ac:dyDescent="0.25">
      <c r="A148" t="s">
        <v>40</v>
      </c>
      <c r="B148">
        <v>2010</v>
      </c>
      <c r="C148" s="3">
        <v>0.7</v>
      </c>
      <c r="D148" s="4">
        <v>22</v>
      </c>
      <c r="E148" s="2">
        <f t="shared" si="4"/>
        <v>2.1999999999999999E-2</v>
      </c>
      <c r="F148" s="1">
        <f t="shared" si="5"/>
        <v>31.818181818181817</v>
      </c>
    </row>
    <row r="149" spans="1:6" x14ac:dyDescent="0.25">
      <c r="A149" t="s">
        <v>22</v>
      </c>
      <c r="B149">
        <v>2010</v>
      </c>
      <c r="C149" s="3">
        <v>0.36</v>
      </c>
      <c r="D149" s="4">
        <v>15</v>
      </c>
      <c r="E149" s="2">
        <f t="shared" si="4"/>
        <v>1.4999999999999999E-2</v>
      </c>
      <c r="F149" s="1">
        <f t="shared" si="5"/>
        <v>24</v>
      </c>
    </row>
    <row r="150" spans="1:6" x14ac:dyDescent="0.25">
      <c r="A150" t="s">
        <v>15</v>
      </c>
      <c r="B150">
        <v>2010</v>
      </c>
      <c r="C150" s="3">
        <v>0.34</v>
      </c>
      <c r="D150" s="4">
        <v>10</v>
      </c>
      <c r="E150" s="2">
        <f t="shared" si="4"/>
        <v>0.01</v>
      </c>
      <c r="F150" s="1">
        <f t="shared" si="5"/>
        <v>34</v>
      </c>
    </row>
    <row r="151" spans="1:6" x14ac:dyDescent="0.25">
      <c r="A151" t="s">
        <v>4</v>
      </c>
      <c r="B151">
        <v>2010</v>
      </c>
      <c r="C151" s="3">
        <v>0.3</v>
      </c>
      <c r="D151" s="4">
        <v>18</v>
      </c>
      <c r="E151" s="2">
        <f t="shared" si="4"/>
        <v>1.7999999999999999E-2</v>
      </c>
      <c r="F151" s="1">
        <f t="shared" si="5"/>
        <v>16.666666666666668</v>
      </c>
    </row>
    <row r="152" spans="1:6" x14ac:dyDescent="0.25">
      <c r="A152" t="s">
        <v>8</v>
      </c>
      <c r="B152">
        <v>2011</v>
      </c>
      <c r="C152" s="3">
        <v>2616.6999999999998</v>
      </c>
      <c r="D152" s="4">
        <v>763883</v>
      </c>
      <c r="E152" s="2">
        <f t="shared" si="4"/>
        <v>763.88300000000004</v>
      </c>
      <c r="F152" s="1">
        <f t="shared" si="5"/>
        <v>3.4255245894986532</v>
      </c>
    </row>
    <row r="153" spans="1:6" x14ac:dyDescent="0.25">
      <c r="A153" t="s">
        <v>5</v>
      </c>
      <c r="B153">
        <v>2011</v>
      </c>
      <c r="C153" s="3">
        <v>1225.08</v>
      </c>
      <c r="D153" s="4">
        <v>379939</v>
      </c>
      <c r="E153" s="2">
        <f t="shared" si="4"/>
        <v>379.93900000000002</v>
      </c>
      <c r="F153" s="1">
        <f t="shared" si="5"/>
        <v>3.2244123398756113</v>
      </c>
    </row>
    <row r="154" spans="1:6" x14ac:dyDescent="0.25">
      <c r="A154" t="s">
        <v>30</v>
      </c>
      <c r="B154">
        <v>2011</v>
      </c>
      <c r="C154" s="3">
        <v>834.32</v>
      </c>
      <c r="D154" s="4">
        <v>256415</v>
      </c>
      <c r="E154" s="2">
        <f t="shared" si="4"/>
        <v>256.41500000000002</v>
      </c>
      <c r="F154" s="1">
        <f t="shared" si="5"/>
        <v>3.2537878049256088</v>
      </c>
    </row>
    <row r="155" spans="1:6" x14ac:dyDescent="0.25">
      <c r="A155" t="s">
        <v>38</v>
      </c>
      <c r="B155">
        <v>2011</v>
      </c>
      <c r="C155" s="3">
        <v>274.66000000000003</v>
      </c>
      <c r="D155" s="4">
        <v>73473</v>
      </c>
      <c r="E155" s="2">
        <f t="shared" si="4"/>
        <v>73.472999999999999</v>
      </c>
      <c r="F155" s="1">
        <f t="shared" si="5"/>
        <v>3.7382439807820562</v>
      </c>
    </row>
    <row r="156" spans="1:6" x14ac:dyDescent="0.25">
      <c r="A156" t="s">
        <v>27</v>
      </c>
      <c r="B156">
        <v>2011</v>
      </c>
      <c r="C156" s="3">
        <v>113.86</v>
      </c>
      <c r="D156" s="4">
        <v>19968</v>
      </c>
      <c r="E156" s="2">
        <f t="shared" si="4"/>
        <v>19.968</v>
      </c>
      <c r="F156" s="1">
        <f t="shared" si="5"/>
        <v>5.7021233974358978</v>
      </c>
    </row>
    <row r="157" spans="1:6" x14ac:dyDescent="0.25">
      <c r="A157" t="s">
        <v>24</v>
      </c>
      <c r="B157">
        <v>2011</v>
      </c>
      <c r="C157" s="3">
        <v>82.1</v>
      </c>
      <c r="D157" s="4">
        <v>18353</v>
      </c>
      <c r="E157" s="2">
        <f t="shared" si="4"/>
        <v>18.353000000000002</v>
      </c>
      <c r="F157" s="1">
        <f t="shared" si="5"/>
        <v>4.4733830981310954</v>
      </c>
    </row>
    <row r="158" spans="1:6" x14ac:dyDescent="0.25">
      <c r="A158" t="s">
        <v>17</v>
      </c>
      <c r="B158">
        <v>2011</v>
      </c>
      <c r="C158" s="3">
        <v>66.069999999999993</v>
      </c>
      <c r="D158" s="4">
        <v>9906</v>
      </c>
      <c r="E158" s="2">
        <f t="shared" si="4"/>
        <v>9.9060000000000006</v>
      </c>
      <c r="F158" s="1">
        <f t="shared" si="5"/>
        <v>6.6696951342620627</v>
      </c>
    </row>
    <row r="159" spans="1:6" x14ac:dyDescent="0.25">
      <c r="A159" t="s">
        <v>40</v>
      </c>
      <c r="B159">
        <v>2011</v>
      </c>
      <c r="C159" s="3">
        <v>4.78</v>
      </c>
      <c r="D159" s="4">
        <v>1132</v>
      </c>
      <c r="E159" s="2">
        <f t="shared" si="4"/>
        <v>1.1319999999999999</v>
      </c>
      <c r="F159" s="1">
        <f t="shared" si="5"/>
        <v>4.2226148409894</v>
      </c>
    </row>
    <row r="160" spans="1:6" x14ac:dyDescent="0.25">
      <c r="A160" t="s">
        <v>43</v>
      </c>
      <c r="B160">
        <v>2011</v>
      </c>
      <c r="C160" s="3">
        <v>4.59</v>
      </c>
      <c r="D160" s="4">
        <v>1023</v>
      </c>
      <c r="E160" s="2">
        <f t="shared" si="4"/>
        <v>1.0229999999999999</v>
      </c>
      <c r="F160" s="1">
        <f t="shared" si="5"/>
        <v>4.486803519061584</v>
      </c>
    </row>
    <row r="161" spans="1:6" x14ac:dyDescent="0.25">
      <c r="A161" t="s">
        <v>53</v>
      </c>
      <c r="B161">
        <v>2011</v>
      </c>
      <c r="C161" s="3">
        <v>3.57</v>
      </c>
      <c r="D161" s="4">
        <v>905</v>
      </c>
      <c r="E161" s="2">
        <f t="shared" si="4"/>
        <v>0.90500000000000003</v>
      </c>
      <c r="F161" s="1">
        <f t="shared" si="5"/>
        <v>3.9447513812154695</v>
      </c>
    </row>
    <row r="162" spans="1:6" x14ac:dyDescent="0.25">
      <c r="A162" t="s">
        <v>46</v>
      </c>
      <c r="B162">
        <v>2011</v>
      </c>
      <c r="C162" s="3">
        <v>2.63</v>
      </c>
      <c r="D162" s="4">
        <v>525</v>
      </c>
      <c r="E162" s="2">
        <f t="shared" si="4"/>
        <v>0.52500000000000002</v>
      </c>
      <c r="F162" s="1">
        <f t="shared" si="5"/>
        <v>5.0095238095238095</v>
      </c>
    </row>
    <row r="163" spans="1:6" x14ac:dyDescent="0.25">
      <c r="A163" t="s">
        <v>25</v>
      </c>
      <c r="B163">
        <v>2011</v>
      </c>
      <c r="C163" s="3">
        <v>0.92</v>
      </c>
      <c r="D163" s="4">
        <v>1460</v>
      </c>
      <c r="E163" s="2">
        <f t="shared" si="4"/>
        <v>1.46</v>
      </c>
      <c r="F163" s="1">
        <f t="shared" si="5"/>
        <v>0.63013698630136994</v>
      </c>
    </row>
    <row r="164" spans="1:6" x14ac:dyDescent="0.25">
      <c r="A164" t="s">
        <v>54</v>
      </c>
      <c r="B164">
        <v>2011</v>
      </c>
      <c r="C164" s="3">
        <v>0.87</v>
      </c>
      <c r="D164" s="4">
        <v>391</v>
      </c>
      <c r="E164" s="2">
        <f t="shared" si="4"/>
        <v>0.39100000000000001</v>
      </c>
      <c r="F164" s="1">
        <f t="shared" si="5"/>
        <v>2.2250639386189257</v>
      </c>
    </row>
    <row r="165" spans="1:6" x14ac:dyDescent="0.25">
      <c r="A165" t="s">
        <v>44</v>
      </c>
      <c r="B165">
        <v>2011</v>
      </c>
      <c r="C165" s="3">
        <v>0.65</v>
      </c>
      <c r="D165" s="4">
        <v>135</v>
      </c>
      <c r="E165" s="2">
        <f t="shared" si="4"/>
        <v>0.13500000000000001</v>
      </c>
      <c r="F165" s="1">
        <f t="shared" si="5"/>
        <v>4.8148148148148149</v>
      </c>
    </row>
    <row r="166" spans="1:6" x14ac:dyDescent="0.25">
      <c r="A166" t="s">
        <v>4</v>
      </c>
      <c r="B166">
        <v>2011</v>
      </c>
      <c r="C166" s="3">
        <v>0.62</v>
      </c>
      <c r="D166" s="4">
        <v>19</v>
      </c>
      <c r="E166" s="2">
        <f t="shared" si="4"/>
        <v>1.9E-2</v>
      </c>
      <c r="F166" s="1">
        <f t="shared" si="5"/>
        <v>32.631578947368425</v>
      </c>
    </row>
    <row r="167" spans="1:6" x14ac:dyDescent="0.25">
      <c r="A167" t="s">
        <v>16</v>
      </c>
      <c r="B167">
        <v>2011</v>
      </c>
      <c r="C167" s="3">
        <v>0.48</v>
      </c>
      <c r="D167" s="4">
        <v>18</v>
      </c>
      <c r="E167" s="2">
        <f t="shared" si="4"/>
        <v>1.7999999999999999E-2</v>
      </c>
      <c r="F167" s="1">
        <f t="shared" si="5"/>
        <v>26.666666666666668</v>
      </c>
    </row>
    <row r="168" spans="1:6" x14ac:dyDescent="0.25">
      <c r="A168" t="s">
        <v>11</v>
      </c>
      <c r="B168">
        <v>2011</v>
      </c>
      <c r="C168" s="3">
        <v>0.45</v>
      </c>
      <c r="D168" s="4">
        <v>7</v>
      </c>
      <c r="E168" s="2">
        <f t="shared" si="4"/>
        <v>7.0000000000000001E-3</v>
      </c>
      <c r="F168" s="1">
        <f t="shared" si="5"/>
        <v>64.285714285714292</v>
      </c>
    </row>
    <row r="169" spans="1:6" x14ac:dyDescent="0.25">
      <c r="A169" t="s">
        <v>8</v>
      </c>
      <c r="B169">
        <v>2012</v>
      </c>
      <c r="C169" s="3">
        <v>6265.06</v>
      </c>
      <c r="D169" s="4">
        <v>2189400</v>
      </c>
      <c r="E169" s="2">
        <f t="shared" si="4"/>
        <v>2189.4</v>
      </c>
      <c r="F169" s="1">
        <f t="shared" si="5"/>
        <v>2.8615419749703115</v>
      </c>
    </row>
    <row r="170" spans="1:6" x14ac:dyDescent="0.25">
      <c r="A170" t="s">
        <v>5</v>
      </c>
      <c r="B170">
        <v>2012</v>
      </c>
      <c r="C170" s="3">
        <v>2323.6</v>
      </c>
      <c r="D170" s="4">
        <v>769868</v>
      </c>
      <c r="E170" s="2">
        <f t="shared" si="4"/>
        <v>769.86800000000005</v>
      </c>
      <c r="F170" s="1">
        <f t="shared" si="5"/>
        <v>3.0181797399034638</v>
      </c>
    </row>
    <row r="171" spans="1:6" x14ac:dyDescent="0.25">
      <c r="A171" t="s">
        <v>30</v>
      </c>
      <c r="B171">
        <v>2012</v>
      </c>
      <c r="C171" s="3">
        <v>1485.09</v>
      </c>
      <c r="D171" s="4">
        <v>574510</v>
      </c>
      <c r="E171" s="2">
        <f t="shared" si="4"/>
        <v>574.51</v>
      </c>
      <c r="F171" s="1">
        <f t="shared" si="5"/>
        <v>2.5849680597378635</v>
      </c>
    </row>
    <row r="172" spans="1:6" x14ac:dyDescent="0.25">
      <c r="A172" t="s">
        <v>38</v>
      </c>
      <c r="B172">
        <v>2012</v>
      </c>
      <c r="C172" s="3">
        <v>488.54</v>
      </c>
      <c r="D172" s="4">
        <v>288039</v>
      </c>
      <c r="E172" s="2">
        <f t="shared" si="4"/>
        <v>288.03899999999999</v>
      </c>
      <c r="F172" s="1">
        <f t="shared" si="5"/>
        <v>1.6960897656220166</v>
      </c>
    </row>
    <row r="173" spans="1:6" x14ac:dyDescent="0.25">
      <c r="A173" t="s">
        <v>55</v>
      </c>
      <c r="B173">
        <v>2012</v>
      </c>
      <c r="C173" s="3">
        <v>420.93</v>
      </c>
      <c r="D173" s="4">
        <v>131220</v>
      </c>
      <c r="E173" s="2">
        <f t="shared" si="4"/>
        <v>131.22</v>
      </c>
      <c r="F173" s="1">
        <f t="shared" si="5"/>
        <v>3.2078189300411522</v>
      </c>
    </row>
    <row r="174" spans="1:6" x14ac:dyDescent="0.25">
      <c r="A174" t="s">
        <v>24</v>
      </c>
      <c r="B174">
        <v>2012</v>
      </c>
      <c r="C174" s="3">
        <v>400.15</v>
      </c>
      <c r="D174" s="4">
        <v>91848</v>
      </c>
      <c r="E174" s="2">
        <f t="shared" si="4"/>
        <v>91.847999999999999</v>
      </c>
      <c r="F174" s="1">
        <f t="shared" si="5"/>
        <v>4.3566544726069152</v>
      </c>
    </row>
    <row r="175" spans="1:6" x14ac:dyDescent="0.25">
      <c r="A175" t="s">
        <v>56</v>
      </c>
      <c r="B175">
        <v>2012</v>
      </c>
      <c r="C175" s="3">
        <v>388.29</v>
      </c>
      <c r="D175" s="4">
        <v>126997</v>
      </c>
      <c r="E175" s="2">
        <f t="shared" si="4"/>
        <v>126.997</v>
      </c>
      <c r="F175" s="1">
        <f t="shared" si="5"/>
        <v>3.0574737985936675</v>
      </c>
    </row>
    <row r="176" spans="1:6" x14ac:dyDescent="0.25">
      <c r="A176" t="s">
        <v>17</v>
      </c>
      <c r="B176">
        <v>2012</v>
      </c>
      <c r="C176" s="3">
        <v>365.88</v>
      </c>
      <c r="D176" s="4">
        <v>107309</v>
      </c>
      <c r="E176" s="2">
        <f t="shared" si="4"/>
        <v>107.309</v>
      </c>
      <c r="F176" s="1">
        <f t="shared" si="5"/>
        <v>3.4095928580081822</v>
      </c>
    </row>
    <row r="177" spans="1:6" x14ac:dyDescent="0.25">
      <c r="A177" t="s">
        <v>22</v>
      </c>
      <c r="B177">
        <v>2012</v>
      </c>
      <c r="C177" s="3">
        <v>162.63999999999999</v>
      </c>
      <c r="D177" s="4">
        <v>43626</v>
      </c>
      <c r="E177" s="2">
        <f t="shared" si="4"/>
        <v>43.625999999999998</v>
      </c>
      <c r="F177" s="1">
        <f t="shared" si="5"/>
        <v>3.7280520790354377</v>
      </c>
    </row>
    <row r="178" spans="1:6" x14ac:dyDescent="0.25">
      <c r="A178" t="s">
        <v>48</v>
      </c>
      <c r="B178">
        <v>2012</v>
      </c>
      <c r="C178" s="3">
        <v>69.099999999999994</v>
      </c>
      <c r="D178" s="4">
        <v>22752</v>
      </c>
      <c r="E178" s="2">
        <f t="shared" si="4"/>
        <v>22.751999999999999</v>
      </c>
      <c r="F178" s="1">
        <f t="shared" si="5"/>
        <v>3.037095639943741</v>
      </c>
    </row>
    <row r="179" spans="1:6" x14ac:dyDescent="0.25">
      <c r="A179" t="s">
        <v>40</v>
      </c>
      <c r="B179">
        <v>2012</v>
      </c>
      <c r="C179" s="3">
        <v>52.75</v>
      </c>
      <c r="D179" s="4">
        <v>17989</v>
      </c>
      <c r="E179" s="2">
        <f t="shared" si="4"/>
        <v>17.989000000000001</v>
      </c>
      <c r="F179" s="1">
        <f t="shared" si="5"/>
        <v>2.932347545722386</v>
      </c>
    </row>
    <row r="180" spans="1:6" x14ac:dyDescent="0.25">
      <c r="A180" t="s">
        <v>27</v>
      </c>
      <c r="B180">
        <v>2012</v>
      </c>
      <c r="C180" s="3">
        <v>47.72</v>
      </c>
      <c r="D180" s="4">
        <v>7590</v>
      </c>
      <c r="E180" s="2">
        <f t="shared" si="4"/>
        <v>7.59</v>
      </c>
      <c r="F180" s="1">
        <f t="shared" si="5"/>
        <v>6.287220026350461</v>
      </c>
    </row>
    <row r="181" spans="1:6" x14ac:dyDescent="0.25">
      <c r="A181" t="s">
        <v>8</v>
      </c>
      <c r="B181">
        <v>2013</v>
      </c>
      <c r="C181" s="3">
        <v>5401.88</v>
      </c>
      <c r="D181" s="4">
        <v>1713740</v>
      </c>
      <c r="E181" s="2">
        <f t="shared" si="4"/>
        <v>1713.74</v>
      </c>
      <c r="F181" s="1">
        <f t="shared" si="5"/>
        <v>3.1521000851937866</v>
      </c>
    </row>
    <row r="182" spans="1:6" x14ac:dyDescent="0.25">
      <c r="A182" t="s">
        <v>55</v>
      </c>
      <c r="B182">
        <v>2013</v>
      </c>
      <c r="C182" s="3">
        <v>2289.09</v>
      </c>
      <c r="D182" s="4">
        <v>787320</v>
      </c>
      <c r="E182" s="2">
        <f t="shared" si="4"/>
        <v>787.32</v>
      </c>
      <c r="F182" s="1">
        <f t="shared" si="5"/>
        <v>2.9074455113549762</v>
      </c>
    </row>
    <row r="183" spans="1:6" x14ac:dyDescent="0.25">
      <c r="A183" t="s">
        <v>17</v>
      </c>
      <c r="B183">
        <v>2013</v>
      </c>
      <c r="C183" s="3">
        <v>1140.26</v>
      </c>
      <c r="D183" s="4">
        <v>356804</v>
      </c>
      <c r="E183" s="2">
        <f t="shared" si="4"/>
        <v>356.80399999999997</v>
      </c>
      <c r="F183" s="1">
        <f t="shared" si="5"/>
        <v>3.1957601372181927</v>
      </c>
    </row>
    <row r="184" spans="1:6" x14ac:dyDescent="0.25">
      <c r="A184" t="s">
        <v>22</v>
      </c>
      <c r="B184">
        <v>2013</v>
      </c>
      <c r="C184" s="3">
        <v>694.39</v>
      </c>
      <c r="D184" s="4">
        <v>212782</v>
      </c>
      <c r="E184" s="2">
        <f t="shared" si="4"/>
        <v>212.78200000000001</v>
      </c>
      <c r="F184" s="1">
        <f t="shared" si="5"/>
        <v>3.2633869406246765</v>
      </c>
    </row>
    <row r="185" spans="1:6" x14ac:dyDescent="0.25">
      <c r="A185" t="s">
        <v>48</v>
      </c>
      <c r="B185">
        <v>2013</v>
      </c>
      <c r="C185" s="3">
        <v>365.88</v>
      </c>
      <c r="D185" s="4">
        <v>121464</v>
      </c>
      <c r="E185" s="2">
        <f t="shared" si="4"/>
        <v>121.464</v>
      </c>
      <c r="F185" s="1">
        <f t="shared" si="5"/>
        <v>3.0122505433708753</v>
      </c>
    </row>
    <row r="186" spans="1:6" x14ac:dyDescent="0.25">
      <c r="A186" t="s">
        <v>38</v>
      </c>
      <c r="B186">
        <v>2013</v>
      </c>
      <c r="C186" s="3">
        <v>210.42</v>
      </c>
      <c r="D186" s="4">
        <v>15770</v>
      </c>
      <c r="E186" s="2">
        <f t="shared" si="4"/>
        <v>15.77</v>
      </c>
      <c r="F186" s="1">
        <f t="shared" si="5"/>
        <v>13.3430564362714</v>
      </c>
    </row>
    <row r="187" spans="1:6" x14ac:dyDescent="0.25">
      <c r="A187" t="s">
        <v>56</v>
      </c>
      <c r="B187">
        <v>2013</v>
      </c>
      <c r="C187" s="3">
        <v>143.61000000000001</v>
      </c>
      <c r="D187" s="4">
        <v>47299</v>
      </c>
      <c r="E187" s="2">
        <f t="shared" si="4"/>
        <v>47.298999999999999</v>
      </c>
      <c r="F187" s="1">
        <f t="shared" si="5"/>
        <v>3.0362164104949367</v>
      </c>
    </row>
    <row r="188" spans="1:6" x14ac:dyDescent="0.25">
      <c r="A188" t="s">
        <v>44</v>
      </c>
      <c r="B188">
        <v>2013</v>
      </c>
      <c r="C188" s="3">
        <v>136.43</v>
      </c>
      <c r="D188" s="4">
        <v>32752</v>
      </c>
      <c r="E188" s="2">
        <f t="shared" si="4"/>
        <v>32.752000000000002</v>
      </c>
      <c r="F188" s="1">
        <f t="shared" si="5"/>
        <v>4.1655471421592569</v>
      </c>
    </row>
    <row r="189" spans="1:6" x14ac:dyDescent="0.25">
      <c r="A189" t="s">
        <v>20</v>
      </c>
      <c r="B189">
        <v>2013</v>
      </c>
      <c r="C189" s="3">
        <v>121.7</v>
      </c>
      <c r="D189" s="4">
        <v>41040</v>
      </c>
      <c r="E189" s="2">
        <f t="shared" ref="E189:E252" si="6">D189/1000</f>
        <v>41.04</v>
      </c>
      <c r="F189" s="1">
        <f t="shared" ref="F189:F252" si="7">C189/E189</f>
        <v>2.9653996101364526</v>
      </c>
    </row>
    <row r="190" spans="1:6" x14ac:dyDescent="0.25">
      <c r="A190" t="s">
        <v>43</v>
      </c>
      <c r="B190">
        <v>2013</v>
      </c>
      <c r="C190" s="3">
        <v>71.56</v>
      </c>
      <c r="D190" s="4">
        <v>21026</v>
      </c>
      <c r="E190" s="2">
        <f t="shared" si="6"/>
        <v>21.026</v>
      </c>
      <c r="F190" s="1">
        <f t="shared" si="7"/>
        <v>3.4034053077142588</v>
      </c>
    </row>
    <row r="191" spans="1:6" x14ac:dyDescent="0.25">
      <c r="A191" t="s">
        <v>27</v>
      </c>
      <c r="B191">
        <v>2013</v>
      </c>
      <c r="C191" s="3">
        <v>53.5</v>
      </c>
      <c r="D191" s="4">
        <v>9747</v>
      </c>
      <c r="E191" s="2">
        <f t="shared" si="6"/>
        <v>9.7469999999999999</v>
      </c>
      <c r="F191" s="1">
        <f t="shared" si="7"/>
        <v>5.4888683697547966</v>
      </c>
    </row>
    <row r="192" spans="1:6" x14ac:dyDescent="0.25">
      <c r="A192" t="s">
        <v>40</v>
      </c>
      <c r="B192">
        <v>2013</v>
      </c>
      <c r="C192" s="3">
        <v>37.49</v>
      </c>
      <c r="D192" s="4">
        <v>12900</v>
      </c>
      <c r="E192" s="2">
        <f t="shared" si="6"/>
        <v>12.9</v>
      </c>
      <c r="F192" s="1">
        <f t="shared" si="7"/>
        <v>2.9062015503875971</v>
      </c>
    </row>
    <row r="193" spans="1:6" x14ac:dyDescent="0.25">
      <c r="A193" t="s">
        <v>42</v>
      </c>
      <c r="B193">
        <v>2013</v>
      </c>
      <c r="C193" s="3">
        <v>30.02</v>
      </c>
      <c r="D193" s="4">
        <v>5760</v>
      </c>
      <c r="E193" s="2">
        <f t="shared" si="6"/>
        <v>5.76</v>
      </c>
      <c r="F193" s="1">
        <f t="shared" si="7"/>
        <v>5.2118055555555554</v>
      </c>
    </row>
    <row r="194" spans="1:6" x14ac:dyDescent="0.25">
      <c r="A194" t="s">
        <v>30</v>
      </c>
      <c r="B194">
        <v>2013</v>
      </c>
      <c r="C194" s="3">
        <v>23.73</v>
      </c>
      <c r="D194" s="4">
        <v>7800</v>
      </c>
      <c r="E194" s="2">
        <f t="shared" si="6"/>
        <v>7.8</v>
      </c>
      <c r="F194" s="1">
        <f t="shared" si="7"/>
        <v>3.0423076923076926</v>
      </c>
    </row>
    <row r="195" spans="1:6" x14ac:dyDescent="0.25">
      <c r="A195" t="s">
        <v>8</v>
      </c>
      <c r="B195">
        <v>2014</v>
      </c>
      <c r="C195" s="3">
        <v>7852.03</v>
      </c>
      <c r="D195" s="4">
        <v>2637850</v>
      </c>
      <c r="E195" s="2">
        <f t="shared" si="6"/>
        <v>2637.85</v>
      </c>
      <c r="F195" s="1">
        <f t="shared" si="7"/>
        <v>2.9766779763822808</v>
      </c>
    </row>
    <row r="196" spans="1:6" x14ac:dyDescent="0.25">
      <c r="A196" t="s">
        <v>55</v>
      </c>
      <c r="B196">
        <v>2014</v>
      </c>
      <c r="C196" s="3">
        <v>4513.43</v>
      </c>
      <c r="D196" s="4">
        <v>1691280</v>
      </c>
      <c r="E196" s="2">
        <f t="shared" si="6"/>
        <v>1691.28</v>
      </c>
      <c r="F196" s="1">
        <f t="shared" si="7"/>
        <v>2.6686474149756401</v>
      </c>
    </row>
    <row r="197" spans="1:6" x14ac:dyDescent="0.25">
      <c r="A197" t="s">
        <v>17</v>
      </c>
      <c r="B197">
        <v>2014</v>
      </c>
      <c r="C197" s="3">
        <v>910.5</v>
      </c>
      <c r="D197" s="4">
        <v>284169</v>
      </c>
      <c r="E197" s="2">
        <f t="shared" si="6"/>
        <v>284.16899999999998</v>
      </c>
      <c r="F197" s="1">
        <f t="shared" si="7"/>
        <v>3.2040792626922712</v>
      </c>
    </row>
    <row r="198" spans="1:6" x14ac:dyDescent="0.25">
      <c r="A198" t="s">
        <v>22</v>
      </c>
      <c r="B198">
        <v>2014</v>
      </c>
      <c r="C198" s="3">
        <v>734.49</v>
      </c>
      <c r="D198" s="4">
        <v>224195</v>
      </c>
      <c r="E198" s="2">
        <f t="shared" si="6"/>
        <v>224.19499999999999</v>
      </c>
      <c r="F198" s="1">
        <f t="shared" si="7"/>
        <v>3.2761212337474075</v>
      </c>
    </row>
    <row r="199" spans="1:6" x14ac:dyDescent="0.25">
      <c r="A199" t="s">
        <v>56</v>
      </c>
      <c r="B199">
        <v>2014</v>
      </c>
      <c r="C199" s="3">
        <v>339.98</v>
      </c>
      <c r="D199" s="4">
        <v>115900</v>
      </c>
      <c r="E199" s="2">
        <f t="shared" si="6"/>
        <v>115.9</v>
      </c>
      <c r="F199" s="1">
        <f t="shared" si="7"/>
        <v>2.9333908541846418</v>
      </c>
    </row>
    <row r="200" spans="1:6" x14ac:dyDescent="0.25">
      <c r="A200" t="s">
        <v>48</v>
      </c>
      <c r="B200">
        <v>2014</v>
      </c>
      <c r="C200" s="3">
        <v>310.63</v>
      </c>
      <c r="D200" s="4">
        <v>102384</v>
      </c>
      <c r="E200" s="2">
        <f t="shared" si="6"/>
        <v>102.384</v>
      </c>
      <c r="F200" s="1">
        <f t="shared" si="7"/>
        <v>3.0339701515861854</v>
      </c>
    </row>
    <row r="201" spans="1:6" x14ac:dyDescent="0.25">
      <c r="A201" t="s">
        <v>38</v>
      </c>
      <c r="B201">
        <v>2014</v>
      </c>
      <c r="C201" s="3">
        <v>259.32</v>
      </c>
      <c r="D201" s="4">
        <v>18684</v>
      </c>
      <c r="E201" s="2">
        <f t="shared" si="6"/>
        <v>18.684000000000001</v>
      </c>
      <c r="F201" s="1">
        <f t="shared" si="7"/>
        <v>13.879254977520873</v>
      </c>
    </row>
    <row r="202" spans="1:6" x14ac:dyDescent="0.25">
      <c r="A202" t="s">
        <v>27</v>
      </c>
      <c r="B202">
        <v>2014</v>
      </c>
      <c r="C202" s="3">
        <v>157.81</v>
      </c>
      <c r="D202" s="4">
        <v>23706</v>
      </c>
      <c r="E202" s="2">
        <f t="shared" si="6"/>
        <v>23.706</v>
      </c>
      <c r="F202" s="1">
        <f t="shared" si="7"/>
        <v>6.6569644815658489</v>
      </c>
    </row>
    <row r="203" spans="1:6" x14ac:dyDescent="0.25">
      <c r="A203" t="s">
        <v>43</v>
      </c>
      <c r="B203">
        <v>2014</v>
      </c>
      <c r="C203" s="3">
        <v>112.05</v>
      </c>
      <c r="D203" s="4">
        <v>33363</v>
      </c>
      <c r="E203" s="2">
        <f t="shared" si="6"/>
        <v>33.363</v>
      </c>
      <c r="F203" s="1">
        <f t="shared" si="7"/>
        <v>3.3585109252765037</v>
      </c>
    </row>
    <row r="204" spans="1:6" x14ac:dyDescent="0.25">
      <c r="A204" t="s">
        <v>44</v>
      </c>
      <c r="B204">
        <v>2014</v>
      </c>
      <c r="C204" s="3">
        <v>97.2</v>
      </c>
      <c r="D204" s="4">
        <v>21817</v>
      </c>
      <c r="E204" s="2">
        <f t="shared" si="6"/>
        <v>21.817</v>
      </c>
      <c r="F204" s="1">
        <f t="shared" si="7"/>
        <v>4.4552413255718015</v>
      </c>
    </row>
    <row r="205" spans="1:6" x14ac:dyDescent="0.25">
      <c r="A205" t="s">
        <v>18</v>
      </c>
      <c r="B205">
        <v>2014</v>
      </c>
      <c r="C205" s="3">
        <v>95.34</v>
      </c>
      <c r="D205" s="4">
        <v>35922</v>
      </c>
      <c r="E205" s="2">
        <f t="shared" si="6"/>
        <v>35.921999999999997</v>
      </c>
      <c r="F205" s="1">
        <f t="shared" si="7"/>
        <v>2.654083848338066</v>
      </c>
    </row>
    <row r="206" spans="1:6" x14ac:dyDescent="0.25">
      <c r="A206" t="s">
        <v>20</v>
      </c>
      <c r="B206">
        <v>2014</v>
      </c>
      <c r="C206" s="3">
        <v>80.78</v>
      </c>
      <c r="D206" s="4">
        <v>28395</v>
      </c>
      <c r="E206" s="2">
        <f t="shared" si="6"/>
        <v>28.395</v>
      </c>
      <c r="F206" s="1">
        <f t="shared" si="7"/>
        <v>2.8448670540588132</v>
      </c>
    </row>
    <row r="207" spans="1:6" x14ac:dyDescent="0.25">
      <c r="A207" t="s">
        <v>16</v>
      </c>
      <c r="B207">
        <v>2014</v>
      </c>
      <c r="C207" s="3">
        <v>59.61</v>
      </c>
      <c r="D207" s="4">
        <v>12041</v>
      </c>
      <c r="E207" s="2">
        <f t="shared" si="6"/>
        <v>12.041</v>
      </c>
      <c r="F207" s="1">
        <f t="shared" si="7"/>
        <v>4.9505854995432275</v>
      </c>
    </row>
    <row r="208" spans="1:6" x14ac:dyDescent="0.25">
      <c r="A208" t="s">
        <v>5</v>
      </c>
      <c r="B208">
        <v>2014</v>
      </c>
      <c r="C208" s="3">
        <v>47.87</v>
      </c>
      <c r="D208" s="4">
        <v>9880</v>
      </c>
      <c r="E208" s="2">
        <f t="shared" si="6"/>
        <v>9.8800000000000008</v>
      </c>
      <c r="F208" s="1">
        <f t="shared" si="7"/>
        <v>4.8451417004048576</v>
      </c>
    </row>
    <row r="209" spans="1:6" x14ac:dyDescent="0.25">
      <c r="A209" t="s">
        <v>24</v>
      </c>
      <c r="B209">
        <v>2014</v>
      </c>
      <c r="C209" s="3">
        <v>34.94</v>
      </c>
      <c r="D209" s="4">
        <v>8472</v>
      </c>
      <c r="E209" s="2">
        <f t="shared" si="6"/>
        <v>8.4719999999999995</v>
      </c>
      <c r="F209" s="1">
        <f t="shared" si="7"/>
        <v>4.1241737488196408</v>
      </c>
    </row>
    <row r="210" spans="1:6" x14ac:dyDescent="0.25">
      <c r="A210" t="s">
        <v>8</v>
      </c>
      <c r="B210">
        <v>2015</v>
      </c>
      <c r="C210" s="3">
        <v>5448.78</v>
      </c>
      <c r="D210" s="4">
        <v>1806750</v>
      </c>
      <c r="E210" s="2">
        <f t="shared" si="6"/>
        <v>1806.75</v>
      </c>
      <c r="F210" s="1">
        <f t="shared" si="7"/>
        <v>3.0157907845579075</v>
      </c>
    </row>
    <row r="211" spans="1:6" x14ac:dyDescent="0.25">
      <c r="A211" t="s">
        <v>5</v>
      </c>
      <c r="B211">
        <v>2015</v>
      </c>
      <c r="C211" s="3">
        <v>1308.93</v>
      </c>
      <c r="D211" s="4">
        <v>513146</v>
      </c>
      <c r="E211" s="2">
        <f t="shared" si="6"/>
        <v>513.14599999999996</v>
      </c>
      <c r="F211" s="1">
        <f t="shared" si="7"/>
        <v>2.5507945107240437</v>
      </c>
    </row>
    <row r="212" spans="1:6" x14ac:dyDescent="0.25">
      <c r="A212" t="s">
        <v>17</v>
      </c>
      <c r="B212">
        <v>2015</v>
      </c>
      <c r="C212" s="3">
        <v>1123.97</v>
      </c>
      <c r="D212" s="4">
        <v>337225</v>
      </c>
      <c r="E212" s="2">
        <f t="shared" si="6"/>
        <v>337.22500000000002</v>
      </c>
      <c r="F212" s="1">
        <f t="shared" si="7"/>
        <v>3.3329972570242417</v>
      </c>
    </row>
    <row r="213" spans="1:6" x14ac:dyDescent="0.25">
      <c r="A213" t="s">
        <v>55</v>
      </c>
      <c r="B213">
        <v>2015</v>
      </c>
      <c r="C213" s="3">
        <v>717.79</v>
      </c>
      <c r="D213" s="4">
        <v>292028</v>
      </c>
      <c r="E213" s="2">
        <f t="shared" si="6"/>
        <v>292.02800000000002</v>
      </c>
      <c r="F213" s="1">
        <f t="shared" si="7"/>
        <v>2.4579492377443257</v>
      </c>
    </row>
    <row r="214" spans="1:6" x14ac:dyDescent="0.25">
      <c r="A214" t="s">
        <v>22</v>
      </c>
      <c r="B214">
        <v>2015</v>
      </c>
      <c r="C214" s="3">
        <v>654.23</v>
      </c>
      <c r="D214" s="4">
        <v>224556</v>
      </c>
      <c r="E214" s="2">
        <f t="shared" si="6"/>
        <v>224.55600000000001</v>
      </c>
      <c r="F214" s="1">
        <f t="shared" si="7"/>
        <v>2.9134380733536398</v>
      </c>
    </row>
    <row r="215" spans="1:6" x14ac:dyDescent="0.25">
      <c r="A215" t="s">
        <v>48</v>
      </c>
      <c r="B215">
        <v>2015</v>
      </c>
      <c r="C215" s="3">
        <v>423.72</v>
      </c>
      <c r="D215" s="4">
        <v>138672</v>
      </c>
      <c r="E215" s="2">
        <f t="shared" si="6"/>
        <v>138.672</v>
      </c>
      <c r="F215" s="1">
        <f t="shared" si="7"/>
        <v>3.0555555555555558</v>
      </c>
    </row>
    <row r="216" spans="1:6" x14ac:dyDescent="0.25">
      <c r="A216" t="s">
        <v>38</v>
      </c>
      <c r="B216">
        <v>2015</v>
      </c>
      <c r="C216" s="3">
        <v>225.28</v>
      </c>
      <c r="D216" s="4">
        <v>7398</v>
      </c>
      <c r="E216" s="2">
        <f t="shared" si="6"/>
        <v>7.3979999999999997</v>
      </c>
      <c r="F216" s="1">
        <f t="shared" si="7"/>
        <v>30.4514733711814</v>
      </c>
    </row>
    <row r="217" spans="1:6" x14ac:dyDescent="0.25">
      <c r="A217" t="s">
        <v>56</v>
      </c>
      <c r="B217">
        <v>2015</v>
      </c>
      <c r="C217" s="3">
        <v>164.09</v>
      </c>
      <c r="D217" s="4">
        <v>53874</v>
      </c>
      <c r="E217" s="2">
        <f t="shared" si="6"/>
        <v>53.874000000000002</v>
      </c>
      <c r="F217" s="1">
        <f t="shared" si="7"/>
        <v>3.0458105950922523</v>
      </c>
    </row>
    <row r="218" spans="1:6" x14ac:dyDescent="0.25">
      <c r="A218" t="s">
        <v>40</v>
      </c>
      <c r="B218">
        <v>2015</v>
      </c>
      <c r="C218" s="3">
        <v>135.76</v>
      </c>
      <c r="D218" s="4">
        <v>18671</v>
      </c>
      <c r="E218" s="2">
        <f t="shared" si="6"/>
        <v>18.670999999999999</v>
      </c>
      <c r="F218" s="1">
        <f t="shared" si="7"/>
        <v>7.2711691928659414</v>
      </c>
    </row>
    <row r="219" spans="1:6" x14ac:dyDescent="0.25">
      <c r="A219" t="s">
        <v>18</v>
      </c>
      <c r="B219">
        <v>2015</v>
      </c>
      <c r="C219" s="3">
        <v>114.12</v>
      </c>
      <c r="D219" s="4">
        <v>42900</v>
      </c>
      <c r="E219" s="2">
        <f t="shared" si="6"/>
        <v>42.9</v>
      </c>
      <c r="F219" s="1">
        <f t="shared" si="7"/>
        <v>2.6601398601398603</v>
      </c>
    </row>
    <row r="220" spans="1:6" x14ac:dyDescent="0.25">
      <c r="A220" t="s">
        <v>20</v>
      </c>
      <c r="B220">
        <v>2015</v>
      </c>
      <c r="C220" s="3">
        <v>113.99</v>
      </c>
      <c r="D220" s="4">
        <v>38144</v>
      </c>
      <c r="E220" s="2">
        <f t="shared" si="6"/>
        <v>38.143999999999998</v>
      </c>
      <c r="F220" s="1">
        <f t="shared" si="7"/>
        <v>2.9884123322147649</v>
      </c>
    </row>
    <row r="221" spans="1:6" x14ac:dyDescent="0.25">
      <c r="A221" t="s">
        <v>44</v>
      </c>
      <c r="B221">
        <v>2015</v>
      </c>
      <c r="C221" s="3">
        <v>109.78</v>
      </c>
      <c r="D221" s="4">
        <v>25712</v>
      </c>
      <c r="E221" s="2">
        <f t="shared" si="6"/>
        <v>25.712</v>
      </c>
      <c r="F221" s="1">
        <f t="shared" si="7"/>
        <v>4.2696017423771</v>
      </c>
    </row>
    <row r="222" spans="1:6" x14ac:dyDescent="0.25">
      <c r="A222" t="s">
        <v>43</v>
      </c>
      <c r="B222">
        <v>2015</v>
      </c>
      <c r="C222" s="3">
        <v>101.61</v>
      </c>
      <c r="D222" s="4">
        <v>31810</v>
      </c>
      <c r="E222" s="2">
        <f t="shared" si="6"/>
        <v>31.81</v>
      </c>
      <c r="F222" s="1">
        <f t="shared" si="7"/>
        <v>3.1942785287645394</v>
      </c>
    </row>
    <row r="223" spans="1:6" x14ac:dyDescent="0.25">
      <c r="A223" t="s">
        <v>30</v>
      </c>
      <c r="B223">
        <v>2015</v>
      </c>
      <c r="C223" s="3">
        <v>94.58</v>
      </c>
      <c r="D223" s="4">
        <v>39774</v>
      </c>
      <c r="E223" s="2">
        <f t="shared" si="6"/>
        <v>39.774000000000001</v>
      </c>
      <c r="F223" s="1">
        <f t="shared" si="7"/>
        <v>2.3779353346407199</v>
      </c>
    </row>
    <row r="224" spans="1:6" x14ac:dyDescent="0.25">
      <c r="A224" t="s">
        <v>27</v>
      </c>
      <c r="B224">
        <v>2015</v>
      </c>
      <c r="C224" s="3">
        <v>64.08</v>
      </c>
      <c r="D224" s="4">
        <v>14292</v>
      </c>
      <c r="E224" s="2">
        <f t="shared" si="6"/>
        <v>14.292</v>
      </c>
      <c r="F224" s="1">
        <f t="shared" si="7"/>
        <v>4.4836272040302267</v>
      </c>
    </row>
    <row r="225" spans="1:6" x14ac:dyDescent="0.25">
      <c r="A225" t="s">
        <v>8</v>
      </c>
      <c r="B225">
        <v>2016</v>
      </c>
      <c r="C225" s="3">
        <v>13629.99</v>
      </c>
      <c r="D225" s="4">
        <v>5178380</v>
      </c>
      <c r="E225" s="2">
        <f t="shared" si="6"/>
        <v>5178.38</v>
      </c>
      <c r="F225" s="1">
        <f t="shared" si="7"/>
        <v>2.6320953657321402</v>
      </c>
    </row>
    <row r="226" spans="1:6" x14ac:dyDescent="0.25">
      <c r="A226" t="s">
        <v>5</v>
      </c>
      <c r="B226">
        <v>2016</v>
      </c>
      <c r="C226" s="3">
        <v>5457.7</v>
      </c>
      <c r="D226" s="4">
        <v>2265130</v>
      </c>
      <c r="E226" s="2">
        <f t="shared" si="6"/>
        <v>2265.13</v>
      </c>
      <c r="F226" s="1">
        <f t="shared" si="7"/>
        <v>2.4094422836658378</v>
      </c>
    </row>
    <row r="227" spans="1:6" x14ac:dyDescent="0.25">
      <c r="A227" t="s">
        <v>30</v>
      </c>
      <c r="B227">
        <v>2016</v>
      </c>
      <c r="C227" s="3">
        <v>4414.0200000000004</v>
      </c>
      <c r="D227" s="4">
        <v>1799290</v>
      </c>
      <c r="E227" s="2">
        <f t="shared" si="6"/>
        <v>1799.29</v>
      </c>
      <c r="F227" s="1">
        <f t="shared" si="7"/>
        <v>2.4532009848329066</v>
      </c>
    </row>
    <row r="228" spans="1:6" x14ac:dyDescent="0.25">
      <c r="A228" t="s">
        <v>17</v>
      </c>
      <c r="B228">
        <v>2016</v>
      </c>
      <c r="C228" s="3">
        <v>1146.27</v>
      </c>
      <c r="D228" s="4">
        <v>350683</v>
      </c>
      <c r="E228" s="2">
        <f t="shared" si="6"/>
        <v>350.68299999999999</v>
      </c>
      <c r="F228" s="1">
        <f t="shared" si="7"/>
        <v>3.2686785501435769</v>
      </c>
    </row>
    <row r="229" spans="1:6" x14ac:dyDescent="0.25">
      <c r="A229" t="s">
        <v>22</v>
      </c>
      <c r="B229">
        <v>2016</v>
      </c>
      <c r="C229" s="3">
        <v>677.18</v>
      </c>
      <c r="D229" s="4">
        <v>200010</v>
      </c>
      <c r="E229" s="2">
        <f t="shared" si="6"/>
        <v>200.01</v>
      </c>
      <c r="F229" s="1">
        <f t="shared" si="7"/>
        <v>3.3857307134643269</v>
      </c>
    </row>
    <row r="230" spans="1:6" x14ac:dyDescent="0.25">
      <c r="A230" t="s">
        <v>48</v>
      </c>
      <c r="B230">
        <v>2016</v>
      </c>
      <c r="C230" s="3">
        <v>416.79</v>
      </c>
      <c r="D230" s="4">
        <v>136512</v>
      </c>
      <c r="E230" s="2">
        <f t="shared" si="6"/>
        <v>136.512</v>
      </c>
      <c r="F230" s="1">
        <f t="shared" si="7"/>
        <v>3.0531381856540087</v>
      </c>
    </row>
    <row r="231" spans="1:6" x14ac:dyDescent="0.25">
      <c r="A231" t="s">
        <v>56</v>
      </c>
      <c r="B231">
        <v>2016</v>
      </c>
      <c r="C231" s="3">
        <v>344.9</v>
      </c>
      <c r="D231" s="4">
        <v>111120</v>
      </c>
      <c r="E231" s="2">
        <f t="shared" si="6"/>
        <v>111.12</v>
      </c>
      <c r="F231" s="1">
        <f t="shared" si="7"/>
        <v>3.1038516918646506</v>
      </c>
    </row>
    <row r="232" spans="1:6" x14ac:dyDescent="0.25">
      <c r="A232" t="s">
        <v>55</v>
      </c>
      <c r="B232">
        <v>2016</v>
      </c>
      <c r="C232" s="3">
        <v>320.77</v>
      </c>
      <c r="D232" s="4">
        <v>138336</v>
      </c>
      <c r="E232" s="2">
        <f t="shared" si="6"/>
        <v>138.33600000000001</v>
      </c>
      <c r="F232" s="1">
        <f t="shared" si="7"/>
        <v>2.3187745778394628</v>
      </c>
    </row>
    <row r="233" spans="1:6" x14ac:dyDescent="0.25">
      <c r="A233" t="s">
        <v>38</v>
      </c>
      <c r="B233">
        <v>2016</v>
      </c>
      <c r="C233" s="3">
        <v>227.03</v>
      </c>
      <c r="D233" s="4">
        <v>7452</v>
      </c>
      <c r="E233" s="2">
        <f t="shared" si="6"/>
        <v>7.452</v>
      </c>
      <c r="F233" s="1">
        <f t="shared" si="7"/>
        <v>30.465646806226516</v>
      </c>
    </row>
    <row r="234" spans="1:6" x14ac:dyDescent="0.25">
      <c r="A234" t="s">
        <v>20</v>
      </c>
      <c r="B234">
        <v>2016</v>
      </c>
      <c r="C234" s="3">
        <v>134.27000000000001</v>
      </c>
      <c r="D234" s="4">
        <v>44052</v>
      </c>
      <c r="E234" s="2">
        <f t="shared" si="6"/>
        <v>44.052</v>
      </c>
      <c r="F234" s="1">
        <f t="shared" si="7"/>
        <v>3.0479887405793158</v>
      </c>
    </row>
    <row r="235" spans="1:6" x14ac:dyDescent="0.25">
      <c r="A235" t="s">
        <v>44</v>
      </c>
      <c r="B235">
        <v>2016</v>
      </c>
      <c r="C235" s="3">
        <v>125.51</v>
      </c>
      <c r="D235" s="4">
        <v>32454</v>
      </c>
      <c r="E235" s="2">
        <f t="shared" si="6"/>
        <v>32.454000000000001</v>
      </c>
      <c r="F235" s="1">
        <f t="shared" si="7"/>
        <v>3.8673198989338755</v>
      </c>
    </row>
    <row r="236" spans="1:6" x14ac:dyDescent="0.25">
      <c r="A236" t="s">
        <v>43</v>
      </c>
      <c r="B236">
        <v>2016</v>
      </c>
      <c r="C236" s="3">
        <v>115.33</v>
      </c>
      <c r="D236" s="4">
        <v>35686</v>
      </c>
      <c r="E236" s="2">
        <f t="shared" si="6"/>
        <v>35.686</v>
      </c>
      <c r="F236" s="1">
        <f t="shared" si="7"/>
        <v>3.2317995852715349</v>
      </c>
    </row>
    <row r="237" spans="1:6" x14ac:dyDescent="0.25">
      <c r="A237" t="s">
        <v>18</v>
      </c>
      <c r="B237">
        <v>2016</v>
      </c>
      <c r="C237" s="3">
        <v>98.65</v>
      </c>
      <c r="D237" s="4">
        <v>35429</v>
      </c>
      <c r="E237" s="2">
        <f t="shared" si="6"/>
        <v>35.429000000000002</v>
      </c>
      <c r="F237" s="1">
        <f t="shared" si="7"/>
        <v>2.7844421236839878</v>
      </c>
    </row>
    <row r="238" spans="1:6" x14ac:dyDescent="0.25">
      <c r="A238" t="s">
        <v>27</v>
      </c>
      <c r="B238">
        <v>2016</v>
      </c>
      <c r="C238" s="3">
        <v>89.54</v>
      </c>
      <c r="D238" s="4">
        <v>10302</v>
      </c>
      <c r="E238" s="2">
        <f t="shared" si="6"/>
        <v>10.302</v>
      </c>
      <c r="F238" s="1">
        <f t="shared" si="7"/>
        <v>8.6915162104445756</v>
      </c>
    </row>
    <row r="239" spans="1:6" x14ac:dyDescent="0.25">
      <c r="A239" t="s">
        <v>9</v>
      </c>
      <c r="B239">
        <v>2016</v>
      </c>
      <c r="C239" s="3">
        <v>24.36</v>
      </c>
      <c r="D239" s="4">
        <v>4392</v>
      </c>
      <c r="E239" s="2">
        <f t="shared" si="6"/>
        <v>4.3920000000000003</v>
      </c>
      <c r="F239" s="1">
        <f t="shared" si="7"/>
        <v>5.5464480874316937</v>
      </c>
    </row>
    <row r="240" spans="1:6" x14ac:dyDescent="0.25">
      <c r="A240" t="s">
        <v>45</v>
      </c>
      <c r="B240">
        <v>2016</v>
      </c>
      <c r="C240" s="3">
        <v>7.55</v>
      </c>
      <c r="D240" s="4">
        <v>540</v>
      </c>
      <c r="E240" s="2">
        <f t="shared" si="6"/>
        <v>0.54</v>
      </c>
      <c r="F240" s="1">
        <f t="shared" si="7"/>
        <v>13.981481481481481</v>
      </c>
    </row>
    <row r="241" spans="1:6" x14ac:dyDescent="0.25">
      <c r="A241" t="s">
        <v>8</v>
      </c>
      <c r="B241">
        <v>2017</v>
      </c>
      <c r="C241" s="3">
        <v>7166.43</v>
      </c>
      <c r="D241" s="4">
        <v>2702570</v>
      </c>
      <c r="E241" s="2">
        <f t="shared" si="6"/>
        <v>2702.57</v>
      </c>
      <c r="F241" s="1">
        <f t="shared" si="7"/>
        <v>2.6517092989265771</v>
      </c>
    </row>
    <row r="242" spans="1:6" x14ac:dyDescent="0.25">
      <c r="A242" t="s">
        <v>5</v>
      </c>
      <c r="B242">
        <v>2017</v>
      </c>
      <c r="C242" s="3">
        <v>4187.26</v>
      </c>
      <c r="D242" s="4">
        <v>1570460</v>
      </c>
      <c r="E242" s="2">
        <f t="shared" si="6"/>
        <v>1570.46</v>
      </c>
      <c r="F242" s="1">
        <f t="shared" si="7"/>
        <v>2.6662633877972062</v>
      </c>
    </row>
    <row r="243" spans="1:6" x14ac:dyDescent="0.25">
      <c r="A243" t="s">
        <v>30</v>
      </c>
      <c r="B243">
        <v>2017</v>
      </c>
      <c r="C243" s="3">
        <v>2326.64</v>
      </c>
      <c r="D243" s="4">
        <v>971636</v>
      </c>
      <c r="E243" s="2">
        <f t="shared" si="6"/>
        <v>971.63599999999997</v>
      </c>
      <c r="F243" s="1">
        <f t="shared" si="7"/>
        <v>2.3945592794009278</v>
      </c>
    </row>
    <row r="244" spans="1:6" x14ac:dyDescent="0.25">
      <c r="A244" t="s">
        <v>27</v>
      </c>
      <c r="B244">
        <v>2017</v>
      </c>
      <c r="C244" s="3">
        <v>192.9</v>
      </c>
      <c r="D244" s="4">
        <v>38086.9</v>
      </c>
      <c r="E244" s="2">
        <f t="shared" si="6"/>
        <v>38.0869</v>
      </c>
      <c r="F244" s="1">
        <f t="shared" si="7"/>
        <v>5.0647335435543459</v>
      </c>
    </row>
    <row r="245" spans="1:6" x14ac:dyDescent="0.25">
      <c r="A245" t="s">
        <v>38</v>
      </c>
      <c r="B245">
        <v>2017</v>
      </c>
      <c r="C245" s="3">
        <v>137.34</v>
      </c>
      <c r="D245" s="4">
        <v>25799</v>
      </c>
      <c r="E245" s="2">
        <f t="shared" si="6"/>
        <v>25.798999999999999</v>
      </c>
      <c r="F245" s="1">
        <f t="shared" si="7"/>
        <v>5.3234621496957253</v>
      </c>
    </row>
    <row r="246" spans="1:6" x14ac:dyDescent="0.25">
      <c r="A246" t="s">
        <v>44</v>
      </c>
      <c r="B246">
        <v>2017</v>
      </c>
      <c r="C246" s="3">
        <v>98.69</v>
      </c>
      <c r="D246" s="4">
        <v>25539.200000000001</v>
      </c>
      <c r="E246" s="2">
        <f t="shared" si="6"/>
        <v>25.539200000000001</v>
      </c>
      <c r="F246" s="1">
        <f t="shared" si="7"/>
        <v>3.8642557323643651</v>
      </c>
    </row>
    <row r="247" spans="1:6" x14ac:dyDescent="0.25">
      <c r="A247" t="s">
        <v>56</v>
      </c>
      <c r="B247">
        <v>2017</v>
      </c>
      <c r="C247" s="3">
        <v>40</v>
      </c>
      <c r="D247" s="4">
        <v>12000</v>
      </c>
      <c r="E247" s="2">
        <f t="shared" si="6"/>
        <v>12</v>
      </c>
      <c r="F247" s="1">
        <f t="shared" si="7"/>
        <v>3.3333333333333335</v>
      </c>
    </row>
    <row r="248" spans="1:6" x14ac:dyDescent="0.25">
      <c r="A248" t="s">
        <v>18</v>
      </c>
      <c r="B248">
        <v>2017</v>
      </c>
      <c r="C248" s="3">
        <v>37.340000000000003</v>
      </c>
      <c r="D248" s="4">
        <v>12576</v>
      </c>
      <c r="E248" s="2">
        <f t="shared" si="6"/>
        <v>12.576000000000001</v>
      </c>
      <c r="F248" s="1">
        <f t="shared" si="7"/>
        <v>2.9691475826972011</v>
      </c>
    </row>
    <row r="249" spans="1:6" x14ac:dyDescent="0.25">
      <c r="A249" t="s">
        <v>57</v>
      </c>
      <c r="B249">
        <v>2017</v>
      </c>
      <c r="C249" s="3">
        <v>36.19</v>
      </c>
      <c r="D249" s="4">
        <v>13124.8</v>
      </c>
      <c r="E249" s="2">
        <f t="shared" si="6"/>
        <v>13.124799999999999</v>
      </c>
      <c r="F249" s="1">
        <f t="shared" si="7"/>
        <v>2.757375350481531</v>
      </c>
    </row>
    <row r="250" spans="1:6" x14ac:dyDescent="0.25">
      <c r="A250" t="s">
        <v>58</v>
      </c>
      <c r="B250">
        <v>2017</v>
      </c>
      <c r="C250" s="3">
        <v>22.5</v>
      </c>
      <c r="D250" s="4">
        <v>7200</v>
      </c>
      <c r="E250" s="2">
        <f t="shared" si="6"/>
        <v>7.2</v>
      </c>
      <c r="F250" s="1">
        <f t="shared" si="7"/>
        <v>3.125</v>
      </c>
    </row>
    <row r="251" spans="1:6" x14ac:dyDescent="0.25">
      <c r="A251" t="s">
        <v>45</v>
      </c>
      <c r="B251">
        <v>2017</v>
      </c>
      <c r="C251" s="3">
        <v>20.39</v>
      </c>
      <c r="D251" s="4">
        <v>1134</v>
      </c>
      <c r="E251" s="2">
        <f t="shared" si="6"/>
        <v>1.1339999999999999</v>
      </c>
      <c r="F251" s="1">
        <f t="shared" si="7"/>
        <v>17.980599647266317</v>
      </c>
    </row>
    <row r="252" spans="1:6" x14ac:dyDescent="0.25">
      <c r="A252" t="s">
        <v>50</v>
      </c>
      <c r="B252">
        <v>2017</v>
      </c>
      <c r="C252" s="3">
        <v>11.5</v>
      </c>
      <c r="D252" s="4">
        <v>3060</v>
      </c>
      <c r="E252" s="2">
        <f t="shared" si="6"/>
        <v>3.06</v>
      </c>
      <c r="F252" s="1">
        <f t="shared" si="7"/>
        <v>3.7581699346405228</v>
      </c>
    </row>
    <row r="253" spans="1:6" x14ac:dyDescent="0.25">
      <c r="A253" t="s">
        <v>33</v>
      </c>
      <c r="B253">
        <v>2017</v>
      </c>
      <c r="C253" s="3">
        <v>10.25</v>
      </c>
      <c r="D253" s="4">
        <v>4020</v>
      </c>
      <c r="E253" s="2">
        <f t="shared" ref="E253:E301" si="8">D253/1000</f>
        <v>4.0199999999999996</v>
      </c>
      <c r="F253" s="1">
        <f t="shared" ref="F253:F301" si="9">C253/E253</f>
        <v>2.549751243781095</v>
      </c>
    </row>
    <row r="254" spans="1:6" x14ac:dyDescent="0.25">
      <c r="A254" t="s">
        <v>9</v>
      </c>
      <c r="B254">
        <v>2017</v>
      </c>
      <c r="C254" s="3">
        <v>9.56</v>
      </c>
      <c r="D254" s="4">
        <v>1728</v>
      </c>
      <c r="E254" s="2">
        <f t="shared" si="8"/>
        <v>1.728</v>
      </c>
      <c r="F254" s="1">
        <f t="shared" si="9"/>
        <v>5.5324074074074074</v>
      </c>
    </row>
    <row r="255" spans="1:6" x14ac:dyDescent="0.25">
      <c r="A255" t="s">
        <v>8</v>
      </c>
      <c r="B255">
        <v>2018</v>
      </c>
      <c r="C255" s="3">
        <v>10574.09</v>
      </c>
      <c r="D255" s="4">
        <v>3329540</v>
      </c>
      <c r="E255" s="2">
        <f t="shared" si="8"/>
        <v>3329.54</v>
      </c>
      <c r="F255" s="1">
        <f t="shared" si="9"/>
        <v>3.1758411071799708</v>
      </c>
    </row>
    <row r="256" spans="1:6" x14ac:dyDescent="0.25">
      <c r="A256" t="s">
        <v>5</v>
      </c>
      <c r="B256">
        <v>2018</v>
      </c>
      <c r="C256" s="3">
        <v>6028.67</v>
      </c>
      <c r="D256" s="4">
        <v>1649260</v>
      </c>
      <c r="E256" s="2">
        <f t="shared" si="8"/>
        <v>1649.26</v>
      </c>
      <c r="F256" s="1">
        <f t="shared" si="9"/>
        <v>3.6553787759358745</v>
      </c>
    </row>
    <row r="257" spans="1:6" x14ac:dyDescent="0.25">
      <c r="A257" t="s">
        <v>30</v>
      </c>
      <c r="B257">
        <v>2018</v>
      </c>
      <c r="C257" s="3">
        <v>3869.71</v>
      </c>
      <c r="D257" s="4">
        <v>1553480</v>
      </c>
      <c r="E257" s="2">
        <f t="shared" si="8"/>
        <v>1553.48</v>
      </c>
      <c r="F257" s="1">
        <f t="shared" si="9"/>
        <v>2.4909944125447381</v>
      </c>
    </row>
    <row r="258" spans="1:6" x14ac:dyDescent="0.25">
      <c r="A258" t="s">
        <v>38</v>
      </c>
      <c r="B258">
        <v>2018</v>
      </c>
      <c r="C258" s="3">
        <v>296.35000000000002</v>
      </c>
      <c r="D258" s="4">
        <v>44995</v>
      </c>
      <c r="E258" s="2">
        <f t="shared" si="8"/>
        <v>44.994999999999997</v>
      </c>
      <c r="F258" s="1">
        <f t="shared" si="9"/>
        <v>6.586287365262808</v>
      </c>
    </row>
    <row r="259" spans="1:6" x14ac:dyDescent="0.25">
      <c r="A259" t="s">
        <v>27</v>
      </c>
      <c r="B259">
        <v>2018</v>
      </c>
      <c r="C259" s="3">
        <v>185.41</v>
      </c>
      <c r="D259" s="4">
        <v>29622.5</v>
      </c>
      <c r="E259" s="2">
        <f t="shared" si="8"/>
        <v>29.622499999999999</v>
      </c>
      <c r="F259" s="1">
        <f t="shared" si="9"/>
        <v>6.2590935943961519</v>
      </c>
    </row>
    <row r="260" spans="1:6" x14ac:dyDescent="0.25">
      <c r="A260" t="s">
        <v>57</v>
      </c>
      <c r="B260">
        <v>2018</v>
      </c>
      <c r="C260" s="3">
        <v>36.18</v>
      </c>
      <c r="D260" s="4">
        <v>10180.799999999999</v>
      </c>
      <c r="E260" s="2">
        <f t="shared" si="8"/>
        <v>10.1808</v>
      </c>
      <c r="F260" s="1">
        <f t="shared" si="9"/>
        <v>3.553748231966054</v>
      </c>
    </row>
    <row r="261" spans="1:6" x14ac:dyDescent="0.25">
      <c r="A261" t="s">
        <v>33</v>
      </c>
      <c r="B261">
        <v>2018</v>
      </c>
      <c r="C261" s="3">
        <v>25.34</v>
      </c>
      <c r="D261" s="4">
        <v>10560</v>
      </c>
      <c r="E261" s="2">
        <f t="shared" si="8"/>
        <v>10.56</v>
      </c>
      <c r="F261" s="1">
        <f t="shared" si="9"/>
        <v>2.3996212121212119</v>
      </c>
    </row>
    <row r="262" spans="1:6" x14ac:dyDescent="0.25">
      <c r="A262" t="s">
        <v>45</v>
      </c>
      <c r="B262">
        <v>2018</v>
      </c>
      <c r="C262" s="3">
        <v>20.079999999999998</v>
      </c>
      <c r="D262" s="4">
        <v>2390</v>
      </c>
      <c r="E262" s="2">
        <f t="shared" si="8"/>
        <v>2.39</v>
      </c>
      <c r="F262" s="1">
        <f t="shared" si="9"/>
        <v>8.4016736401673633</v>
      </c>
    </row>
    <row r="263" spans="1:6" x14ac:dyDescent="0.25">
      <c r="A263" t="s">
        <v>9</v>
      </c>
      <c r="B263">
        <v>2018</v>
      </c>
      <c r="C263" s="3">
        <v>17.579999999999998</v>
      </c>
      <c r="D263" s="4">
        <v>3168</v>
      </c>
      <c r="E263" s="2">
        <f t="shared" si="8"/>
        <v>3.1680000000000001</v>
      </c>
      <c r="F263" s="1">
        <f t="shared" si="9"/>
        <v>5.5492424242424239</v>
      </c>
    </row>
    <row r="264" spans="1:6" x14ac:dyDescent="0.25">
      <c r="A264" t="s">
        <v>59</v>
      </c>
      <c r="B264">
        <v>2018</v>
      </c>
      <c r="C264" s="3">
        <v>16.89</v>
      </c>
      <c r="D264" s="4">
        <v>6447</v>
      </c>
      <c r="E264" s="2">
        <f t="shared" si="8"/>
        <v>6.4470000000000001</v>
      </c>
      <c r="F264" s="1">
        <f t="shared" si="9"/>
        <v>2.619823173569102</v>
      </c>
    </row>
    <row r="265" spans="1:6" x14ac:dyDescent="0.25">
      <c r="A265" t="s">
        <v>23</v>
      </c>
      <c r="B265">
        <v>2018</v>
      </c>
      <c r="C265" s="3">
        <v>16.54</v>
      </c>
      <c r="D265" s="4">
        <v>5072</v>
      </c>
      <c r="E265" s="2">
        <f t="shared" si="8"/>
        <v>5.0720000000000001</v>
      </c>
      <c r="F265" s="1">
        <f t="shared" si="9"/>
        <v>3.2610410094637223</v>
      </c>
    </row>
    <row r="266" spans="1:6" x14ac:dyDescent="0.25">
      <c r="A266" t="s">
        <v>8</v>
      </c>
      <c r="B266">
        <v>2019</v>
      </c>
      <c r="C266" s="3">
        <v>7773.25</v>
      </c>
      <c r="D266" s="4">
        <v>2418420</v>
      </c>
      <c r="E266" s="2">
        <f t="shared" si="8"/>
        <v>2418.42</v>
      </c>
      <c r="F266" s="1">
        <f t="shared" si="9"/>
        <v>3.21418529453114</v>
      </c>
    </row>
    <row r="267" spans="1:6" x14ac:dyDescent="0.25">
      <c r="A267" t="s">
        <v>30</v>
      </c>
      <c r="B267">
        <v>2019</v>
      </c>
      <c r="C267" s="3">
        <v>3629.04</v>
      </c>
      <c r="D267" s="4">
        <v>1277880</v>
      </c>
      <c r="E267" s="2">
        <f t="shared" si="8"/>
        <v>1277.8800000000001</v>
      </c>
      <c r="F267" s="1">
        <f t="shared" si="9"/>
        <v>2.8398910695839983</v>
      </c>
    </row>
    <row r="268" spans="1:6" x14ac:dyDescent="0.25">
      <c r="A268" t="s">
        <v>5</v>
      </c>
      <c r="B268">
        <v>2019</v>
      </c>
      <c r="C268" s="3">
        <v>3419.56</v>
      </c>
      <c r="D268" s="4">
        <v>929972</v>
      </c>
      <c r="E268" s="2">
        <f t="shared" si="8"/>
        <v>929.97199999999998</v>
      </c>
      <c r="F268" s="1">
        <f t="shared" si="9"/>
        <v>3.6770569436499163</v>
      </c>
    </row>
    <row r="269" spans="1:6" x14ac:dyDescent="0.25">
      <c r="A269" t="s">
        <v>59</v>
      </c>
      <c r="B269">
        <v>2019</v>
      </c>
      <c r="C269" s="3">
        <v>355.27</v>
      </c>
      <c r="D269" s="4">
        <v>122850</v>
      </c>
      <c r="E269" s="2">
        <f t="shared" si="8"/>
        <v>122.85</v>
      </c>
      <c r="F269" s="1">
        <f t="shared" si="9"/>
        <v>2.891900691900692</v>
      </c>
    </row>
    <row r="270" spans="1:6" x14ac:dyDescent="0.25">
      <c r="A270" t="s">
        <v>27</v>
      </c>
      <c r="B270">
        <v>2019</v>
      </c>
      <c r="C270" s="3">
        <v>111.71</v>
      </c>
      <c r="D270" s="4">
        <v>14343.3</v>
      </c>
      <c r="E270" s="2">
        <f t="shared" si="8"/>
        <v>14.343299999999999</v>
      </c>
      <c r="F270" s="1">
        <f t="shared" si="9"/>
        <v>7.7883053411697452</v>
      </c>
    </row>
    <row r="271" spans="1:6" x14ac:dyDescent="0.25">
      <c r="A271" t="s">
        <v>44</v>
      </c>
      <c r="B271">
        <v>2019</v>
      </c>
      <c r="C271" s="3">
        <v>61.76</v>
      </c>
      <c r="D271" s="4">
        <v>17349.400000000001</v>
      </c>
      <c r="E271" s="2">
        <f t="shared" si="8"/>
        <v>17.349400000000003</v>
      </c>
      <c r="F271" s="1">
        <f t="shared" si="9"/>
        <v>3.5597772833642654</v>
      </c>
    </row>
    <row r="272" spans="1:6" x14ac:dyDescent="0.25">
      <c r="A272" t="s">
        <v>38</v>
      </c>
      <c r="B272">
        <v>2019</v>
      </c>
      <c r="C272" s="3">
        <v>36.28</v>
      </c>
      <c r="D272" s="4">
        <v>8820</v>
      </c>
      <c r="E272" s="2">
        <f t="shared" si="8"/>
        <v>8.82</v>
      </c>
      <c r="F272" s="1">
        <f t="shared" si="9"/>
        <v>4.1133786848072562</v>
      </c>
    </row>
    <row r="273" spans="1:6" x14ac:dyDescent="0.25">
      <c r="A273" t="s">
        <v>21</v>
      </c>
      <c r="B273">
        <v>2019</v>
      </c>
      <c r="C273" s="3">
        <v>23.6</v>
      </c>
      <c r="D273" s="4">
        <v>9600</v>
      </c>
      <c r="E273" s="2">
        <f t="shared" si="8"/>
        <v>9.6</v>
      </c>
      <c r="F273" s="1">
        <f t="shared" si="9"/>
        <v>2.4583333333333335</v>
      </c>
    </row>
    <row r="274" spans="1:6" x14ac:dyDescent="0.25">
      <c r="A274" t="s">
        <v>48</v>
      </c>
      <c r="B274">
        <v>2019</v>
      </c>
      <c r="C274" s="3">
        <v>23.28</v>
      </c>
      <c r="D274" s="4">
        <v>10656</v>
      </c>
      <c r="E274" s="2">
        <f t="shared" si="8"/>
        <v>10.656000000000001</v>
      </c>
      <c r="F274" s="1">
        <f t="shared" si="9"/>
        <v>2.1846846846846848</v>
      </c>
    </row>
    <row r="275" spans="1:6" x14ac:dyDescent="0.25">
      <c r="A275" t="s">
        <v>8</v>
      </c>
      <c r="B275">
        <v>2020</v>
      </c>
      <c r="C275" s="3">
        <v>813.77</v>
      </c>
      <c r="D275" s="4">
        <v>174373</v>
      </c>
      <c r="E275" s="2">
        <f t="shared" si="8"/>
        <v>174.37299999999999</v>
      </c>
      <c r="F275" s="1">
        <f t="shared" si="9"/>
        <v>4.666834888428828</v>
      </c>
    </row>
    <row r="276" spans="1:6" x14ac:dyDescent="0.25">
      <c r="A276" t="s">
        <v>59</v>
      </c>
      <c r="B276">
        <v>2020</v>
      </c>
      <c r="C276" s="3">
        <v>332.57</v>
      </c>
      <c r="D276" s="4">
        <v>66870.100000000006</v>
      </c>
      <c r="E276" s="2">
        <f t="shared" si="8"/>
        <v>66.870100000000008</v>
      </c>
      <c r="F276" s="1">
        <f t="shared" si="9"/>
        <v>4.9733737500018682</v>
      </c>
    </row>
    <row r="277" spans="1:6" x14ac:dyDescent="0.25">
      <c r="A277" t="s">
        <v>27</v>
      </c>
      <c r="B277">
        <v>2020</v>
      </c>
      <c r="C277" s="3">
        <v>168.65</v>
      </c>
      <c r="D277" s="4">
        <v>37835.800000000003</v>
      </c>
      <c r="E277" s="2">
        <f t="shared" si="8"/>
        <v>37.835800000000006</v>
      </c>
      <c r="F277" s="1">
        <f t="shared" si="9"/>
        <v>4.4574186352607841</v>
      </c>
    </row>
    <row r="278" spans="1:6" x14ac:dyDescent="0.25">
      <c r="A278" t="s">
        <v>9</v>
      </c>
      <c r="B278">
        <v>2020</v>
      </c>
      <c r="C278" s="3">
        <v>43.12</v>
      </c>
      <c r="D278" s="4">
        <v>8348.99</v>
      </c>
      <c r="E278" s="2">
        <f t="shared" si="8"/>
        <v>8.3489900000000006</v>
      </c>
      <c r="F278" s="1">
        <f t="shared" si="9"/>
        <v>5.1646965680878756</v>
      </c>
    </row>
    <row r="279" spans="1:6" x14ac:dyDescent="0.25">
      <c r="A279" t="s">
        <v>50</v>
      </c>
      <c r="B279">
        <v>2020</v>
      </c>
      <c r="C279" s="3">
        <v>38.299999999999997</v>
      </c>
      <c r="D279" s="4">
        <v>9628.1299999999992</v>
      </c>
      <c r="E279" s="2">
        <f t="shared" si="8"/>
        <v>9.6281299999999987</v>
      </c>
      <c r="F279" s="1">
        <f t="shared" si="9"/>
        <v>3.9779271779670613</v>
      </c>
    </row>
    <row r="280" spans="1:6" x14ac:dyDescent="0.25">
      <c r="A280" t="s">
        <v>45</v>
      </c>
      <c r="B280">
        <v>2020</v>
      </c>
      <c r="C280" s="3">
        <v>32.58</v>
      </c>
      <c r="D280" s="4">
        <v>1404</v>
      </c>
      <c r="E280" s="2">
        <f t="shared" si="8"/>
        <v>1.4039999999999999</v>
      </c>
      <c r="F280" s="1">
        <f t="shared" si="9"/>
        <v>23.205128205128204</v>
      </c>
    </row>
    <row r="281" spans="1:6" x14ac:dyDescent="0.25">
      <c r="A281" t="s">
        <v>21</v>
      </c>
      <c r="B281">
        <v>2020</v>
      </c>
      <c r="C281" s="3">
        <v>30.92</v>
      </c>
      <c r="D281" s="4">
        <v>12576</v>
      </c>
      <c r="E281" s="2">
        <f t="shared" si="8"/>
        <v>12.576000000000001</v>
      </c>
      <c r="F281" s="1">
        <f t="shared" si="9"/>
        <v>2.4586513994910941</v>
      </c>
    </row>
    <row r="282" spans="1:6" x14ac:dyDescent="0.25">
      <c r="A282" t="s">
        <v>47</v>
      </c>
      <c r="B282">
        <v>2020</v>
      </c>
      <c r="C282" s="3">
        <v>29.43</v>
      </c>
      <c r="D282" s="4">
        <v>5594.5</v>
      </c>
      <c r="E282" s="2">
        <f t="shared" si="8"/>
        <v>5.5945</v>
      </c>
      <c r="F282" s="1">
        <f t="shared" si="9"/>
        <v>5.2605237286620792</v>
      </c>
    </row>
    <row r="283" spans="1:6" x14ac:dyDescent="0.25">
      <c r="A283" t="s">
        <v>44</v>
      </c>
      <c r="B283">
        <v>2020</v>
      </c>
      <c r="C283" s="3">
        <v>26.24</v>
      </c>
      <c r="D283" s="4">
        <v>5299.2</v>
      </c>
      <c r="E283" s="2">
        <f t="shared" si="8"/>
        <v>5.2991999999999999</v>
      </c>
      <c r="F283" s="1">
        <f t="shared" si="9"/>
        <v>4.9516908212560384</v>
      </c>
    </row>
    <row r="284" spans="1:6" x14ac:dyDescent="0.25">
      <c r="A284" t="s">
        <v>60</v>
      </c>
      <c r="B284">
        <v>2020</v>
      </c>
      <c r="C284" s="3">
        <v>22.11</v>
      </c>
      <c r="D284" s="4">
        <v>1843.44</v>
      </c>
      <c r="E284" s="2">
        <f t="shared" si="8"/>
        <v>1.84344</v>
      </c>
      <c r="F284" s="1">
        <f t="shared" si="9"/>
        <v>11.993881005077464</v>
      </c>
    </row>
    <row r="285" spans="1:6" x14ac:dyDescent="0.25">
      <c r="A285" t="s">
        <v>43</v>
      </c>
      <c r="B285">
        <v>2020</v>
      </c>
      <c r="C285" s="3">
        <v>17.39</v>
      </c>
      <c r="D285" s="4">
        <v>5238</v>
      </c>
      <c r="E285" s="2">
        <f t="shared" si="8"/>
        <v>5.2380000000000004</v>
      </c>
      <c r="F285" s="1">
        <f t="shared" si="9"/>
        <v>3.3199694539900726</v>
      </c>
    </row>
    <row r="286" spans="1:6" x14ac:dyDescent="0.25">
      <c r="A286" t="s">
        <v>5</v>
      </c>
      <c r="B286">
        <v>2020</v>
      </c>
      <c r="C286" s="3">
        <v>16.05</v>
      </c>
      <c r="D286" s="4">
        <v>3344.23</v>
      </c>
      <c r="E286" s="2">
        <f t="shared" si="8"/>
        <v>3.34423</v>
      </c>
      <c r="F286" s="1">
        <f t="shared" si="9"/>
        <v>4.7993110521704549</v>
      </c>
    </row>
    <row r="287" spans="1:6" x14ac:dyDescent="0.25">
      <c r="A287" t="s">
        <v>61</v>
      </c>
      <c r="B287">
        <v>2020</v>
      </c>
      <c r="C287" s="3">
        <v>13.66</v>
      </c>
      <c r="D287" s="4">
        <v>2646</v>
      </c>
      <c r="E287" s="2">
        <f t="shared" si="8"/>
        <v>2.6459999999999999</v>
      </c>
      <c r="F287" s="1">
        <f t="shared" si="9"/>
        <v>5.1625094482237346</v>
      </c>
    </row>
    <row r="288" spans="1:6" x14ac:dyDescent="0.25">
      <c r="A288" t="s">
        <v>33</v>
      </c>
      <c r="B288">
        <v>2020</v>
      </c>
      <c r="C288" s="3">
        <v>12.68</v>
      </c>
      <c r="D288" s="4">
        <v>6036</v>
      </c>
      <c r="E288" s="2">
        <f t="shared" si="8"/>
        <v>6.0359999999999996</v>
      </c>
      <c r="F288" s="1">
        <f t="shared" si="9"/>
        <v>2.100728959575878</v>
      </c>
    </row>
    <row r="289" spans="1:6" x14ac:dyDescent="0.25">
      <c r="A289" t="s">
        <v>40</v>
      </c>
      <c r="B289">
        <v>2020</v>
      </c>
      <c r="C289" s="3">
        <v>11.68</v>
      </c>
      <c r="D289" s="4">
        <v>2729.2</v>
      </c>
      <c r="E289" s="2">
        <f t="shared" si="8"/>
        <v>2.7291999999999996</v>
      </c>
      <c r="F289" s="1">
        <f t="shared" si="9"/>
        <v>4.2796423860471942</v>
      </c>
    </row>
    <row r="290" spans="1:6" x14ac:dyDescent="0.25">
      <c r="A290" t="s">
        <v>15</v>
      </c>
      <c r="B290">
        <v>2020</v>
      </c>
      <c r="C290" s="3">
        <v>5.34</v>
      </c>
      <c r="D290" s="4">
        <v>2386.8000000000002</v>
      </c>
      <c r="E290" s="2">
        <f t="shared" si="8"/>
        <v>2.3868</v>
      </c>
      <c r="F290" s="1">
        <f t="shared" si="9"/>
        <v>2.2373051784816491</v>
      </c>
    </row>
    <row r="291" spans="1:6" x14ac:dyDescent="0.25">
      <c r="A291" t="s">
        <v>8</v>
      </c>
      <c r="B291">
        <v>2021</v>
      </c>
      <c r="C291" s="3">
        <v>793.06</v>
      </c>
      <c r="D291" s="4">
        <v>158577</v>
      </c>
      <c r="E291" s="2">
        <f t="shared" si="8"/>
        <v>158.577</v>
      </c>
      <c r="F291" s="1">
        <f t="shared" si="9"/>
        <v>5.0011035648297035</v>
      </c>
    </row>
    <row r="292" spans="1:6" x14ac:dyDescent="0.25">
      <c r="A292" t="s">
        <v>27</v>
      </c>
      <c r="B292">
        <v>2021</v>
      </c>
      <c r="C292" s="3">
        <v>221.46</v>
      </c>
      <c r="D292" s="4">
        <v>33702.6</v>
      </c>
      <c r="E292" s="2">
        <f t="shared" si="8"/>
        <v>33.702599999999997</v>
      </c>
      <c r="F292" s="1">
        <f t="shared" si="9"/>
        <v>6.5710063911983063</v>
      </c>
    </row>
    <row r="293" spans="1:6" x14ac:dyDescent="0.25">
      <c r="A293" t="s">
        <v>40</v>
      </c>
      <c r="B293">
        <v>2021</v>
      </c>
      <c r="C293" s="3">
        <v>134.86000000000001</v>
      </c>
      <c r="D293" s="4">
        <v>31369</v>
      </c>
      <c r="E293" s="2">
        <f t="shared" si="8"/>
        <v>31.369</v>
      </c>
      <c r="F293" s="1">
        <f t="shared" si="9"/>
        <v>4.2991488412126628</v>
      </c>
    </row>
    <row r="294" spans="1:6" x14ac:dyDescent="0.25">
      <c r="A294" t="s">
        <v>62</v>
      </c>
      <c r="B294">
        <v>2021</v>
      </c>
      <c r="C294" s="3">
        <v>77</v>
      </c>
      <c r="D294" s="4">
        <v>3000</v>
      </c>
      <c r="E294" s="2">
        <f t="shared" si="8"/>
        <v>3</v>
      </c>
      <c r="F294" s="1">
        <f t="shared" si="9"/>
        <v>25.666666666666668</v>
      </c>
    </row>
    <row r="295" spans="1:6" x14ac:dyDescent="0.25">
      <c r="A295" t="s">
        <v>47</v>
      </c>
      <c r="B295">
        <v>2021</v>
      </c>
      <c r="C295" s="3">
        <v>71.72</v>
      </c>
      <c r="D295" s="4">
        <v>12826.5</v>
      </c>
      <c r="E295" s="2">
        <f t="shared" si="8"/>
        <v>12.826499999999999</v>
      </c>
      <c r="F295" s="1">
        <f t="shared" si="9"/>
        <v>5.5915487467352749</v>
      </c>
    </row>
    <row r="296" spans="1:6" x14ac:dyDescent="0.25">
      <c r="A296" t="s">
        <v>59</v>
      </c>
      <c r="B296">
        <v>2021</v>
      </c>
      <c r="C296" s="3">
        <v>33.270000000000003</v>
      </c>
      <c r="D296" s="4">
        <v>11553.6</v>
      </c>
      <c r="E296" s="2">
        <f t="shared" si="8"/>
        <v>11.553600000000001</v>
      </c>
      <c r="F296" s="1">
        <f t="shared" si="9"/>
        <v>2.8796219360199418</v>
      </c>
    </row>
    <row r="297" spans="1:6" x14ac:dyDescent="0.25">
      <c r="A297" t="s">
        <v>50</v>
      </c>
      <c r="B297">
        <v>2021</v>
      </c>
      <c r="C297" s="3">
        <v>33.26</v>
      </c>
      <c r="D297" s="4">
        <v>7054.92</v>
      </c>
      <c r="E297" s="2">
        <f t="shared" si="8"/>
        <v>7.0549200000000001</v>
      </c>
      <c r="F297" s="1">
        <f t="shared" si="9"/>
        <v>4.7144404188849762</v>
      </c>
    </row>
    <row r="298" spans="1:6" x14ac:dyDescent="0.25">
      <c r="A298" t="s">
        <v>33</v>
      </c>
      <c r="B298">
        <v>2021</v>
      </c>
      <c r="C298" s="3">
        <v>28.47</v>
      </c>
      <c r="D298" s="4">
        <v>12900</v>
      </c>
      <c r="E298" s="2">
        <f t="shared" si="8"/>
        <v>12.9</v>
      </c>
      <c r="F298" s="1">
        <f t="shared" si="9"/>
        <v>2.2069767441860462</v>
      </c>
    </row>
    <row r="299" spans="1:6" x14ac:dyDescent="0.25">
      <c r="A299" t="s">
        <v>9</v>
      </c>
      <c r="B299">
        <v>2021</v>
      </c>
      <c r="C299" s="3">
        <v>26.33</v>
      </c>
      <c r="D299" s="4">
        <v>6282</v>
      </c>
      <c r="E299" s="2">
        <f t="shared" si="8"/>
        <v>6.282</v>
      </c>
      <c r="F299" s="1">
        <f t="shared" si="9"/>
        <v>4.1913403374721421</v>
      </c>
    </row>
    <row r="300" spans="1:6" x14ac:dyDescent="0.25">
      <c r="A300" t="s">
        <v>25</v>
      </c>
      <c r="B300">
        <v>2021</v>
      </c>
      <c r="C300" s="3">
        <v>25</v>
      </c>
      <c r="D300" s="4">
        <v>11520</v>
      </c>
      <c r="E300" s="2">
        <f t="shared" si="8"/>
        <v>11.52</v>
      </c>
      <c r="F300" s="1">
        <f t="shared" si="9"/>
        <v>2.1701388888888888</v>
      </c>
    </row>
    <row r="301" spans="1:6" x14ac:dyDescent="0.25">
      <c r="A301" t="s">
        <v>23</v>
      </c>
      <c r="B301">
        <v>2021</v>
      </c>
      <c r="C301" s="3">
        <v>24.87</v>
      </c>
      <c r="D301" s="4">
        <v>6602.3</v>
      </c>
      <c r="E301" s="2">
        <f t="shared" si="8"/>
        <v>6.6023000000000005</v>
      </c>
      <c r="F301" s="1">
        <f t="shared" si="9"/>
        <v>3.7668691213667964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Kevyn Alifian Hernanda Wibowo</cp:lastModifiedBy>
  <dcterms:created xsi:type="dcterms:W3CDTF">2023-11-24T17:23:42Z</dcterms:created>
  <dcterms:modified xsi:type="dcterms:W3CDTF">2023-12-18T18:24:42Z</dcterms:modified>
</cp:coreProperties>
</file>