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1.xml" ContentType="application/vnd.openxmlformats-officedocument.drawingml.chart+xml"/>
  <Override PartName="/xl/charts/chart64.xml" ContentType="application/vnd.openxmlformats-officedocument.drawingml.chart+xml"/>
  <Override PartName="/xl/charts/chart59.xml" ContentType="application/vnd.openxmlformats-officedocument.drawingml.chart+xml"/>
  <Override PartName="/xl/charts/chart57.xml" ContentType="application/vnd.openxmlformats-officedocument.drawingml.chart+xml"/>
  <Override PartName="/xl/charts/chart56.xml" ContentType="application/vnd.openxmlformats-officedocument.drawingml.chart+xml"/>
  <Override PartName="/xl/charts/chart63.xml" ContentType="application/vnd.openxmlformats-officedocument.drawingml.chart+xml"/>
  <Override PartName="/xl/charts/chart55.xml" ContentType="application/vnd.openxmlformats-officedocument.drawingml.chart+xml"/>
  <Override PartName="/xl/charts/chart60.xml" ContentType="application/vnd.openxmlformats-officedocument.drawingml.chart+xml"/>
  <Override PartName="/xl/charts/chart54.xml" ContentType="application/vnd.openxmlformats-officedocument.drawingml.chart+xml"/>
  <Override PartName="/xl/charts/chart58.xml" ContentType="application/vnd.openxmlformats-officedocument.drawingml.chart+xml"/>
  <Override PartName="/xl/charts/chart53.xml" ContentType="application/vnd.openxmlformats-officedocument.drawingml.chart+xml"/>
  <Override PartName="/xl/charts/chart50.xml" ContentType="application/vnd.openxmlformats-officedocument.drawingml.chart+xml"/>
  <Override PartName="/xl/charts/chart62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4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<sst xmlns="http://schemas.openxmlformats.org/spreadsheetml/2006/main" count="71" uniqueCount="29">
  <si>
    <t>1_0</t>
  </si>
  <si>
    <t>レベルシフタ</t>
  </si>
  <si>
    <t>Vi/V</t>
  </si>
  <si>
    <t>Vo/V</t>
  </si>
  <si>
    <t>1_1</t>
  </si>
  <si>
    <t>リミッタ</t>
  </si>
  <si>
    <t>(1)noamp_PS</t>
  </si>
  <si>
    <t>Vd/V</t>
  </si>
  <si>
    <t>Id/mA</t>
  </si>
  <si>
    <t>(2)noamp_FG</t>
  </si>
  <si>
    <t>sin</t>
  </si>
  <si>
    <t>f/kHz</t>
  </si>
  <si>
    <t>Voffset</t>
  </si>
  <si>
    <t>Vi_pp/V</t>
  </si>
  <si>
    <t>V_offset</t>
  </si>
  <si>
    <t>Vo_pp/V</t>
  </si>
  <si>
    <t>三角波</t>
  </si>
  <si>
    <t>V_offset/V</t>
  </si>
  <si>
    <t>(3)amp_PS</t>
  </si>
  <si>
    <t>Va/V</t>
  </si>
  <si>
    <t>(4)amp_FG</t>
  </si>
  <si>
    <t>Va_pp/V</t>
  </si>
  <si>
    <t>三角形</t>
  </si>
  <si>
    <t>原理グラフ</t>
  </si>
  <si>
    <t>レベルシフター</t>
  </si>
  <si>
    <t>ヒステリシスコンパレータ</t>
  </si>
  <si>
    <t>絶対値回路</t>
  </si>
  <si>
    <t>Vr=0Vの時</t>
  </si>
  <si>
    <t>Vr=1Vの時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</si>
</sst>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0"/>
      <name val="IPA Pゴシック"/>
      <family val="2"/>
    </font>
    <font>
      <b val="true"/>
      <sz val="10"/>
      <color rgb="FF595959"/>
      <name val="Calibri"/>
      <family val="2"/>
    </font>
    <font>
      <b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Sheet1!$A$5:$A$17</c:f>
              <c:numCache>
                <c:formatCode>General</c:formatCode>
                <c:ptCount val="13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2.998</c:v>
                </c:pt>
                <c:pt idx="4">
                  <c:v>3.999</c:v>
                </c:pt>
                <c:pt idx="5">
                  <c:v>4.998</c:v>
                </c:pt>
                <c:pt idx="6">
                  <c:v>5.997</c:v>
                </c:pt>
                <c:pt idx="7">
                  <c:v>6.998</c:v>
                </c:pt>
                <c:pt idx="8">
                  <c:v>8.013</c:v>
                </c:pt>
                <c:pt idx="9">
                  <c:v>8.993</c:v>
                </c:pt>
                <c:pt idx="10">
                  <c:v>9.993</c:v>
                </c:pt>
                <c:pt idx="11">
                  <c:v>10.996</c:v>
                </c:pt>
                <c:pt idx="12">
                  <c:v>11.997</c:v>
                </c:pt>
              </c:numCache>
            </c:numRef>
          </c:xVal>
          <c:yVal>
            <c:numRef>
              <c:f>Sheet1!$B$5:$B$17</c:f>
              <c:numCache>
                <c:formatCode>General</c:formatCode>
                <c:ptCount val="13"/>
                <c:pt idx="0">
                  <c:v>-10.037</c:v>
                </c:pt>
                <c:pt idx="1">
                  <c:v>-8.3711</c:v>
                </c:pt>
                <c:pt idx="2">
                  <c:v>-6.707</c:v>
                </c:pt>
                <c:pt idx="3">
                  <c:v>-5.0398</c:v>
                </c:pt>
                <c:pt idx="4">
                  <c:v>-3.37</c:v>
                </c:pt>
                <c:pt idx="5">
                  <c:v>-1.705</c:v>
                </c:pt>
                <c:pt idx="6">
                  <c:v>-0.041</c:v>
                </c:pt>
                <c:pt idx="7">
                  <c:v>1.625</c:v>
                </c:pt>
                <c:pt idx="8">
                  <c:v>3.316</c:v>
                </c:pt>
                <c:pt idx="9">
                  <c:v>4.949</c:v>
                </c:pt>
                <c:pt idx="10">
                  <c:v>6.617</c:v>
                </c:pt>
                <c:pt idx="11">
                  <c:v>8.286</c:v>
                </c:pt>
                <c:pt idx="12">
                  <c:v>9.953</c:v>
                </c:pt>
              </c:numCache>
            </c:numRef>
          </c:yVal>
          <c:smooth val="1"/>
        </c:ser>
        <c:axId val="83854149"/>
        <c:axId val="70873982"/>
      </c:scatterChart>
      <c:valAx>
        <c:axId val="838541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873982"/>
        <c:crosses val="autoZero"/>
      </c:valAx>
      <c:valAx>
        <c:axId val="70873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85414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-10.039</c:v>
                </c:pt>
                <c:pt idx="1">
                  <c:v>-8.377</c:v>
                </c:pt>
                <c:pt idx="2">
                  <c:v>-6.711</c:v>
                </c:pt>
                <c:pt idx="3">
                  <c:v>-5.045</c:v>
                </c:pt>
                <c:pt idx="4">
                  <c:v>-3.378</c:v>
                </c:pt>
                <c:pt idx="5">
                  <c:v>-1.713</c:v>
                </c:pt>
                <c:pt idx="6">
                  <c:v>-0.048</c:v>
                </c:pt>
                <c:pt idx="7">
                  <c:v>1.616</c:v>
                </c:pt>
                <c:pt idx="8">
                  <c:v>3.28</c:v>
                </c:pt>
                <c:pt idx="9">
                  <c:v>4.944</c:v>
                </c:pt>
                <c:pt idx="10">
                  <c:v>6.615</c:v>
                </c:pt>
                <c:pt idx="11">
                  <c:v>8.278</c:v>
                </c:pt>
                <c:pt idx="12">
                  <c:v>9.943</c:v>
                </c:pt>
              </c:numCache>
            </c:numRef>
          </c:xVal>
          <c:yVal>
            <c:numRef>
              <c:f>Sheet2!$B$8:$B$20</c:f>
              <c:numCache>
                <c:formatCode>General</c:formatCode>
                <c:ptCount val="13"/>
                <c:pt idx="0">
                  <c:v>-0.595</c:v>
                </c:pt>
                <c:pt idx="1">
                  <c:v>-0.586</c:v>
                </c:pt>
                <c:pt idx="2">
                  <c:v>-0.574</c:v>
                </c:pt>
                <c:pt idx="3">
                  <c:v>-0.559</c:v>
                </c:pt>
                <c:pt idx="4">
                  <c:v>-0.538</c:v>
                </c:pt>
                <c:pt idx="5">
                  <c:v>-0.497</c:v>
                </c:pt>
                <c:pt idx="6">
                  <c:v>-0.048</c:v>
                </c:pt>
                <c:pt idx="7">
                  <c:v>1.615</c:v>
                </c:pt>
                <c:pt idx="8">
                  <c:v>3.277</c:v>
                </c:pt>
                <c:pt idx="9">
                  <c:v>4.94</c:v>
                </c:pt>
                <c:pt idx="10">
                  <c:v>6.608</c:v>
                </c:pt>
                <c:pt idx="11">
                  <c:v>8.27</c:v>
                </c:pt>
                <c:pt idx="12">
                  <c:v>9.933</c:v>
                </c:pt>
              </c:numCache>
            </c:numRef>
          </c:yVal>
          <c:smooth val="1"/>
        </c:ser>
        <c:axId val="94075779"/>
        <c:axId val="86308740"/>
      </c:scatterChart>
      <c:valAx>
        <c:axId val="940757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308740"/>
        <c:crosses val="autoZero"/>
      </c:valAx>
      <c:valAx>
        <c:axId val="863087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07577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Vo_pp/V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Sheet2!$A$34:$A$36</c:f>
              <c:numCache>
                <c:formatCode>General</c:formatCode>
                <c:ptCount val="3"/>
                <c:pt idx="0">
                  <c:v>2.08</c:v>
                </c:pt>
                <c:pt idx="1">
                  <c:v>4.16</c:v>
                </c:pt>
                <c:pt idx="2">
                  <c:v>8.32</c:v>
                </c:pt>
              </c:numCache>
            </c:numRef>
          </c:xVal>
          <c:yVal>
            <c:numRef>
              <c:f>Sheet2!$B$34:$B$36</c:f>
              <c:numCache>
                <c:formatCode>General</c:formatCode>
                <c:ptCount val="3"/>
                <c:pt idx="0">
                  <c:v>1.56</c:v>
                </c:pt>
                <c:pt idx="1">
                  <c:v>2.6</c:v>
                </c:pt>
                <c:pt idx="2">
                  <c:v>4.64</c:v>
                </c:pt>
              </c:numCache>
            </c:numRef>
          </c:yVal>
          <c:smooth val="1"/>
        </c:ser>
        <c:axId val="63690060"/>
        <c:axId val="7683013"/>
      </c:scatterChart>
      <c:valAx>
        <c:axId val="636900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683013"/>
        <c:crosses val="autoZero"/>
      </c:valAx>
      <c:valAx>
        <c:axId val="7683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69006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Sheet2!$G$33</c:f>
              <c:strCache>
                <c:ptCount val="1"/>
                <c:pt idx="0">
                  <c:v>Vo_pp/V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Sheet2!$E$34:$E$36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Sheet2!$G$34:$G$36</c:f>
              <c:numCache>
                <c:formatCode>General</c:formatCode>
                <c:ptCount val="3"/>
                <c:pt idx="0">
                  <c:v>2.6</c:v>
                </c:pt>
                <c:pt idx="1">
                  <c:v>2.68</c:v>
                </c:pt>
                <c:pt idx="2">
                  <c:v>2.36</c:v>
                </c:pt>
              </c:numCache>
            </c:numRef>
          </c:yVal>
          <c:smooth val="1"/>
        </c:ser>
        <c:axId val="40647750"/>
        <c:axId val="66060753"/>
      </c:scatterChart>
      <c:valAx>
        <c:axId val="406477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060753"/>
        <c:crosses val="autoZero"/>
      </c:valAx>
      <c:valAx>
        <c:axId val="66060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64775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Sheet2!$B$52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Sheet2!$A$53:$A$71</c:f>
              <c:numCache>
                <c:formatCode>General</c:formatCode>
                <c:ptCount val="19"/>
                <c:pt idx="0">
                  <c:v>-4.007</c:v>
                </c:pt>
                <c:pt idx="1">
                  <c:v>-3.5</c:v>
                </c:pt>
                <c:pt idx="2">
                  <c:v>-3.003</c:v>
                </c:pt>
                <c:pt idx="3">
                  <c:v>-2.502</c:v>
                </c:pt>
                <c:pt idx="4">
                  <c:v>-2.003</c:v>
                </c:pt>
                <c:pt idx="5">
                  <c:v>-1.504</c:v>
                </c:pt>
                <c:pt idx="6">
                  <c:v>-1.003</c:v>
                </c:pt>
                <c:pt idx="7">
                  <c:v>-0.501</c:v>
                </c:pt>
                <c:pt idx="8">
                  <c:v>0.008</c:v>
                </c:pt>
                <c:pt idx="9">
                  <c:v>0.101</c:v>
                </c:pt>
                <c:pt idx="10">
                  <c:v>0.202</c:v>
                </c:pt>
                <c:pt idx="11">
                  <c:v>0.506</c:v>
                </c:pt>
                <c:pt idx="12">
                  <c:v>1</c:v>
                </c:pt>
                <c:pt idx="13">
                  <c:v>1.501</c:v>
                </c:pt>
                <c:pt idx="14">
                  <c:v>2.001</c:v>
                </c:pt>
                <c:pt idx="15">
                  <c:v>2.501</c:v>
                </c:pt>
                <c:pt idx="16">
                  <c:v>2.999</c:v>
                </c:pt>
                <c:pt idx="17">
                  <c:v>3.502</c:v>
                </c:pt>
                <c:pt idx="18">
                  <c:v>4.005</c:v>
                </c:pt>
              </c:numCache>
            </c:numRef>
          </c:xVal>
          <c:yVal>
            <c:numRef>
              <c:f>Sheet2!$B$53:$B$71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0.101</c:v>
                </c:pt>
                <c:pt idx="10">
                  <c:v>0.211</c:v>
                </c:pt>
                <c:pt idx="11">
                  <c:v>0.506</c:v>
                </c:pt>
                <c:pt idx="12">
                  <c:v>1</c:v>
                </c:pt>
                <c:pt idx="13">
                  <c:v>1.499</c:v>
                </c:pt>
                <c:pt idx="14">
                  <c:v>1.999</c:v>
                </c:pt>
                <c:pt idx="15">
                  <c:v>2.497</c:v>
                </c:pt>
                <c:pt idx="16">
                  <c:v>2.997</c:v>
                </c:pt>
                <c:pt idx="17">
                  <c:v>3.499</c:v>
                </c:pt>
                <c:pt idx="18">
                  <c:v>4.004</c:v>
                </c:pt>
              </c:numCache>
            </c:numRef>
          </c:yVal>
          <c:smooth val="1"/>
        </c:ser>
        <c:axId val="57002628"/>
        <c:axId val="33852797"/>
      </c:scatterChart>
      <c:valAx>
        <c:axId val="570026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852797"/>
        <c:crosses val="autoZero"/>
      </c:valAx>
      <c:valAx>
        <c:axId val="33852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00262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Sheet2!$C$52</c:f>
              <c:strCache>
                <c:ptCount val="1"/>
                <c:pt idx="0">
                  <c:v>Va/V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Sheet2!$A$53:$A$71</c:f>
              <c:numCache>
                <c:formatCode>General</c:formatCode>
                <c:ptCount val="19"/>
                <c:pt idx="0">
                  <c:v>-4.007</c:v>
                </c:pt>
                <c:pt idx="1">
                  <c:v>-3.5</c:v>
                </c:pt>
                <c:pt idx="2">
                  <c:v>-3.003</c:v>
                </c:pt>
                <c:pt idx="3">
                  <c:v>-2.502</c:v>
                </c:pt>
                <c:pt idx="4">
                  <c:v>-2.003</c:v>
                </c:pt>
                <c:pt idx="5">
                  <c:v>-1.504</c:v>
                </c:pt>
                <c:pt idx="6">
                  <c:v>-1.003</c:v>
                </c:pt>
                <c:pt idx="7">
                  <c:v>-0.501</c:v>
                </c:pt>
                <c:pt idx="8">
                  <c:v>0.008</c:v>
                </c:pt>
                <c:pt idx="9">
                  <c:v>0.101</c:v>
                </c:pt>
                <c:pt idx="10">
                  <c:v>0.202</c:v>
                </c:pt>
                <c:pt idx="11">
                  <c:v>0.506</c:v>
                </c:pt>
                <c:pt idx="12">
                  <c:v>1</c:v>
                </c:pt>
                <c:pt idx="13">
                  <c:v>1.501</c:v>
                </c:pt>
                <c:pt idx="14">
                  <c:v>2.001</c:v>
                </c:pt>
                <c:pt idx="15">
                  <c:v>2.501</c:v>
                </c:pt>
                <c:pt idx="16">
                  <c:v>2.999</c:v>
                </c:pt>
                <c:pt idx="17">
                  <c:v>3.502</c:v>
                </c:pt>
                <c:pt idx="18">
                  <c:v>4.005</c:v>
                </c:pt>
              </c:numCache>
            </c:numRef>
          </c:xVal>
          <c:yVal>
            <c:numRef>
              <c:f>Sheet2!$C$53:$C$71</c:f>
              <c:numCache>
                <c:formatCode>General</c:formatCode>
                <c:ptCount val="19"/>
                <c:pt idx="0">
                  <c:v>0.555</c:v>
                </c:pt>
                <c:pt idx="1">
                  <c:v>0.548</c:v>
                </c:pt>
                <c:pt idx="2">
                  <c:v>0.541</c:v>
                </c:pt>
                <c:pt idx="3">
                  <c:v>0.533</c:v>
                </c:pt>
                <c:pt idx="4">
                  <c:v>0.522</c:v>
                </c:pt>
                <c:pt idx="5">
                  <c:v>0.509</c:v>
                </c:pt>
                <c:pt idx="6">
                  <c:v>0.49</c:v>
                </c:pt>
                <c:pt idx="7">
                  <c:v>0.456</c:v>
                </c:pt>
                <c:pt idx="8">
                  <c:v>0.35</c:v>
                </c:pt>
                <c:pt idx="9">
                  <c:v>-13.596</c:v>
                </c:pt>
                <c:pt idx="10">
                  <c:v>-13.629</c:v>
                </c:pt>
                <c:pt idx="11">
                  <c:v>-13.671</c:v>
                </c:pt>
                <c:pt idx="12">
                  <c:v>-13.702</c:v>
                </c:pt>
                <c:pt idx="13">
                  <c:v>-13.691</c:v>
                </c:pt>
                <c:pt idx="14">
                  <c:v>-13.692</c:v>
                </c:pt>
                <c:pt idx="15">
                  <c:v>-13.692</c:v>
                </c:pt>
                <c:pt idx="16">
                  <c:v>-13.692</c:v>
                </c:pt>
                <c:pt idx="17">
                  <c:v>-13.693</c:v>
                </c:pt>
                <c:pt idx="18">
                  <c:v>-13.692</c:v>
                </c:pt>
              </c:numCache>
            </c:numRef>
          </c:yVal>
          <c:smooth val="1"/>
        </c:ser>
        <c:axId val="46171652"/>
        <c:axId val="85152989"/>
      </c:scatterChart>
      <c:valAx>
        <c:axId val="461716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52989"/>
        <c:crosses val="autoZero"/>
      </c:valAx>
      <c:valAx>
        <c:axId val="85152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Va/V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17165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Sheet2!$A$79:$A$81</c:f>
              <c:numCache>
                <c:formatCode>General</c:formatCode>
                <c:ptCount val="3"/>
                <c:pt idx="0">
                  <c:v>2.04</c:v>
                </c:pt>
                <c:pt idx="1">
                  <c:v>4.2</c:v>
                </c:pt>
                <c:pt idx="2">
                  <c:v>8.32</c:v>
                </c:pt>
              </c:numCache>
            </c:numRef>
          </c:xVal>
          <c:yVal>
            <c:numRef>
              <c:f>Sheet2!$B$79:$B$81</c:f>
              <c:numCache>
                <c:formatCode>General</c:formatCode>
                <c:ptCount val="3"/>
                <c:pt idx="0">
                  <c:v>1.06</c:v>
                </c:pt>
                <c:pt idx="1">
                  <c:v>2.08</c:v>
                </c:pt>
                <c:pt idx="2">
                  <c:v>4.16</c:v>
                </c:pt>
              </c:numCache>
            </c:numRef>
          </c:yVal>
          <c:smooth val="1"/>
        </c:ser>
        <c:axId val="73095057"/>
        <c:axId val="8435022"/>
      </c:scatterChart>
      <c:valAx>
        <c:axId val="730950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35022"/>
        <c:crosses val="autoZero"/>
      </c:valAx>
      <c:valAx>
        <c:axId val="8435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09505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Sheet2!$B$79:$B$81</c:f>
              <c:numCache>
                <c:formatCode>General</c:formatCode>
                <c:ptCount val="3"/>
                <c:pt idx="0">
                  <c:v>1.06</c:v>
                </c:pt>
                <c:pt idx="1">
                  <c:v>2.08</c:v>
                </c:pt>
                <c:pt idx="2">
                  <c:v>4.16</c:v>
                </c:pt>
              </c:numCache>
            </c:numRef>
          </c:xVal>
          <c:yVal>
            <c:numRef>
              <c:f>Sheet2!$C$79:$C$81</c:f>
              <c:numCache>
                <c:formatCode>General</c:formatCode>
                <c:ptCount val="3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</c:numCache>
            </c:numRef>
          </c:yVal>
          <c:smooth val="1"/>
        </c:ser>
        <c:axId val="89470420"/>
        <c:axId val="8094540"/>
      </c:scatterChart>
      <c:valAx>
        <c:axId val="894704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Vi_pp/V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94540"/>
        <c:crosses val="autoZero"/>
      </c:valAx>
      <c:valAx>
        <c:axId val="80945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Va_pp/V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47042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Sheet2!$A$88:$A$90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Sheet2!$C$88:$C$90</c:f>
              <c:numCache>
                <c:formatCode>General</c:formatCode>
                <c:ptCount val="3"/>
                <c:pt idx="0">
                  <c:v>2.08</c:v>
                </c:pt>
                <c:pt idx="1">
                  <c:v>2.1</c:v>
                </c:pt>
                <c:pt idx="2">
                  <c:v>1.68</c:v>
                </c:pt>
              </c:numCache>
            </c:numRef>
          </c:yVal>
          <c:smooth val="1"/>
        </c:ser>
        <c:axId val="97327062"/>
        <c:axId val="44263685"/>
      </c:scatterChart>
      <c:valAx>
        <c:axId val="973270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4263685"/>
        <c:crosses val="autoZero"/>
      </c:valAx>
      <c:valAx>
        <c:axId val="44263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32706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Sheet2!$A$88:$A$90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Sheet2!$D$88:$D$90</c:f>
              <c:numCache>
                <c:formatCode>General</c:formatCode>
                <c:ptCount val="3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</c:numCache>
            </c:numRef>
          </c:yVal>
          <c:smooth val="1"/>
        </c:ser>
        <c:axId val="49729137"/>
        <c:axId val="8933233"/>
      </c:scatterChart>
      <c:valAx>
        <c:axId val="497291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33233"/>
        <c:crosses val="autoZero"/>
      </c:valAx>
      <c:valAx>
        <c:axId val="8933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Va_pp/V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72913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Sheet2!$L$7</c:f>
              <c:strCache>
                <c:ptCount val="1"/>
                <c:pt idx="0">
                  <c:v>Id/mA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Sheet2!$K$8:$K$20</c:f>
              <c:numCache>
                <c:formatCode>General</c:formatCode>
                <c:ptCount val="13"/>
                <c:pt idx="0">
                  <c:v>0.595</c:v>
                </c:pt>
                <c:pt idx="1">
                  <c:v>0.586</c:v>
                </c:pt>
                <c:pt idx="2">
                  <c:v>0.574</c:v>
                </c:pt>
                <c:pt idx="3">
                  <c:v>0.559</c:v>
                </c:pt>
                <c:pt idx="4">
                  <c:v>0.538</c:v>
                </c:pt>
                <c:pt idx="5">
                  <c:v>0.497</c:v>
                </c:pt>
                <c:pt idx="6">
                  <c:v>0.048</c:v>
                </c:pt>
                <c:pt idx="7">
                  <c:v>-1.615</c:v>
                </c:pt>
                <c:pt idx="8">
                  <c:v>-3.277</c:v>
                </c:pt>
                <c:pt idx="9">
                  <c:v>-4.94</c:v>
                </c:pt>
                <c:pt idx="10">
                  <c:v>-6.608</c:v>
                </c:pt>
                <c:pt idx="11">
                  <c:v>-8.27</c:v>
                </c:pt>
                <c:pt idx="12">
                  <c:v>-9.933</c:v>
                </c:pt>
              </c:numCache>
            </c:numRef>
          </c:xVal>
          <c:yVal>
            <c:numRef>
              <c:f>Sheet2!$L$8:$L$20</c:f>
              <c:numCache>
                <c:formatCode>General</c:formatCode>
                <c:ptCount val="13"/>
                <c:pt idx="0">
                  <c:v>0.932280355380059</c:v>
                </c:pt>
                <c:pt idx="1">
                  <c:v>0.769101678183613</c:v>
                </c:pt>
                <c:pt idx="2">
                  <c:v>0.605824284304047</c:v>
                </c:pt>
                <c:pt idx="3">
                  <c:v>0.44284304047384</c:v>
                </c:pt>
                <c:pt idx="4">
                  <c:v>0.28035538005923</c:v>
                </c:pt>
                <c:pt idx="5">
                  <c:v>0.120039486673248</c:v>
                </c:pt>
                <c:pt idx="6">
                  <c:v>0</c:v>
                </c:pt>
                <c:pt idx="7">
                  <c:v>-9.87166831194582E-005</c:v>
                </c:pt>
                <c:pt idx="8">
                  <c:v>-0.000296150049358353</c:v>
                </c:pt>
                <c:pt idx="9">
                  <c:v>-0.000394866732477745</c:v>
                </c:pt>
                <c:pt idx="10">
                  <c:v>-0.000691016781836186</c:v>
                </c:pt>
                <c:pt idx="11">
                  <c:v>-0.000789733464955666</c:v>
                </c:pt>
                <c:pt idx="12">
                  <c:v>-0.000987166831194451</c:v>
                </c:pt>
              </c:numCache>
            </c:numRef>
          </c:yVal>
          <c:smooth val="0"/>
        </c:ser>
        <c:axId val="59679462"/>
        <c:axId val="31776678"/>
      </c:scatterChart>
      <c:valAx>
        <c:axId val="5967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Vd/V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776678"/>
        <c:crosses val="autoZero"/>
      </c:valAx>
      <c:valAx>
        <c:axId val="31776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Id/mA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7946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Sheet2!$M$53:$M$71</c:f>
              <c:numCache>
                <c:formatCode>General</c:formatCode>
                <c:ptCount val="1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-0.101</c:v>
                </c:pt>
                <c:pt idx="10">
                  <c:v>-0.211</c:v>
                </c:pt>
                <c:pt idx="11">
                  <c:v>-0.506</c:v>
                </c:pt>
                <c:pt idx="12">
                  <c:v>-1</c:v>
                </c:pt>
                <c:pt idx="13">
                  <c:v>-1.499</c:v>
                </c:pt>
                <c:pt idx="14">
                  <c:v>-1.999</c:v>
                </c:pt>
                <c:pt idx="15">
                  <c:v>-2.497</c:v>
                </c:pt>
                <c:pt idx="16">
                  <c:v>-2.997</c:v>
                </c:pt>
                <c:pt idx="17">
                  <c:v>-3.499</c:v>
                </c:pt>
                <c:pt idx="18">
                  <c:v>-4.004</c:v>
                </c:pt>
              </c:numCache>
            </c:numRef>
          </c:xVal>
          <c:yVal>
            <c:numRef>
              <c:f>Sheet2!$N$53:$N$71</c:f>
              <c:numCache>
                <c:formatCode>General</c:formatCode>
                <c:ptCount val="19"/>
                <c:pt idx="0">
                  <c:v>0.395557749259625</c:v>
                </c:pt>
                <c:pt idx="1">
                  <c:v>0.345508390918065</c:v>
                </c:pt>
                <c:pt idx="2">
                  <c:v>0.2964461994077</c:v>
                </c:pt>
                <c:pt idx="3">
                  <c:v>0.246989141164857</c:v>
                </c:pt>
                <c:pt idx="4">
                  <c:v>0.197729516288253</c:v>
                </c:pt>
                <c:pt idx="5">
                  <c:v>0.148469891411649</c:v>
                </c:pt>
                <c:pt idx="6">
                  <c:v>0.0990128331688055</c:v>
                </c:pt>
                <c:pt idx="7">
                  <c:v>0.049457058242843</c:v>
                </c:pt>
                <c:pt idx="8">
                  <c:v>-0.000789733464955577</c:v>
                </c:pt>
                <c:pt idx="9">
                  <c:v>0</c:v>
                </c:pt>
                <c:pt idx="10">
                  <c:v>0.000888450148075023</c:v>
                </c:pt>
                <c:pt idx="11">
                  <c:v>0</c:v>
                </c:pt>
                <c:pt idx="12">
                  <c:v>0</c:v>
                </c:pt>
                <c:pt idx="13">
                  <c:v>-0.000197433366238873</c:v>
                </c:pt>
                <c:pt idx="14">
                  <c:v>-0.000197433366238873</c:v>
                </c:pt>
                <c:pt idx="15">
                  <c:v>-0.000394866732477789</c:v>
                </c:pt>
                <c:pt idx="16">
                  <c:v>-0.000197433366238916</c:v>
                </c:pt>
                <c:pt idx="17">
                  <c:v>-0.000296150049358309</c:v>
                </c:pt>
                <c:pt idx="18">
                  <c:v>-9.87166831194801E-005</c:v>
                </c:pt>
              </c:numCache>
            </c:numRef>
          </c:yVal>
          <c:smooth val="0"/>
        </c:ser>
        <c:axId val="23652952"/>
        <c:axId val="75211639"/>
      </c:scatterChart>
      <c:valAx>
        <c:axId val="236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Vd/V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211639"/>
        <c:crosses val="autoZero"/>
      </c:valAx>
      <c:valAx>
        <c:axId val="75211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Id/mA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65295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Sheet3!$B$5:$B$5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Sheet3!$A$6:$A$18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Sheet3!$B$6:$B$18</c:f>
              <c:numCache>
                <c:formatCode>General</c:formatCode>
                <c:ptCount val="13"/>
                <c:pt idx="0">
                  <c:v>-10</c:v>
                </c:pt>
                <c:pt idx="1">
                  <c:v>-8.33333333333333</c:v>
                </c:pt>
                <c:pt idx="2">
                  <c:v>-6.66666666666667</c:v>
                </c:pt>
                <c:pt idx="3">
                  <c:v>-5</c:v>
                </c:pt>
                <c:pt idx="4">
                  <c:v>-3.33333333333333</c:v>
                </c:pt>
                <c:pt idx="5">
                  <c:v>-1.66666666666667</c:v>
                </c:pt>
                <c:pt idx="6">
                  <c:v>0</c:v>
                </c:pt>
                <c:pt idx="7">
                  <c:v>1.66666666666667</c:v>
                </c:pt>
                <c:pt idx="8">
                  <c:v>3.33333333333333</c:v>
                </c:pt>
                <c:pt idx="9">
                  <c:v>5</c:v>
                </c:pt>
                <c:pt idx="10">
                  <c:v>6.66666666666667</c:v>
                </c:pt>
                <c:pt idx="11">
                  <c:v>8.33333333333334</c:v>
                </c:pt>
                <c:pt idx="12">
                  <c:v>10</c:v>
                </c:pt>
              </c:numCache>
            </c:numRef>
          </c:yVal>
          <c:smooth val="0"/>
        </c:ser>
        <c:axId val="443569"/>
        <c:axId val="47000203"/>
      </c:scatterChart>
      <c:valAx>
        <c:axId val="443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Vi/V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000203"/>
        <c:crosses val="autoZero"/>
      </c:valAx>
      <c:valAx>
        <c:axId val="47000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Vo/V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356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Sheet3!$B$24:$B$24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Sheet3!$A$25:$A$45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Sheet3!$B$25:$B$45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axId val="15382334"/>
        <c:axId val="63229650"/>
      </c:scatterChart>
      <c:valAx>
        <c:axId val="15382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vi/V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229650"/>
        <c:crosses val="autoZero"/>
      </c:valAx>
      <c:valAx>
        <c:axId val="63229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vo/V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8233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Sheet3!$B$49:$B$49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Sheet3!$A$50:$A$62</c:f>
              <c:numCache>
                <c:formatCode>General</c:formatCode>
                <c:ptCount val="13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</c:numCache>
            </c:numRef>
          </c:xVal>
          <c:yVal>
            <c:numRef>
              <c:f>Sheet3!$B$50:$B$62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</c:numCache>
            </c:numRef>
          </c:yVal>
          <c:smooth val="0"/>
        </c:ser>
        <c:axId val="35419904"/>
        <c:axId val="76346225"/>
      </c:scatterChart>
      <c:valAx>
        <c:axId val="354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Vi/V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346225"/>
        <c:crosses val="autoZero"/>
      </c:valAx>
      <c:valAx>
        <c:axId val="76346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Vo/V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1990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Sheet3!$B$76:$B$76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Sheet3!$A$77:$A$85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Sheet3!$B$77:$B$85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</c:ser>
        <c:axId val="5735557"/>
        <c:axId val="45876868"/>
      </c:scatterChart>
      <c:valAx>
        <c:axId val="5735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Vi/V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76868"/>
        <c:crosses val="autoZero"/>
      </c:valAx>
      <c:valAx>
        <c:axId val="4587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3555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Sheet3!$B$89:$B$89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Sheet3!$A$90:$A$98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Sheet3!$B$90:$B$98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</c:ser>
        <c:axId val="59289087"/>
        <c:axId val="16995181"/>
      </c:scatterChart>
      <c:valAx>
        <c:axId val="5928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Vi/V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995181"/>
        <c:crosses val="autoZero"/>
      </c:valAx>
      <c:valAx>
        <c:axId val="16995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Vo/V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28908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<Relationship Id="rId4" Type="http://schemas.openxmlformats.org/officeDocument/2006/relationships/chart" Target="../charts/chart63.xml"/><Relationship Id="rId5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157320</xdr:colOff>
      <xdr:row>2</xdr:row>
      <xdr:rowOff>88200</xdr:rowOff>
    </xdr:from>
    <xdr:to>
      <xdr:col>8</xdr:col>
      <xdr:colOff>585000</xdr:colOff>
      <xdr:row>16</xdr:row>
      <xdr:rowOff>101880</xdr:rowOff>
    </xdr:to>
    <xdr:graphicFrame>
      <xdr:nvGraphicFramePr>
        <xdr:cNvPr id="0" name="グラフ 1"/>
        <xdr:cNvGraphicFramePr/>
      </xdr:nvGraphicFramePr>
      <xdr:xfrm>
        <a:off x="2406960" y="434880"/>
        <a:ext cx="4177440" cy="241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471600</xdr:colOff>
      <xdr:row>6</xdr:row>
      <xdr:rowOff>6480</xdr:rowOff>
    </xdr:from>
    <xdr:to>
      <xdr:col>8</xdr:col>
      <xdr:colOff>89640</xdr:colOff>
      <xdr:row>17</xdr:row>
      <xdr:rowOff>143280</xdr:rowOff>
    </xdr:to>
    <xdr:graphicFrame>
      <xdr:nvGraphicFramePr>
        <xdr:cNvPr id="1" name="グラフ 1"/>
        <xdr:cNvGraphicFramePr/>
      </xdr:nvGraphicFramePr>
      <xdr:xfrm>
        <a:off x="1971360" y="1063440"/>
        <a:ext cx="4117680" cy="20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390960</xdr:colOff>
      <xdr:row>30</xdr:row>
      <xdr:rowOff>37080</xdr:rowOff>
    </xdr:from>
    <xdr:to>
      <xdr:col>4</xdr:col>
      <xdr:colOff>657720</xdr:colOff>
      <xdr:row>42</xdr:row>
      <xdr:rowOff>93960</xdr:rowOff>
    </xdr:to>
    <xdr:graphicFrame>
      <xdr:nvGraphicFramePr>
        <xdr:cNvPr id="2" name="グラフ 3"/>
        <xdr:cNvGraphicFramePr/>
      </xdr:nvGraphicFramePr>
      <xdr:xfrm>
        <a:off x="1140840" y="5353920"/>
        <a:ext cx="251640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291600</xdr:colOff>
      <xdr:row>31</xdr:row>
      <xdr:rowOff>8640</xdr:rowOff>
    </xdr:from>
    <xdr:to>
      <xdr:col>10</xdr:col>
      <xdr:colOff>578160</xdr:colOff>
      <xdr:row>41</xdr:row>
      <xdr:rowOff>55800</xdr:rowOff>
    </xdr:to>
    <xdr:graphicFrame>
      <xdr:nvGraphicFramePr>
        <xdr:cNvPr id="3" name="グラフ 4"/>
        <xdr:cNvGraphicFramePr/>
      </xdr:nvGraphicFramePr>
      <xdr:xfrm>
        <a:off x="5541120" y="5496840"/>
        <a:ext cx="2536200" cy="17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197640</xdr:colOff>
      <xdr:row>50</xdr:row>
      <xdr:rowOff>7920</xdr:rowOff>
    </xdr:from>
    <xdr:to>
      <xdr:col>7</xdr:col>
      <xdr:colOff>138960</xdr:colOff>
      <xdr:row>63</xdr:row>
      <xdr:rowOff>65160</xdr:rowOff>
    </xdr:to>
    <xdr:graphicFrame>
      <xdr:nvGraphicFramePr>
        <xdr:cNvPr id="4" name="グラフ 6"/>
        <xdr:cNvGraphicFramePr/>
      </xdr:nvGraphicFramePr>
      <xdr:xfrm>
        <a:off x="2447280" y="8877600"/>
        <a:ext cx="2941200" cy="23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203040</xdr:colOff>
      <xdr:row>49</xdr:row>
      <xdr:rowOff>111960</xdr:rowOff>
    </xdr:from>
    <xdr:to>
      <xdr:col>10</xdr:col>
      <xdr:colOff>516600</xdr:colOff>
      <xdr:row>63</xdr:row>
      <xdr:rowOff>2520</xdr:rowOff>
    </xdr:to>
    <xdr:graphicFrame>
      <xdr:nvGraphicFramePr>
        <xdr:cNvPr id="5" name="グラフ 7"/>
        <xdr:cNvGraphicFramePr/>
      </xdr:nvGraphicFramePr>
      <xdr:xfrm>
        <a:off x="5452560" y="8800560"/>
        <a:ext cx="2563200" cy="23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419040</xdr:colOff>
      <xdr:row>75</xdr:row>
      <xdr:rowOff>17640</xdr:rowOff>
    </xdr:from>
    <xdr:to>
      <xdr:col>6</xdr:col>
      <xdr:colOff>6120</xdr:colOff>
      <xdr:row>81</xdr:row>
      <xdr:rowOff>164160</xdr:rowOff>
    </xdr:to>
    <xdr:graphicFrame>
      <xdr:nvGraphicFramePr>
        <xdr:cNvPr id="6" name="グラフ 2"/>
        <xdr:cNvGraphicFramePr/>
      </xdr:nvGraphicFramePr>
      <xdr:xfrm>
        <a:off x="2668680" y="13284000"/>
        <a:ext cx="1836720" cy="118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371520</xdr:colOff>
      <xdr:row>75</xdr:row>
      <xdr:rowOff>27360</xdr:rowOff>
    </xdr:from>
    <xdr:to>
      <xdr:col>9</xdr:col>
      <xdr:colOff>184680</xdr:colOff>
      <xdr:row>81</xdr:row>
      <xdr:rowOff>135720</xdr:rowOff>
    </xdr:to>
    <xdr:graphicFrame>
      <xdr:nvGraphicFramePr>
        <xdr:cNvPr id="7" name="グラフ 5"/>
        <xdr:cNvGraphicFramePr/>
      </xdr:nvGraphicFramePr>
      <xdr:xfrm>
        <a:off x="4870800" y="13293720"/>
        <a:ext cx="2063160" cy="114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514440</xdr:colOff>
      <xdr:row>83</xdr:row>
      <xdr:rowOff>65520</xdr:rowOff>
    </xdr:from>
    <xdr:to>
      <xdr:col>7</xdr:col>
      <xdr:colOff>251280</xdr:colOff>
      <xdr:row>90</xdr:row>
      <xdr:rowOff>126360</xdr:rowOff>
    </xdr:to>
    <xdr:graphicFrame>
      <xdr:nvGraphicFramePr>
        <xdr:cNvPr id="8" name="グラフ 8"/>
        <xdr:cNvGraphicFramePr/>
      </xdr:nvGraphicFramePr>
      <xdr:xfrm>
        <a:off x="3513960" y="14731920"/>
        <a:ext cx="1986840" cy="128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504720</xdr:colOff>
      <xdr:row>83</xdr:row>
      <xdr:rowOff>46440</xdr:rowOff>
    </xdr:from>
    <xdr:to>
      <xdr:col>10</xdr:col>
      <xdr:colOff>470160</xdr:colOff>
      <xdr:row>90</xdr:row>
      <xdr:rowOff>126360</xdr:rowOff>
    </xdr:to>
    <xdr:graphicFrame>
      <xdr:nvGraphicFramePr>
        <xdr:cNvPr id="9" name="グラフ 9"/>
        <xdr:cNvGraphicFramePr/>
      </xdr:nvGraphicFramePr>
      <xdr:xfrm>
        <a:off x="5754240" y="14712840"/>
        <a:ext cx="2215080" cy="12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454320</xdr:colOff>
      <xdr:row>14</xdr:row>
      <xdr:rowOff>16920</xdr:rowOff>
    </xdr:from>
    <xdr:to>
      <xdr:col>17</xdr:col>
      <xdr:colOff>339120</xdr:colOff>
      <xdr:row>25</xdr:row>
      <xdr:rowOff>142200</xdr:rowOff>
    </xdr:to>
    <xdr:graphicFrame>
      <xdr:nvGraphicFramePr>
        <xdr:cNvPr id="10" name=""/>
        <xdr:cNvGraphicFramePr/>
      </xdr:nvGraphicFramePr>
      <xdr:xfrm>
        <a:off x="9453240" y="2472120"/>
        <a:ext cx="3634560" cy="208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412560</xdr:colOff>
      <xdr:row>53</xdr:row>
      <xdr:rowOff>60120</xdr:rowOff>
    </xdr:from>
    <xdr:to>
      <xdr:col>19</xdr:col>
      <xdr:colOff>516600</xdr:colOff>
      <xdr:row>67</xdr:row>
      <xdr:rowOff>18360</xdr:rowOff>
    </xdr:to>
    <xdr:graphicFrame>
      <xdr:nvGraphicFramePr>
        <xdr:cNvPr id="11" name=""/>
        <xdr:cNvGraphicFramePr/>
      </xdr:nvGraphicFramePr>
      <xdr:xfrm>
        <a:off x="10911600" y="9447840"/>
        <a:ext cx="3853440" cy="241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58680</xdr:colOff>
      <xdr:row>4</xdr:row>
      <xdr:rowOff>14400</xdr:rowOff>
    </xdr:from>
    <xdr:to>
      <xdr:col>7</xdr:col>
      <xdr:colOff>235440</xdr:colOff>
      <xdr:row>18</xdr:row>
      <xdr:rowOff>66600</xdr:rowOff>
    </xdr:to>
    <xdr:graphicFrame>
      <xdr:nvGraphicFramePr>
        <xdr:cNvPr id="12" name=""/>
        <xdr:cNvGraphicFramePr/>
      </xdr:nvGraphicFramePr>
      <xdr:xfrm>
        <a:off x="1684080" y="678960"/>
        <a:ext cx="4240800" cy="24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58680</xdr:colOff>
      <xdr:row>23</xdr:row>
      <xdr:rowOff>20520</xdr:rowOff>
    </xdr:from>
    <xdr:to>
      <xdr:col>7</xdr:col>
      <xdr:colOff>370800</xdr:colOff>
      <xdr:row>40</xdr:row>
      <xdr:rowOff>60120</xdr:rowOff>
    </xdr:to>
    <xdr:graphicFrame>
      <xdr:nvGraphicFramePr>
        <xdr:cNvPr id="13" name=""/>
        <xdr:cNvGraphicFramePr/>
      </xdr:nvGraphicFramePr>
      <xdr:xfrm>
        <a:off x="1684080" y="3942720"/>
        <a:ext cx="4376160" cy="30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58680</xdr:colOff>
      <xdr:row>48</xdr:row>
      <xdr:rowOff>11880</xdr:rowOff>
    </xdr:from>
    <xdr:to>
      <xdr:col>8</xdr:col>
      <xdr:colOff>766800</xdr:colOff>
      <xdr:row>67</xdr:row>
      <xdr:rowOff>127080</xdr:rowOff>
    </xdr:to>
    <xdr:graphicFrame>
      <xdr:nvGraphicFramePr>
        <xdr:cNvPr id="14" name=""/>
        <xdr:cNvGraphicFramePr/>
      </xdr:nvGraphicFramePr>
      <xdr:xfrm>
        <a:off x="1684080" y="8267400"/>
        <a:ext cx="55850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31320</xdr:colOff>
      <xdr:row>73</xdr:row>
      <xdr:rowOff>19440</xdr:rowOff>
    </xdr:from>
    <xdr:to>
      <xdr:col>7</xdr:col>
      <xdr:colOff>167040</xdr:colOff>
      <xdr:row>84</xdr:row>
      <xdr:rowOff>110880</xdr:rowOff>
    </xdr:to>
    <xdr:graphicFrame>
      <xdr:nvGraphicFramePr>
        <xdr:cNvPr id="15" name=""/>
        <xdr:cNvGraphicFramePr/>
      </xdr:nvGraphicFramePr>
      <xdr:xfrm>
        <a:off x="1656720" y="12378960"/>
        <a:ext cx="4199760" cy="20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52200</xdr:colOff>
      <xdr:row>85</xdr:row>
      <xdr:rowOff>148680</xdr:rowOff>
    </xdr:from>
    <xdr:to>
      <xdr:col>7</xdr:col>
      <xdr:colOff>31320</xdr:colOff>
      <xdr:row>96</xdr:row>
      <xdr:rowOff>164160</xdr:rowOff>
    </xdr:to>
    <xdr:graphicFrame>
      <xdr:nvGraphicFramePr>
        <xdr:cNvPr id="16" name=""/>
        <xdr:cNvGraphicFramePr/>
      </xdr:nvGraphicFramePr>
      <xdr:xfrm>
        <a:off x="1677600" y="14599080"/>
        <a:ext cx="4043160" cy="18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3.5"/>
  <cols>
    <col collapsed="false" hidden="false" max="1025" min="1" style="0" width="8.57201646090535"/>
  </cols>
  <sheetData>
    <row r="1" customFormat="false" ht="13.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 t="s">
        <v>1</v>
      </c>
    </row>
    <row r="4" customFormat="false" ht="13.5" hidden="false" customHeight="false" outlineLevel="0" collapsed="false">
      <c r="A4" s="0" t="s">
        <v>2</v>
      </c>
      <c r="B4" s="0" t="s">
        <v>3</v>
      </c>
    </row>
    <row r="5" customFormat="false" ht="13.5" hidden="false" customHeight="false" outlineLevel="0" collapsed="false">
      <c r="A5" s="0" t="n">
        <v>0</v>
      </c>
      <c r="B5" s="0" t="n">
        <v>-10.037</v>
      </c>
    </row>
    <row r="6" customFormat="false" ht="13.5" hidden="false" customHeight="false" outlineLevel="0" collapsed="false">
      <c r="A6" s="0" t="n">
        <v>0.999</v>
      </c>
      <c r="B6" s="0" t="n">
        <v>-8.3711</v>
      </c>
    </row>
    <row r="7" customFormat="false" ht="13.5" hidden="false" customHeight="false" outlineLevel="0" collapsed="false">
      <c r="A7" s="0" t="n">
        <v>1.998</v>
      </c>
      <c r="B7" s="0" t="n">
        <v>-6.707</v>
      </c>
    </row>
    <row r="8" customFormat="false" ht="13.5" hidden="false" customHeight="false" outlineLevel="0" collapsed="false">
      <c r="A8" s="0" t="n">
        <v>2.998</v>
      </c>
      <c r="B8" s="0" t="n">
        <v>-5.0398</v>
      </c>
    </row>
    <row r="9" customFormat="false" ht="13.5" hidden="false" customHeight="false" outlineLevel="0" collapsed="false">
      <c r="A9" s="0" t="n">
        <v>3.999</v>
      </c>
      <c r="B9" s="0" t="n">
        <v>-3.37</v>
      </c>
    </row>
    <row r="10" customFormat="false" ht="13.5" hidden="false" customHeight="false" outlineLevel="0" collapsed="false">
      <c r="A10" s="0" t="n">
        <v>4.998</v>
      </c>
      <c r="B10" s="0" t="n">
        <v>-1.705</v>
      </c>
    </row>
    <row r="11" customFormat="false" ht="13.5" hidden="false" customHeight="false" outlineLevel="0" collapsed="false">
      <c r="A11" s="0" t="n">
        <v>5.997</v>
      </c>
      <c r="B11" s="0" t="n">
        <v>-0.041</v>
      </c>
    </row>
    <row r="12" customFormat="false" ht="13.5" hidden="false" customHeight="false" outlineLevel="0" collapsed="false">
      <c r="A12" s="0" t="n">
        <v>6.998</v>
      </c>
      <c r="B12" s="0" t="n">
        <v>1.625</v>
      </c>
    </row>
    <row r="13" customFormat="false" ht="13.5" hidden="false" customHeight="false" outlineLevel="0" collapsed="false">
      <c r="A13" s="0" t="n">
        <v>8.013</v>
      </c>
      <c r="B13" s="0" t="n">
        <v>3.316</v>
      </c>
    </row>
    <row r="14" customFormat="false" ht="13.5" hidden="false" customHeight="false" outlineLevel="0" collapsed="false">
      <c r="A14" s="0" t="n">
        <v>8.993</v>
      </c>
      <c r="B14" s="0" t="n">
        <v>4.949</v>
      </c>
    </row>
    <row r="15" customFormat="false" ht="13.5" hidden="false" customHeight="false" outlineLevel="0" collapsed="false">
      <c r="A15" s="0" t="n">
        <v>9.993</v>
      </c>
      <c r="B15" s="0" t="n">
        <v>6.617</v>
      </c>
    </row>
    <row r="16" customFormat="false" ht="13.5" hidden="false" customHeight="false" outlineLevel="0" collapsed="false">
      <c r="A16" s="0" t="n">
        <v>10.996</v>
      </c>
      <c r="B16" s="0" t="n">
        <v>8.286</v>
      </c>
    </row>
    <row r="17" customFormat="false" ht="13.5" hidden="false" customHeight="false" outlineLevel="0" collapsed="false">
      <c r="A17" s="0" t="n">
        <v>11.997</v>
      </c>
      <c r="B17" s="0" t="n">
        <v>9.953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3" activeCellId="0" sqref="P73"/>
    </sheetView>
  </sheetViews>
  <sheetFormatPr defaultRowHeight="14.25"/>
  <cols>
    <col collapsed="false" hidden="false" max="1025" min="1" style="0" width="8.57201646090535"/>
  </cols>
  <sheetData>
    <row r="1" customFormat="false" ht="13.5" hidden="false" customHeight="false" outlineLevel="0" collapsed="false">
      <c r="A1" s="2" t="s">
        <v>4</v>
      </c>
    </row>
    <row r="2" customFormat="false" ht="13.5" hidden="false" customHeight="false" outlineLevel="0" collapsed="false">
      <c r="A2" s="1" t="s">
        <v>5</v>
      </c>
      <c r="B2" s="2"/>
    </row>
    <row r="6" customFormat="false" ht="13.5" hidden="false" customHeight="false" outlineLevel="0" collapsed="false">
      <c r="A6" s="0" t="s">
        <v>6</v>
      </c>
    </row>
    <row r="7" customFormat="false" ht="13.5" hidden="false" customHeight="false" outlineLevel="0" collapsed="false">
      <c r="A7" s="3" t="s">
        <v>2</v>
      </c>
      <c r="B7" s="4" t="s">
        <v>3</v>
      </c>
      <c r="K7" s="0" t="s">
        <v>7</v>
      </c>
      <c r="L7" s="0" t="s">
        <v>8</v>
      </c>
    </row>
    <row r="8" customFormat="false" ht="13.8" hidden="false" customHeight="false" outlineLevel="0" collapsed="false">
      <c r="A8" s="5" t="n">
        <v>-10.039</v>
      </c>
      <c r="B8" s="6" t="n">
        <v>-0.595</v>
      </c>
      <c r="K8" s="0" t="n">
        <f aca="false">-B8</f>
        <v>0.595</v>
      </c>
      <c r="L8" s="0" t="n">
        <f aca="false">(B8-A8)/10.13</f>
        <v>0.932280355380059</v>
      </c>
    </row>
    <row r="9" customFormat="false" ht="13.8" hidden="false" customHeight="false" outlineLevel="0" collapsed="false">
      <c r="A9" s="5" t="n">
        <v>-8.377</v>
      </c>
      <c r="B9" s="6" t="n">
        <v>-0.586</v>
      </c>
      <c r="K9" s="0" t="n">
        <f aca="false">-B9</f>
        <v>0.586</v>
      </c>
      <c r="L9" s="0" t="n">
        <f aca="false">(B9-A9)/10.13</f>
        <v>0.769101678183613</v>
      </c>
    </row>
    <row r="10" customFormat="false" ht="13.8" hidden="false" customHeight="false" outlineLevel="0" collapsed="false">
      <c r="A10" s="5" t="n">
        <v>-6.711</v>
      </c>
      <c r="B10" s="6" t="n">
        <v>-0.574</v>
      </c>
      <c r="K10" s="0" t="n">
        <f aca="false">-B10</f>
        <v>0.574</v>
      </c>
      <c r="L10" s="0" t="n">
        <f aca="false">(B10-A10)/10.13</f>
        <v>0.605824284304047</v>
      </c>
    </row>
    <row r="11" customFormat="false" ht="13.8" hidden="false" customHeight="false" outlineLevel="0" collapsed="false">
      <c r="A11" s="5" t="n">
        <v>-5.045</v>
      </c>
      <c r="B11" s="6" t="n">
        <v>-0.559</v>
      </c>
      <c r="K11" s="0" t="n">
        <f aca="false">-B11</f>
        <v>0.559</v>
      </c>
      <c r="L11" s="0" t="n">
        <f aca="false">(B11-A11)/10.13</f>
        <v>0.44284304047384</v>
      </c>
    </row>
    <row r="12" customFormat="false" ht="13.8" hidden="false" customHeight="false" outlineLevel="0" collapsed="false">
      <c r="A12" s="5" t="n">
        <v>-3.378</v>
      </c>
      <c r="B12" s="6" t="n">
        <v>-0.538</v>
      </c>
      <c r="K12" s="0" t="n">
        <f aca="false">-B12</f>
        <v>0.538</v>
      </c>
      <c r="L12" s="0" t="n">
        <f aca="false">(B12-A12)/10.13</f>
        <v>0.28035538005923</v>
      </c>
    </row>
    <row r="13" customFormat="false" ht="13.8" hidden="false" customHeight="false" outlineLevel="0" collapsed="false">
      <c r="A13" s="5" t="n">
        <v>-1.713</v>
      </c>
      <c r="B13" s="6" t="n">
        <v>-0.497</v>
      </c>
      <c r="K13" s="0" t="n">
        <f aca="false">-B13</f>
        <v>0.497</v>
      </c>
      <c r="L13" s="0" t="n">
        <f aca="false">(B13-A13)/10.13</f>
        <v>0.120039486673248</v>
      </c>
    </row>
    <row r="14" customFormat="false" ht="13.8" hidden="false" customHeight="false" outlineLevel="0" collapsed="false">
      <c r="A14" s="5" t="n">
        <v>-0.048</v>
      </c>
      <c r="B14" s="6" t="n">
        <v>-0.048</v>
      </c>
      <c r="K14" s="0" t="n">
        <f aca="false">-B14</f>
        <v>0.048</v>
      </c>
      <c r="L14" s="0" t="n">
        <f aca="false">(B14-A14)/10.13</f>
        <v>0</v>
      </c>
    </row>
    <row r="15" customFormat="false" ht="13.8" hidden="false" customHeight="false" outlineLevel="0" collapsed="false">
      <c r="A15" s="5" t="n">
        <v>1.616</v>
      </c>
      <c r="B15" s="6" t="n">
        <v>1.615</v>
      </c>
      <c r="K15" s="0" t="n">
        <f aca="false">-B15</f>
        <v>-1.615</v>
      </c>
      <c r="L15" s="0" t="n">
        <f aca="false">(B15-A15)/10.13</f>
        <v>-9.87166831194582E-005</v>
      </c>
    </row>
    <row r="16" customFormat="false" ht="13.8" hidden="false" customHeight="false" outlineLevel="0" collapsed="false">
      <c r="A16" s="5" t="n">
        <v>3.28</v>
      </c>
      <c r="B16" s="6" t="n">
        <v>3.277</v>
      </c>
      <c r="K16" s="0" t="n">
        <f aca="false">-B16</f>
        <v>-3.277</v>
      </c>
      <c r="L16" s="0" t="n">
        <f aca="false">(B16-A16)/10.13</f>
        <v>-0.000296150049358353</v>
      </c>
    </row>
    <row r="17" customFormat="false" ht="13.8" hidden="false" customHeight="false" outlineLevel="0" collapsed="false">
      <c r="A17" s="5" t="n">
        <v>4.944</v>
      </c>
      <c r="B17" s="6" t="n">
        <v>4.94</v>
      </c>
      <c r="K17" s="0" t="n">
        <f aca="false">-B17</f>
        <v>-4.94</v>
      </c>
      <c r="L17" s="0" t="n">
        <f aca="false">(B17-A17)/10.13</f>
        <v>-0.000394866732477745</v>
      </c>
    </row>
    <row r="18" customFormat="false" ht="13.8" hidden="false" customHeight="false" outlineLevel="0" collapsed="false">
      <c r="A18" s="5" t="n">
        <v>6.615</v>
      </c>
      <c r="B18" s="6" t="n">
        <v>6.608</v>
      </c>
      <c r="K18" s="0" t="n">
        <f aca="false">-B18</f>
        <v>-6.608</v>
      </c>
      <c r="L18" s="0" t="n">
        <f aca="false">(B18-A18)/10.13</f>
        <v>-0.000691016781836186</v>
      </c>
    </row>
    <row r="19" customFormat="false" ht="13.8" hidden="false" customHeight="false" outlineLevel="0" collapsed="false">
      <c r="A19" s="5" t="n">
        <v>8.278</v>
      </c>
      <c r="B19" s="6" t="n">
        <v>8.27</v>
      </c>
      <c r="K19" s="0" t="n">
        <f aca="false">-B19</f>
        <v>-8.27</v>
      </c>
      <c r="L19" s="0" t="n">
        <f aca="false">(B19-A19)/10.13</f>
        <v>-0.000789733464955666</v>
      </c>
    </row>
    <row r="20" customFormat="false" ht="13.8" hidden="false" customHeight="false" outlineLevel="0" collapsed="false">
      <c r="A20" s="7" t="n">
        <v>9.943</v>
      </c>
      <c r="B20" s="8" t="n">
        <v>9.933</v>
      </c>
      <c r="K20" s="0" t="n">
        <f aca="false">-B20</f>
        <v>-9.933</v>
      </c>
      <c r="L20" s="0" t="n">
        <f aca="false">(B20-A20)/10.13</f>
        <v>-0.000987166831194451</v>
      </c>
    </row>
    <row r="29" customFormat="false" ht="14.25" hidden="false" customHeight="false" outlineLevel="0" collapsed="false">
      <c r="A29" s="0" t="s">
        <v>9</v>
      </c>
    </row>
    <row r="30" customFormat="false" ht="14.25" hidden="false" customHeight="false" outlineLevel="0" collapsed="false">
      <c r="A30" s="9" t="s">
        <v>10</v>
      </c>
      <c r="E30" s="10" t="s">
        <v>10</v>
      </c>
    </row>
    <row r="31" customFormat="false" ht="13.5" hidden="false" customHeight="false" outlineLevel="0" collapsed="false">
      <c r="A31" s="11" t="s">
        <v>11</v>
      </c>
      <c r="B31" s="12" t="s">
        <v>12</v>
      </c>
      <c r="E31" s="11" t="s">
        <v>13</v>
      </c>
      <c r="F31" s="12" t="s">
        <v>14</v>
      </c>
    </row>
    <row r="32" customFormat="false" ht="14.25" hidden="false" customHeight="false" outlineLevel="0" collapsed="false">
      <c r="A32" s="13" t="n">
        <v>1</v>
      </c>
      <c r="B32" s="14" t="n">
        <v>0</v>
      </c>
      <c r="E32" s="15" t="n">
        <v>4</v>
      </c>
      <c r="F32" s="16" t="n">
        <v>0</v>
      </c>
    </row>
    <row r="33" customFormat="false" ht="13.5" hidden="false" customHeight="false" outlineLevel="0" collapsed="false">
      <c r="A33" s="5" t="s">
        <v>13</v>
      </c>
      <c r="B33" s="6" t="s">
        <v>15</v>
      </c>
      <c r="E33" s="3" t="s">
        <v>11</v>
      </c>
      <c r="F33" s="17" t="s">
        <v>13</v>
      </c>
      <c r="G33" s="4" t="s">
        <v>15</v>
      </c>
    </row>
    <row r="34" customFormat="false" ht="13.5" hidden="false" customHeight="false" outlineLevel="0" collapsed="false">
      <c r="A34" s="5" t="n">
        <v>2.08</v>
      </c>
      <c r="B34" s="6" t="n">
        <v>1.56</v>
      </c>
      <c r="E34" s="5" t="n">
        <v>1</v>
      </c>
      <c r="F34" s="18" t="n">
        <v>4.16</v>
      </c>
      <c r="G34" s="6" t="n">
        <v>2.6</v>
      </c>
    </row>
    <row r="35" customFormat="false" ht="13.5" hidden="false" customHeight="false" outlineLevel="0" collapsed="false">
      <c r="A35" s="5" t="n">
        <v>4.16</v>
      </c>
      <c r="B35" s="6" t="n">
        <v>2.6</v>
      </c>
      <c r="E35" s="5" t="n">
        <v>10</v>
      </c>
      <c r="F35" s="18" t="n">
        <v>4.16</v>
      </c>
      <c r="G35" s="6" t="n">
        <v>2.68</v>
      </c>
    </row>
    <row r="36" customFormat="false" ht="13.5" hidden="false" customHeight="false" outlineLevel="0" collapsed="false">
      <c r="A36" s="7" t="n">
        <v>8.32</v>
      </c>
      <c r="B36" s="8" t="n">
        <v>4.64</v>
      </c>
      <c r="E36" s="7" t="n">
        <v>100</v>
      </c>
      <c r="F36" s="19" t="n">
        <v>4.24</v>
      </c>
      <c r="G36" s="8" t="n">
        <v>2.36</v>
      </c>
    </row>
    <row r="39" customFormat="false" ht="14.25" hidden="false" customHeight="false" outlineLevel="0" collapsed="false">
      <c r="A39" s="20" t="s">
        <v>16</v>
      </c>
    </row>
    <row r="40" customFormat="false" ht="13.5" hidden="false" customHeight="false" outlineLevel="0" collapsed="false">
      <c r="A40" s="5" t="s">
        <v>11</v>
      </c>
      <c r="B40" s="17" t="s">
        <v>13</v>
      </c>
      <c r="C40" s="17" t="s">
        <v>17</v>
      </c>
      <c r="D40" s="4" t="s">
        <v>15</v>
      </c>
    </row>
    <row r="41" customFormat="false" ht="13.5" hidden="false" customHeight="false" outlineLevel="0" collapsed="false">
      <c r="A41" s="7" t="n">
        <v>1</v>
      </c>
      <c r="B41" s="19" t="n">
        <v>4.12</v>
      </c>
      <c r="C41" s="19" t="n">
        <v>0</v>
      </c>
      <c r="D41" s="8" t="n">
        <v>2.64</v>
      </c>
    </row>
    <row r="51" customFormat="false" ht="13.5" hidden="false" customHeight="false" outlineLevel="0" collapsed="false">
      <c r="A51" s="0" t="s">
        <v>18</v>
      </c>
    </row>
    <row r="52" customFormat="false" ht="13.5" hidden="false" customHeight="false" outlineLevel="0" collapsed="false">
      <c r="A52" s="3" t="s">
        <v>2</v>
      </c>
      <c r="B52" s="17" t="s">
        <v>3</v>
      </c>
      <c r="C52" s="4" t="s">
        <v>19</v>
      </c>
      <c r="M52" s="0" t="s">
        <v>7</v>
      </c>
      <c r="N52" s="0" t="s">
        <v>8</v>
      </c>
    </row>
    <row r="53" customFormat="false" ht="13.8" hidden="false" customHeight="false" outlineLevel="0" collapsed="false">
      <c r="A53" s="5" t="n">
        <v>-4.007</v>
      </c>
      <c r="B53" s="18" t="n">
        <v>0</v>
      </c>
      <c r="C53" s="6" t="n">
        <v>0.555</v>
      </c>
      <c r="M53" s="0" t="n">
        <f aca="false">-B53</f>
        <v>-0</v>
      </c>
      <c r="N53" s="0" t="n">
        <f aca="false">(B53-A53)/10.13</f>
        <v>0.395557749259625</v>
      </c>
    </row>
    <row r="54" customFormat="false" ht="13.8" hidden="false" customHeight="false" outlineLevel="0" collapsed="false">
      <c r="A54" s="5" t="n">
        <v>-3.5</v>
      </c>
      <c r="B54" s="18" t="n">
        <v>0</v>
      </c>
      <c r="C54" s="6" t="n">
        <v>0.548</v>
      </c>
      <c r="M54" s="0" t="n">
        <f aca="false">-B54</f>
        <v>-0</v>
      </c>
      <c r="N54" s="0" t="n">
        <f aca="false">(B54-A54)/10.13</f>
        <v>0.345508390918065</v>
      </c>
    </row>
    <row r="55" customFormat="false" ht="13.8" hidden="false" customHeight="false" outlineLevel="0" collapsed="false">
      <c r="A55" s="5" t="n">
        <v>-3.003</v>
      </c>
      <c r="B55" s="18" t="n">
        <v>0</v>
      </c>
      <c r="C55" s="6" t="n">
        <v>0.541</v>
      </c>
      <c r="M55" s="0" t="n">
        <f aca="false">-B55</f>
        <v>-0</v>
      </c>
      <c r="N55" s="0" t="n">
        <f aca="false">(B55-A55)/10.13</f>
        <v>0.2964461994077</v>
      </c>
    </row>
    <row r="56" customFormat="false" ht="13.8" hidden="false" customHeight="false" outlineLevel="0" collapsed="false">
      <c r="A56" s="5" t="n">
        <v>-2.502</v>
      </c>
      <c r="B56" s="18" t="n">
        <v>0</v>
      </c>
      <c r="C56" s="6" t="n">
        <v>0.533</v>
      </c>
      <c r="M56" s="0" t="n">
        <f aca="false">-B56</f>
        <v>-0</v>
      </c>
      <c r="N56" s="0" t="n">
        <f aca="false">(B56-A56)/10.13</f>
        <v>0.246989141164857</v>
      </c>
    </row>
    <row r="57" customFormat="false" ht="13.8" hidden="false" customHeight="false" outlineLevel="0" collapsed="false">
      <c r="A57" s="5" t="n">
        <v>-2.003</v>
      </c>
      <c r="B57" s="18" t="n">
        <v>0</v>
      </c>
      <c r="C57" s="6" t="n">
        <v>0.522</v>
      </c>
      <c r="M57" s="0" t="n">
        <f aca="false">-B57</f>
        <v>-0</v>
      </c>
      <c r="N57" s="0" t="n">
        <f aca="false">(B57-A57)/10.13</f>
        <v>0.197729516288253</v>
      </c>
    </row>
    <row r="58" customFormat="false" ht="13.8" hidden="false" customHeight="false" outlineLevel="0" collapsed="false">
      <c r="A58" s="5" t="n">
        <v>-1.504</v>
      </c>
      <c r="B58" s="18" t="n">
        <v>0</v>
      </c>
      <c r="C58" s="6" t="n">
        <v>0.509</v>
      </c>
      <c r="M58" s="0" t="n">
        <f aca="false">-B58</f>
        <v>-0</v>
      </c>
      <c r="N58" s="0" t="n">
        <f aca="false">(B58-A58)/10.13</f>
        <v>0.148469891411649</v>
      </c>
    </row>
    <row r="59" customFormat="false" ht="13.8" hidden="false" customHeight="false" outlineLevel="0" collapsed="false">
      <c r="A59" s="5" t="n">
        <v>-1.003</v>
      </c>
      <c r="B59" s="18" t="n">
        <v>0</v>
      </c>
      <c r="C59" s="6" t="n">
        <v>0.49</v>
      </c>
      <c r="M59" s="0" t="n">
        <f aca="false">-B59</f>
        <v>-0</v>
      </c>
      <c r="N59" s="0" t="n">
        <f aca="false">(B59-A59)/10.13</f>
        <v>0.0990128331688055</v>
      </c>
    </row>
    <row r="60" customFormat="false" ht="13.8" hidden="false" customHeight="false" outlineLevel="0" collapsed="false">
      <c r="A60" s="5" t="n">
        <v>-0.501</v>
      </c>
      <c r="B60" s="18" t="n">
        <v>0</v>
      </c>
      <c r="C60" s="6" t="n">
        <v>0.456</v>
      </c>
      <c r="M60" s="0" t="n">
        <f aca="false">-B60</f>
        <v>-0</v>
      </c>
      <c r="N60" s="0" t="n">
        <f aca="false">(B60-A60)/10.13</f>
        <v>0.049457058242843</v>
      </c>
    </row>
    <row r="61" customFormat="false" ht="13.8" hidden="false" customHeight="false" outlineLevel="0" collapsed="false">
      <c r="A61" s="5" t="n">
        <v>0.008</v>
      </c>
      <c r="B61" s="18" t="n">
        <v>0</v>
      </c>
      <c r="C61" s="6" t="n">
        <v>0.35</v>
      </c>
      <c r="M61" s="0" t="n">
        <f aca="false">-B61</f>
        <v>-0</v>
      </c>
      <c r="N61" s="0" t="n">
        <f aca="false">(B61-A61)/10.13</f>
        <v>-0.000789733464955577</v>
      </c>
    </row>
    <row r="62" customFormat="false" ht="13.8" hidden="false" customHeight="false" outlineLevel="0" collapsed="false">
      <c r="A62" s="5" t="n">
        <v>0.101</v>
      </c>
      <c r="B62" s="18" t="n">
        <v>0.101</v>
      </c>
      <c r="C62" s="6" t="n">
        <v>-13.596</v>
      </c>
      <c r="M62" s="0" t="n">
        <f aca="false">-B62</f>
        <v>-0.101</v>
      </c>
      <c r="N62" s="0" t="n">
        <f aca="false">(B62-A62)/10.13</f>
        <v>0</v>
      </c>
    </row>
    <row r="63" customFormat="false" ht="13.8" hidden="false" customHeight="false" outlineLevel="0" collapsed="false">
      <c r="A63" s="5" t="n">
        <v>0.202</v>
      </c>
      <c r="B63" s="18" t="n">
        <v>0.211</v>
      </c>
      <c r="C63" s="6" t="n">
        <v>-13.629</v>
      </c>
      <c r="M63" s="0" t="n">
        <f aca="false">-B63</f>
        <v>-0.211</v>
      </c>
      <c r="N63" s="0" t="n">
        <f aca="false">(B63-A63)/10.13</f>
        <v>0.000888450148075023</v>
      </c>
    </row>
    <row r="64" customFormat="false" ht="13.8" hidden="false" customHeight="false" outlineLevel="0" collapsed="false">
      <c r="A64" s="5" t="n">
        <v>0.506</v>
      </c>
      <c r="B64" s="18" t="n">
        <v>0.506</v>
      </c>
      <c r="C64" s="6" t="n">
        <v>-13.671</v>
      </c>
      <c r="M64" s="0" t="n">
        <f aca="false">-B64</f>
        <v>-0.506</v>
      </c>
      <c r="N64" s="0" t="n">
        <f aca="false">(B64-A64)/10.13</f>
        <v>0</v>
      </c>
    </row>
    <row r="65" customFormat="false" ht="13.8" hidden="false" customHeight="false" outlineLevel="0" collapsed="false">
      <c r="A65" s="5" t="n">
        <v>1</v>
      </c>
      <c r="B65" s="18" t="n">
        <v>1</v>
      </c>
      <c r="C65" s="6" t="n">
        <v>-13.702</v>
      </c>
      <c r="M65" s="0" t="n">
        <f aca="false">-B65</f>
        <v>-1</v>
      </c>
      <c r="N65" s="0" t="n">
        <f aca="false">(B65-A65)/10.13</f>
        <v>0</v>
      </c>
    </row>
    <row r="66" customFormat="false" ht="13.8" hidden="false" customHeight="false" outlineLevel="0" collapsed="false">
      <c r="A66" s="5" t="n">
        <v>1.501</v>
      </c>
      <c r="B66" s="18" t="n">
        <v>1.499</v>
      </c>
      <c r="C66" s="6" t="n">
        <v>-13.691</v>
      </c>
      <c r="M66" s="0" t="n">
        <f aca="false">-B66</f>
        <v>-1.499</v>
      </c>
      <c r="N66" s="0" t="n">
        <f aca="false">(B66-A66)/10.13</f>
        <v>-0.000197433366238873</v>
      </c>
    </row>
    <row r="67" customFormat="false" ht="13.8" hidden="false" customHeight="false" outlineLevel="0" collapsed="false">
      <c r="A67" s="5" t="n">
        <v>2.001</v>
      </c>
      <c r="B67" s="18" t="n">
        <v>1.999</v>
      </c>
      <c r="C67" s="6" t="n">
        <v>-13.692</v>
      </c>
      <c r="M67" s="0" t="n">
        <f aca="false">-B67</f>
        <v>-1.999</v>
      </c>
      <c r="N67" s="0" t="n">
        <f aca="false">(B67-A67)/10.13</f>
        <v>-0.000197433366238873</v>
      </c>
    </row>
    <row r="68" customFormat="false" ht="13.8" hidden="false" customHeight="false" outlineLevel="0" collapsed="false">
      <c r="A68" s="5" t="n">
        <v>2.501</v>
      </c>
      <c r="B68" s="18" t="n">
        <v>2.497</v>
      </c>
      <c r="C68" s="6" t="n">
        <v>-13.692</v>
      </c>
      <c r="M68" s="0" t="n">
        <f aca="false">-B68</f>
        <v>-2.497</v>
      </c>
      <c r="N68" s="0" t="n">
        <f aca="false">(B68-A68)/10.13</f>
        <v>-0.000394866732477789</v>
      </c>
    </row>
    <row r="69" customFormat="false" ht="13.8" hidden="false" customHeight="false" outlineLevel="0" collapsed="false">
      <c r="A69" s="5" t="n">
        <v>2.999</v>
      </c>
      <c r="B69" s="18" t="n">
        <v>2.997</v>
      </c>
      <c r="C69" s="6" t="n">
        <v>-13.692</v>
      </c>
      <c r="M69" s="0" t="n">
        <f aca="false">-B69</f>
        <v>-2.997</v>
      </c>
      <c r="N69" s="0" t="n">
        <f aca="false">(B69-A69)/10.13</f>
        <v>-0.000197433366238916</v>
      </c>
    </row>
    <row r="70" customFormat="false" ht="13.8" hidden="false" customHeight="false" outlineLevel="0" collapsed="false">
      <c r="A70" s="5" t="n">
        <v>3.502</v>
      </c>
      <c r="B70" s="18" t="n">
        <v>3.499</v>
      </c>
      <c r="C70" s="6" t="n">
        <v>-13.693</v>
      </c>
      <c r="M70" s="0" t="n">
        <f aca="false">-B70</f>
        <v>-3.499</v>
      </c>
      <c r="N70" s="0" t="n">
        <f aca="false">(B70-A70)/10.13</f>
        <v>-0.000296150049358309</v>
      </c>
    </row>
    <row r="71" customFormat="false" ht="13.8" hidden="false" customHeight="false" outlineLevel="0" collapsed="false">
      <c r="A71" s="7" t="n">
        <v>4.005</v>
      </c>
      <c r="B71" s="19" t="n">
        <v>4.004</v>
      </c>
      <c r="C71" s="8" t="n">
        <v>-13.692</v>
      </c>
      <c r="M71" s="0" t="n">
        <f aca="false">-B71</f>
        <v>-4.004</v>
      </c>
      <c r="N71" s="0" t="n">
        <f aca="false">(B71-A71)/10.13</f>
        <v>-9.87166831194801E-005</v>
      </c>
    </row>
    <row r="74" customFormat="false" ht="14.25" hidden="false" customHeight="false" outlineLevel="0" collapsed="false">
      <c r="A74" s="0" t="s">
        <v>20</v>
      </c>
    </row>
    <row r="75" customFormat="false" ht="14.25" hidden="false" customHeight="false" outlineLevel="0" collapsed="false">
      <c r="A75" s="9" t="s">
        <v>10</v>
      </c>
    </row>
    <row r="76" customFormat="false" ht="13.5" hidden="false" customHeight="false" outlineLevel="0" collapsed="false">
      <c r="A76" s="11" t="s">
        <v>11</v>
      </c>
      <c r="B76" s="12" t="s">
        <v>17</v>
      </c>
    </row>
    <row r="77" customFormat="false" ht="14.25" hidden="false" customHeight="false" outlineLevel="0" collapsed="false">
      <c r="A77" s="13" t="n">
        <v>1</v>
      </c>
      <c r="B77" s="14" t="n">
        <v>0</v>
      </c>
    </row>
    <row r="78" customFormat="false" ht="13.5" hidden="false" customHeight="false" outlineLevel="0" collapsed="false">
      <c r="A78" s="21" t="s">
        <v>13</v>
      </c>
      <c r="B78" s="18" t="s">
        <v>15</v>
      </c>
      <c r="C78" s="4" t="s">
        <v>21</v>
      </c>
    </row>
    <row r="79" customFormat="false" ht="13.5" hidden="false" customHeight="false" outlineLevel="0" collapsed="false">
      <c r="A79" s="5" t="n">
        <v>2.04</v>
      </c>
      <c r="B79" s="18" t="n">
        <v>1.06</v>
      </c>
      <c r="C79" s="6" t="n">
        <v>14.8</v>
      </c>
      <c r="E79" s="18"/>
    </row>
    <row r="80" customFormat="false" ht="13.5" hidden="false" customHeight="false" outlineLevel="0" collapsed="false">
      <c r="A80" s="5" t="n">
        <v>4.2</v>
      </c>
      <c r="B80" s="18" t="n">
        <v>2.08</v>
      </c>
      <c r="C80" s="6" t="n">
        <v>14.8</v>
      </c>
    </row>
    <row r="81" customFormat="false" ht="13.5" hidden="false" customHeight="false" outlineLevel="0" collapsed="false">
      <c r="A81" s="7" t="n">
        <v>8.32</v>
      </c>
      <c r="B81" s="19" t="n">
        <v>4.16</v>
      </c>
      <c r="C81" s="8" t="n">
        <v>14.8</v>
      </c>
    </row>
    <row r="84" customFormat="false" ht="14.25" hidden="false" customHeight="false" outlineLevel="0" collapsed="false">
      <c r="A84" s="9" t="s">
        <v>10</v>
      </c>
    </row>
    <row r="85" customFormat="false" ht="13.5" hidden="false" customHeight="false" outlineLevel="0" collapsed="false">
      <c r="A85" s="11" t="s">
        <v>13</v>
      </c>
      <c r="B85" s="12" t="s">
        <v>17</v>
      </c>
    </row>
    <row r="86" customFormat="false" ht="14.25" hidden="false" customHeight="false" outlineLevel="0" collapsed="false">
      <c r="A86" s="13" t="n">
        <v>4</v>
      </c>
      <c r="B86" s="14" t="n">
        <v>0</v>
      </c>
    </row>
    <row r="87" customFormat="false" ht="13.5" hidden="false" customHeight="false" outlineLevel="0" collapsed="false">
      <c r="A87" s="5" t="s">
        <v>11</v>
      </c>
      <c r="B87" s="18" t="s">
        <v>13</v>
      </c>
      <c r="C87" s="17" t="s">
        <v>15</v>
      </c>
      <c r="D87" s="4" t="s">
        <v>21</v>
      </c>
    </row>
    <row r="88" customFormat="false" ht="13.5" hidden="false" customHeight="false" outlineLevel="0" collapsed="false">
      <c r="A88" s="5" t="n">
        <v>1</v>
      </c>
      <c r="B88" s="18" t="n">
        <v>4.2</v>
      </c>
      <c r="C88" s="18" t="n">
        <v>2.08</v>
      </c>
      <c r="D88" s="6" t="n">
        <v>14.8</v>
      </c>
    </row>
    <row r="89" customFormat="false" ht="13.5" hidden="false" customHeight="false" outlineLevel="0" collapsed="false">
      <c r="A89" s="5" t="n">
        <v>10</v>
      </c>
      <c r="B89" s="18" t="n">
        <v>4.16</v>
      </c>
      <c r="C89" s="18" t="n">
        <v>2.1</v>
      </c>
      <c r="D89" s="6" t="n">
        <v>14.8</v>
      </c>
    </row>
    <row r="90" customFormat="false" ht="13.5" hidden="false" customHeight="false" outlineLevel="0" collapsed="false">
      <c r="A90" s="7" t="n">
        <v>100</v>
      </c>
      <c r="B90" s="19" t="n">
        <v>4.28</v>
      </c>
      <c r="C90" s="19" t="n">
        <v>1.68</v>
      </c>
      <c r="D90" s="8" t="n">
        <v>14.8</v>
      </c>
    </row>
    <row r="93" customFormat="false" ht="14.25" hidden="false" customHeight="false" outlineLevel="0" collapsed="false">
      <c r="A93" s="20" t="s">
        <v>22</v>
      </c>
    </row>
    <row r="94" customFormat="false" ht="13.5" hidden="false" customHeight="false" outlineLevel="0" collapsed="false">
      <c r="A94" s="5" t="s">
        <v>11</v>
      </c>
      <c r="B94" s="17" t="s">
        <v>13</v>
      </c>
      <c r="C94" s="17" t="s">
        <v>17</v>
      </c>
      <c r="D94" s="17" t="s">
        <v>15</v>
      </c>
      <c r="E94" s="4" t="s">
        <v>21</v>
      </c>
    </row>
    <row r="95" customFormat="false" ht="13.5" hidden="false" customHeight="false" outlineLevel="0" collapsed="false">
      <c r="A95" s="7" t="n">
        <v>1</v>
      </c>
      <c r="B95" s="19" t="n">
        <v>4.24</v>
      </c>
      <c r="C95" s="19" t="n">
        <v>0</v>
      </c>
      <c r="D95" s="19" t="n">
        <v>2.08</v>
      </c>
      <c r="E95" s="8" t="n">
        <v>14.8</v>
      </c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8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A3" activeCellId="0" sqref="A3"/>
    </sheetView>
  </sheetViews>
  <sheetFormatPr defaultRowHeight="12.85"/>
  <cols>
    <col collapsed="false" hidden="false" max="1025" min="1" style="0" width="9.29218106995885"/>
  </cols>
  <sheetData>
    <row r="1" customFormat="false" ht="12.85" hidden="false" customHeight="false" outlineLevel="0" collapsed="false">
      <c r="A1" s="0" t="s">
        <v>23</v>
      </c>
    </row>
    <row r="2" customFormat="false" ht="13.8" hidden="false" customHeight="false" outlineLevel="0" collapsed="false"/>
    <row r="4" customFormat="false" ht="12.85" hidden="false" customHeight="false" outlineLevel="0" collapsed="false">
      <c r="A4" s="0" t="s">
        <v>24</v>
      </c>
    </row>
    <row r="5" customFormat="false" ht="12.85" hidden="false" customHeight="false" outlineLevel="0" collapsed="false">
      <c r="A5" s="0" t="s">
        <v>2</v>
      </c>
      <c r="B5" s="0" t="s">
        <v>3</v>
      </c>
    </row>
    <row r="6" customFormat="false" ht="13.8" hidden="false" customHeight="false" outlineLevel="0" collapsed="false">
      <c r="A6" s="0" t="n">
        <v>0</v>
      </c>
      <c r="B6" s="0" t="n">
        <f aca="false">5/3*A6-10</f>
        <v>-10</v>
      </c>
    </row>
    <row r="7" customFormat="false" ht="13.8" hidden="false" customHeight="false" outlineLevel="0" collapsed="false">
      <c r="A7" s="0" t="n">
        <v>1</v>
      </c>
      <c r="B7" s="0" t="n">
        <f aca="false">5/3*A7-10</f>
        <v>-8.33333333333333</v>
      </c>
    </row>
    <row r="8" customFormat="false" ht="13.8" hidden="false" customHeight="false" outlineLevel="0" collapsed="false">
      <c r="A8" s="0" t="n">
        <v>2</v>
      </c>
      <c r="B8" s="0" t="n">
        <f aca="false">5/3*A8-10</f>
        <v>-6.66666666666667</v>
      </c>
    </row>
    <row r="9" customFormat="false" ht="13.8" hidden="false" customHeight="false" outlineLevel="0" collapsed="false">
      <c r="A9" s="0" t="n">
        <v>3</v>
      </c>
      <c r="B9" s="0" t="n">
        <f aca="false">5/3*A9-10</f>
        <v>-5</v>
      </c>
    </row>
    <row r="10" customFormat="false" ht="13.8" hidden="false" customHeight="false" outlineLevel="0" collapsed="false">
      <c r="A10" s="0" t="n">
        <v>4</v>
      </c>
      <c r="B10" s="0" t="n">
        <f aca="false">5/3*A10-10</f>
        <v>-3.33333333333333</v>
      </c>
    </row>
    <row r="11" customFormat="false" ht="13.8" hidden="false" customHeight="false" outlineLevel="0" collapsed="false">
      <c r="A11" s="0" t="n">
        <v>5</v>
      </c>
      <c r="B11" s="0" t="n">
        <f aca="false">5/3*A11-10</f>
        <v>-1.66666666666667</v>
      </c>
    </row>
    <row r="12" customFormat="false" ht="13.8" hidden="false" customHeight="false" outlineLevel="0" collapsed="false">
      <c r="A12" s="0" t="n">
        <v>6</v>
      </c>
      <c r="B12" s="0" t="n">
        <f aca="false">5/3*A12-10</f>
        <v>0</v>
      </c>
    </row>
    <row r="13" customFormat="false" ht="13.8" hidden="false" customHeight="false" outlineLevel="0" collapsed="false">
      <c r="A13" s="0" t="n">
        <v>7</v>
      </c>
      <c r="B13" s="0" t="n">
        <f aca="false">5/3*A13-10</f>
        <v>1.66666666666667</v>
      </c>
    </row>
    <row r="14" customFormat="false" ht="13.8" hidden="false" customHeight="false" outlineLevel="0" collapsed="false">
      <c r="A14" s="0" t="n">
        <v>8</v>
      </c>
      <c r="B14" s="0" t="n">
        <f aca="false">5/3*A14-10</f>
        <v>3.33333333333333</v>
      </c>
    </row>
    <row r="15" customFormat="false" ht="13.8" hidden="false" customHeight="false" outlineLevel="0" collapsed="false">
      <c r="A15" s="0" t="n">
        <v>9</v>
      </c>
      <c r="B15" s="0" t="n">
        <f aca="false">5/3*A15-10</f>
        <v>5</v>
      </c>
    </row>
    <row r="16" customFormat="false" ht="13.8" hidden="false" customHeight="false" outlineLevel="0" collapsed="false">
      <c r="A16" s="0" t="n">
        <v>10</v>
      </c>
      <c r="B16" s="0" t="n">
        <f aca="false">5/3*A16-10</f>
        <v>6.66666666666667</v>
      </c>
    </row>
    <row r="17" customFormat="false" ht="13.8" hidden="false" customHeight="false" outlineLevel="0" collapsed="false">
      <c r="A17" s="0" t="n">
        <v>11</v>
      </c>
      <c r="B17" s="0" t="n">
        <f aca="false">5/3*A17-10</f>
        <v>8.33333333333334</v>
      </c>
    </row>
    <row r="18" customFormat="false" ht="13.8" hidden="false" customHeight="false" outlineLevel="0" collapsed="false">
      <c r="A18" s="0" t="n">
        <v>12</v>
      </c>
      <c r="B18" s="0" t="n">
        <f aca="false">5/3*A18-10</f>
        <v>10</v>
      </c>
    </row>
    <row r="23" customFormat="false" ht="12.85" hidden="false" customHeight="false" outlineLevel="0" collapsed="false">
      <c r="A23" s="0" t="s">
        <v>5</v>
      </c>
    </row>
    <row r="24" customFormat="false" ht="12.85" hidden="false" customHeight="false" outlineLevel="0" collapsed="false">
      <c r="A24" s="0" t="s">
        <v>2</v>
      </c>
      <c r="B24" s="0" t="s">
        <v>3</v>
      </c>
    </row>
    <row r="25" customFormat="false" ht="13.8" hidden="false" customHeight="false" outlineLevel="0" collapsed="false">
      <c r="A25" s="0" t="n">
        <v>-10</v>
      </c>
      <c r="B25" s="0" t="n">
        <v>0</v>
      </c>
    </row>
    <row r="26" customFormat="false" ht="13.8" hidden="false" customHeight="false" outlineLevel="0" collapsed="false">
      <c r="A26" s="0" t="n">
        <v>-9</v>
      </c>
      <c r="B26" s="0" t="n">
        <v>0</v>
      </c>
    </row>
    <row r="27" customFormat="false" ht="13.8" hidden="false" customHeight="false" outlineLevel="0" collapsed="false">
      <c r="A27" s="0" t="n">
        <v>-8</v>
      </c>
      <c r="B27" s="0" t="n">
        <v>0</v>
      </c>
    </row>
    <row r="28" customFormat="false" ht="13.8" hidden="false" customHeight="false" outlineLevel="0" collapsed="false">
      <c r="A28" s="0" t="n">
        <v>-7</v>
      </c>
      <c r="B28" s="0" t="n">
        <v>0</v>
      </c>
    </row>
    <row r="29" customFormat="false" ht="13.8" hidden="false" customHeight="false" outlineLevel="0" collapsed="false">
      <c r="A29" s="0" t="n">
        <v>-6</v>
      </c>
      <c r="B29" s="0" t="n">
        <v>0</v>
      </c>
    </row>
    <row r="30" customFormat="false" ht="13.8" hidden="false" customHeight="false" outlineLevel="0" collapsed="false">
      <c r="A30" s="0" t="n">
        <v>-5</v>
      </c>
      <c r="B30" s="0" t="n">
        <v>0</v>
      </c>
    </row>
    <row r="31" customFormat="false" ht="13.8" hidden="false" customHeight="false" outlineLevel="0" collapsed="false">
      <c r="A31" s="0" t="n">
        <v>-4</v>
      </c>
      <c r="B31" s="0" t="n">
        <v>0</v>
      </c>
    </row>
    <row r="32" customFormat="false" ht="13.8" hidden="false" customHeight="false" outlineLevel="0" collapsed="false">
      <c r="A32" s="0" t="n">
        <v>-3</v>
      </c>
      <c r="B32" s="0" t="n">
        <v>0</v>
      </c>
    </row>
    <row r="33" customFormat="false" ht="13.8" hidden="false" customHeight="false" outlineLevel="0" collapsed="false">
      <c r="A33" s="0" t="n">
        <v>-2</v>
      </c>
      <c r="B33" s="0" t="n">
        <v>0</v>
      </c>
    </row>
    <row r="34" customFormat="false" ht="13.8" hidden="false" customHeight="false" outlineLevel="0" collapsed="false">
      <c r="A34" s="0" t="n">
        <v>-1</v>
      </c>
      <c r="B34" s="0" t="n"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</row>
    <row r="36" customFormat="false" ht="13.8" hidden="false" customHeight="false" outlineLevel="0" collapsed="false">
      <c r="A36" s="0" t="n">
        <v>1</v>
      </c>
      <c r="B36" s="0" t="n">
        <v>1</v>
      </c>
    </row>
    <row r="37" customFormat="false" ht="13.8" hidden="false" customHeight="false" outlineLevel="0" collapsed="false">
      <c r="A37" s="0" t="n">
        <v>2</v>
      </c>
      <c r="B37" s="0" t="n">
        <v>2</v>
      </c>
    </row>
    <row r="38" customFormat="false" ht="13.8" hidden="false" customHeight="false" outlineLevel="0" collapsed="false">
      <c r="A38" s="0" t="n">
        <v>3</v>
      </c>
      <c r="B38" s="0" t="n">
        <v>3</v>
      </c>
    </row>
    <row r="39" customFormat="false" ht="13.8" hidden="false" customHeight="false" outlineLevel="0" collapsed="false">
      <c r="A39" s="0" t="n">
        <v>4</v>
      </c>
      <c r="B39" s="0" t="n">
        <v>4</v>
      </c>
    </row>
    <row r="40" customFormat="false" ht="13.8" hidden="false" customHeight="false" outlineLevel="0" collapsed="false">
      <c r="A40" s="0" t="n">
        <v>5</v>
      </c>
      <c r="B40" s="0" t="n">
        <v>5</v>
      </c>
    </row>
    <row r="41" customFormat="false" ht="13.8" hidden="false" customHeight="false" outlineLevel="0" collapsed="false">
      <c r="A41" s="0" t="n">
        <v>6</v>
      </c>
      <c r="B41" s="0" t="n">
        <v>6</v>
      </c>
    </row>
    <row r="42" customFormat="false" ht="13.8" hidden="false" customHeight="false" outlineLevel="0" collapsed="false">
      <c r="A42" s="0" t="n">
        <v>7</v>
      </c>
      <c r="B42" s="0" t="n">
        <v>7</v>
      </c>
    </row>
    <row r="43" customFormat="false" ht="13.8" hidden="false" customHeight="false" outlineLevel="0" collapsed="false">
      <c r="A43" s="0" t="n">
        <v>8</v>
      </c>
      <c r="B43" s="0" t="n">
        <v>8</v>
      </c>
    </row>
    <row r="44" customFormat="false" ht="13.8" hidden="false" customHeight="false" outlineLevel="0" collapsed="false">
      <c r="A44" s="0" t="n">
        <v>9</v>
      </c>
      <c r="B44" s="0" t="n">
        <v>9</v>
      </c>
    </row>
    <row r="45" customFormat="false" ht="13.8" hidden="false" customHeight="false" outlineLevel="0" collapsed="false">
      <c r="A45" s="0" t="n">
        <v>10</v>
      </c>
      <c r="B45" s="0" t="n">
        <v>10</v>
      </c>
    </row>
    <row r="48" customFormat="false" ht="12.85" hidden="false" customHeight="false" outlineLevel="0" collapsed="false">
      <c r="A48" s="0" t="s">
        <v>25</v>
      </c>
    </row>
    <row r="49" customFormat="false" ht="12.85" hidden="false" customHeight="false" outlineLevel="0" collapsed="false">
      <c r="A49" s="0" t="s">
        <v>2</v>
      </c>
      <c r="B49" s="0" t="s">
        <v>3</v>
      </c>
    </row>
    <row r="50" customFormat="false" ht="12.85" hidden="false" customHeight="false" outlineLevel="0" collapsed="false">
      <c r="A50" s="0" t="n">
        <v>-3</v>
      </c>
      <c r="B50" s="0" t="n">
        <v>2</v>
      </c>
    </row>
    <row r="51" customFormat="false" ht="12.85" hidden="false" customHeight="false" outlineLevel="0" collapsed="false">
      <c r="A51" s="0" t="n">
        <v>-2</v>
      </c>
      <c r="B51" s="0" t="n">
        <v>2</v>
      </c>
    </row>
    <row r="52" customFormat="false" ht="12.85" hidden="false" customHeight="false" outlineLevel="0" collapsed="false">
      <c r="A52" s="0" t="n">
        <v>-1</v>
      </c>
      <c r="B52" s="0" t="n">
        <v>2</v>
      </c>
    </row>
    <row r="53" customFormat="false" ht="13.8" hidden="false" customHeight="false" outlineLevel="0" collapsed="false">
      <c r="A53" s="0" t="n">
        <v>0</v>
      </c>
      <c r="B53" s="0" t="n">
        <v>2</v>
      </c>
    </row>
    <row r="54" customFormat="false" ht="12.85" hidden="false" customHeight="false" outlineLevel="0" collapsed="false">
      <c r="A54" s="0" t="n">
        <v>1</v>
      </c>
      <c r="B54" s="0" t="n">
        <v>2</v>
      </c>
    </row>
    <row r="55" customFormat="false" ht="13.8" hidden="false" customHeight="false" outlineLevel="0" collapsed="false">
      <c r="A55" s="0" t="n">
        <v>1</v>
      </c>
      <c r="B55" s="0" t="n">
        <v>0</v>
      </c>
    </row>
    <row r="56" customFormat="false" ht="12.85" hidden="false" customHeight="false" outlineLevel="0" collapsed="false">
      <c r="A56" s="0" t="n">
        <v>1</v>
      </c>
      <c r="B56" s="0" t="n">
        <v>-2</v>
      </c>
    </row>
    <row r="57" customFormat="false" ht="12.85" hidden="false" customHeight="false" outlineLevel="0" collapsed="false">
      <c r="A57" s="0" t="n">
        <v>2</v>
      </c>
      <c r="B57" s="0" t="n">
        <v>-2</v>
      </c>
    </row>
    <row r="58" customFormat="false" ht="12.85" hidden="false" customHeight="false" outlineLevel="0" collapsed="false">
      <c r="A58" s="0" t="n">
        <v>3</v>
      </c>
      <c r="B58" s="0" t="n">
        <v>-2</v>
      </c>
    </row>
    <row r="59" customFormat="false" ht="12.85" hidden="false" customHeight="false" outlineLevel="0" collapsed="false">
      <c r="A59" s="0" t="n">
        <v>0</v>
      </c>
      <c r="B59" s="0" t="n">
        <v>-2</v>
      </c>
    </row>
    <row r="60" customFormat="false" ht="12.85" hidden="false" customHeight="false" outlineLevel="0" collapsed="false">
      <c r="A60" s="0" t="n">
        <v>-1</v>
      </c>
      <c r="B60" s="0" t="n">
        <v>-2</v>
      </c>
    </row>
    <row r="61" customFormat="false" ht="12.85" hidden="false" customHeight="false" outlineLevel="0" collapsed="false">
      <c r="A61" s="0" t="n">
        <v>-1</v>
      </c>
      <c r="B61" s="0" t="n">
        <v>0</v>
      </c>
    </row>
    <row r="62" customFormat="false" ht="12.85" hidden="false" customHeight="false" outlineLevel="0" collapsed="false">
      <c r="A62" s="0" t="n">
        <v>-1</v>
      </c>
      <c r="B62" s="0" t="n">
        <v>2</v>
      </c>
    </row>
    <row r="73" customFormat="false" ht="12.85" hidden="false" customHeight="false" outlineLevel="0" collapsed="false">
      <c r="A73" s="0" t="s">
        <v>26</v>
      </c>
    </row>
    <row r="74" customFormat="false" ht="13.8" hidden="false" customHeight="false" outlineLevel="0" collapsed="false"/>
    <row r="75" customFormat="false" ht="13.8" hidden="false" customHeight="false" outlineLevel="0" collapsed="false">
      <c r="A75" s="0" t="s">
        <v>27</v>
      </c>
    </row>
    <row r="76" customFormat="false" ht="12.85" hidden="false" customHeight="false" outlineLevel="0" collapsed="false">
      <c r="A76" s="0" t="s">
        <v>2</v>
      </c>
      <c r="B76" s="0" t="s">
        <v>3</v>
      </c>
    </row>
    <row r="77" customFormat="false" ht="13.8" hidden="false" customHeight="false" outlineLevel="0" collapsed="false">
      <c r="A77" s="0" t="n">
        <v>-4</v>
      </c>
      <c r="B77" s="0" t="n">
        <v>4</v>
      </c>
    </row>
    <row r="78" customFormat="false" ht="13.8" hidden="false" customHeight="false" outlineLevel="0" collapsed="false">
      <c r="A78" s="0" t="n">
        <v>-3</v>
      </c>
      <c r="B78" s="0" t="n">
        <v>3</v>
      </c>
    </row>
    <row r="79" customFormat="false" ht="13.8" hidden="false" customHeight="false" outlineLevel="0" collapsed="false">
      <c r="A79" s="0" t="n">
        <v>-2</v>
      </c>
      <c r="B79" s="0" t="n">
        <v>2</v>
      </c>
    </row>
    <row r="80" customFormat="false" ht="13.8" hidden="false" customHeight="false" outlineLevel="0" collapsed="false">
      <c r="A80" s="0" t="n">
        <v>-1</v>
      </c>
      <c r="B80" s="0" t="n">
        <v>1</v>
      </c>
    </row>
    <row r="81" customFormat="false" ht="13.8" hidden="false" customHeight="false" outlineLevel="0" collapsed="false">
      <c r="A81" s="0" t="n">
        <v>0</v>
      </c>
      <c r="B81" s="0" t="n">
        <v>0</v>
      </c>
    </row>
    <row r="82" customFormat="false" ht="13.8" hidden="false" customHeight="false" outlineLevel="0" collapsed="false">
      <c r="A82" s="0" t="n">
        <v>1</v>
      </c>
      <c r="B82" s="0" t="n">
        <v>1</v>
      </c>
    </row>
    <row r="83" customFormat="false" ht="13.8" hidden="false" customHeight="false" outlineLevel="0" collapsed="false">
      <c r="A83" s="0" t="n">
        <v>2</v>
      </c>
      <c r="B83" s="0" t="n">
        <v>2</v>
      </c>
    </row>
    <row r="84" customFormat="false" ht="13.8" hidden="false" customHeight="false" outlineLevel="0" collapsed="false">
      <c r="A84" s="0" t="n">
        <v>3</v>
      </c>
      <c r="B84" s="0" t="n">
        <v>3</v>
      </c>
    </row>
    <row r="85" customFormat="false" ht="13.8" hidden="false" customHeight="false" outlineLevel="0" collapsed="false">
      <c r="A85" s="0" t="n">
        <v>4</v>
      </c>
      <c r="B85" s="0" t="n">
        <v>4</v>
      </c>
    </row>
    <row r="88" customFormat="false" ht="12.85" hidden="false" customHeight="false" outlineLevel="0" collapsed="false">
      <c r="A88" s="0" t="s">
        <v>28</v>
      </c>
    </row>
    <row r="89" customFormat="false" ht="12.85" hidden="false" customHeight="false" outlineLevel="0" collapsed="false">
      <c r="A89" s="0" t="s">
        <v>2</v>
      </c>
      <c r="B89" s="0" t="s">
        <v>3</v>
      </c>
    </row>
    <row r="90" customFormat="false" ht="13.8" hidden="false" customHeight="false" outlineLevel="0" collapsed="false">
      <c r="A90" s="0" t="n">
        <v>-4</v>
      </c>
      <c r="B90" s="0" t="n">
        <v>6</v>
      </c>
    </row>
    <row r="91" customFormat="false" ht="13.8" hidden="false" customHeight="false" outlineLevel="0" collapsed="false">
      <c r="A91" s="0" t="n">
        <v>-3</v>
      </c>
      <c r="B91" s="0" t="n">
        <v>5</v>
      </c>
    </row>
    <row r="92" customFormat="false" ht="13.8" hidden="false" customHeight="false" outlineLevel="0" collapsed="false">
      <c r="A92" s="0" t="n">
        <v>-2</v>
      </c>
      <c r="B92" s="0" t="n">
        <v>4</v>
      </c>
    </row>
    <row r="93" customFormat="false" ht="13.8" hidden="false" customHeight="false" outlineLevel="0" collapsed="false">
      <c r="A93" s="0" t="n">
        <v>-1</v>
      </c>
      <c r="B93" s="0" t="n">
        <v>3</v>
      </c>
    </row>
    <row r="94" customFormat="false" ht="13.8" hidden="false" customHeight="false" outlineLevel="0" collapsed="false">
      <c r="A94" s="0" t="n">
        <v>0</v>
      </c>
      <c r="B94" s="0" t="n">
        <v>2</v>
      </c>
    </row>
    <row r="95" customFormat="false" ht="13.8" hidden="false" customHeight="false" outlineLevel="0" collapsed="false">
      <c r="A95" s="0" t="n">
        <v>1</v>
      </c>
      <c r="B95" s="0" t="n">
        <v>1</v>
      </c>
    </row>
    <row r="96" customFormat="false" ht="13.8" hidden="false" customHeight="false" outlineLevel="0" collapsed="false">
      <c r="A96" s="0" t="n">
        <v>2</v>
      </c>
      <c r="B96" s="0" t="n">
        <v>2</v>
      </c>
    </row>
    <row r="97" customFormat="false" ht="13.8" hidden="false" customHeight="false" outlineLevel="0" collapsed="false">
      <c r="A97" s="0" t="n">
        <v>3</v>
      </c>
      <c r="B97" s="0" t="n">
        <v>3</v>
      </c>
    </row>
    <row r="98" customFormat="false" ht="13.8" hidden="false" customHeight="false" outlineLevel="0" collapsed="false">
      <c r="A98" s="0" t="n">
        <v>4</v>
      </c>
      <c r="B98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2016-11-09T02:32:39Z</dcterms:created>
  <dc:creator>padmin</dc:creator>
  <dc:language>en-GB</dc:language>
  <dcterms:modified xsi:type="dcterms:W3CDTF">2017-02-02T18:35:13Z</dcterms:modified>
  <cp:revision>13</cp:revision>
</cp:coreProperties>
</file>