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B10" i="1"/>
  <c r="F5" i="1"/>
  <c r="E5" i="1"/>
  <c r="B5" i="1"/>
</calcChain>
</file>

<file path=xl/sharedStrings.xml><?xml version="1.0" encoding="utf-8"?>
<sst xmlns="http://schemas.openxmlformats.org/spreadsheetml/2006/main" count="35" uniqueCount="28">
  <si>
    <t>Security</t>
  </si>
  <si>
    <t>Quantity</t>
  </si>
  <si>
    <t>Date Acquired</t>
  </si>
  <si>
    <t>Date Sold</t>
  </si>
  <si>
    <t>Proceeds</t>
  </si>
  <si>
    <t>Cost</t>
  </si>
  <si>
    <t>MFS MUNICIPAL INCOME R6</t>
  </si>
  <si>
    <t>MFS MUNI LIMITED MATURITY R6</t>
  </si>
  <si>
    <t>MFS MUNICIPAL HIGH INCOME R6</t>
  </si>
  <si>
    <t>PGIM TOTAL RETURN BOND R6</t>
  </si>
  <si>
    <t>PGIM JENNISON MID-CAP GRW R6</t>
  </si>
  <si>
    <t>TILRAY INC CL 2</t>
  </si>
  <si>
    <t>ACTIVISION BLIZZARD INC COM</t>
  </si>
  <si>
    <t>100.000</t>
  </si>
  <si>
    <t>ANNALY CAPITAL MANAGEMENT INC COM</t>
  </si>
  <si>
    <t>10.000</t>
  </si>
  <si>
    <t xml:space="preserve">5.000 </t>
  </si>
  <si>
    <t>5.000</t>
  </si>
  <si>
    <t xml:space="preserve">25.000 </t>
  </si>
  <si>
    <t>50.000</t>
  </si>
  <si>
    <t>BLACKSTONE INC</t>
  </si>
  <si>
    <t>INTEL CORP COM</t>
  </si>
  <si>
    <t>SUNRUN INC COM</t>
  </si>
  <si>
    <t>AMAZON.COM INC</t>
  </si>
  <si>
    <t>APPLE INC</t>
  </si>
  <si>
    <t>MICROSOFT CORP</t>
  </si>
  <si>
    <t>NVIDIA CORPORATION COM</t>
  </si>
  <si>
    <t>TESLA INC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</si>
</sst>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 wrapText="1"/>
    </xf>
    <xf numFmtId="4" fontId="0" fillId="0" borderId="0" xfId="0" applyNumberFormat="1" applyAlignment="1">
      <alignment wrapText="1"/>
    </xf>
    <xf numFmtId="166" fontId="0" fillId="0" borderId="0" xfId="0" applyNumberFormat="1" applyAlignment="1">
      <alignment horizontal="right" wrapText="1"/>
    </xf>
    <xf numFmtId="2" fontId="0" fillId="0" borderId="0" xfId="0" applyNumberFormat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27" workbookViewId="0">
      <selection activeCell="C42" sqref="C42"/>
    </sheetView>
  </sheetViews>
  <sheetFormatPr defaultRowHeight="14.4" x14ac:dyDescent="0.3"/>
  <cols>
    <col min="1" max="1" width="28.6640625" style="1" customWidth="1"/>
    <col min="2" max="2" width="18.109375" style="3" customWidth="1"/>
    <col min="3" max="3" width="22.77734375" style="9" customWidth="1"/>
    <col min="4" max="4" width="17.6640625" style="9" customWidth="1"/>
    <col min="5" max="5" width="14.109375" style="1" customWidth="1"/>
    <col min="6" max="6" width="9.6640625" style="1" customWidth="1"/>
    <col min="7" max="16384" width="8.88671875" style="1"/>
  </cols>
  <sheetData>
    <row r="1" spans="1:6" x14ac:dyDescent="0.3">
      <c r="A1" s="1" t="s">
        <v>0</v>
      </c>
      <c r="B1" s="2" t="s">
        <v>1</v>
      </c>
      <c r="C1" s="9" t="s">
        <v>2</v>
      </c>
      <c r="D1" s="9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3">
        <v>170.065</v>
      </c>
      <c r="C2" s="9">
        <v>44396</v>
      </c>
      <c r="D2" s="9">
        <v>44459</v>
      </c>
      <c r="E2" s="1">
        <v>1571.4</v>
      </c>
      <c r="F2" s="1">
        <v>1583.29</v>
      </c>
    </row>
    <row r="3" spans="1:6" ht="28.8" x14ac:dyDescent="0.3">
      <c r="A3" s="1" t="s">
        <v>7</v>
      </c>
      <c r="B3" s="3">
        <v>38.65</v>
      </c>
      <c r="C3" s="9">
        <v>44396</v>
      </c>
      <c r="D3" s="9">
        <v>44459</v>
      </c>
      <c r="E3" s="1">
        <v>325.05</v>
      </c>
      <c r="F3" s="1">
        <v>325.82</v>
      </c>
    </row>
    <row r="4" spans="1:6" ht="28.8" x14ac:dyDescent="0.3">
      <c r="A4" s="1" t="s">
        <v>7</v>
      </c>
      <c r="B4" s="3">
        <v>148.96299999999999</v>
      </c>
      <c r="C4" s="9">
        <v>44396</v>
      </c>
      <c r="D4" s="9">
        <v>44459</v>
      </c>
      <c r="E4" s="1">
        <v>1252.78</v>
      </c>
      <c r="F4" s="1">
        <v>1255.76</v>
      </c>
    </row>
    <row r="5" spans="1:6" x14ac:dyDescent="0.3">
      <c r="A5" s="4"/>
      <c r="B5" s="5">
        <f>SUM(B3:B4)</f>
        <v>187.613</v>
      </c>
      <c r="C5" s="10"/>
      <c r="D5" s="10"/>
      <c r="E5" s="4">
        <f>SUM(E3:E4)</f>
        <v>1577.83</v>
      </c>
      <c r="F5" s="4">
        <f>SUM(F3:F4)</f>
        <v>1581.58</v>
      </c>
    </row>
    <row r="6" spans="1:6" ht="28.8" x14ac:dyDescent="0.3">
      <c r="A6" s="1" t="s">
        <v>8</v>
      </c>
      <c r="B6" s="3">
        <v>179.827</v>
      </c>
      <c r="C6" s="9">
        <v>44396</v>
      </c>
      <c r="D6" s="9">
        <v>44459</v>
      </c>
      <c r="E6" s="1">
        <v>1569.89</v>
      </c>
      <c r="F6" s="1">
        <v>1584.26</v>
      </c>
    </row>
    <row r="7" spans="1:6" x14ac:dyDescent="0.3">
      <c r="A7" s="1" t="s">
        <v>9</v>
      </c>
      <c r="B7" s="3">
        <v>256.09899999999999</v>
      </c>
      <c r="C7" s="9">
        <v>44396</v>
      </c>
      <c r="D7" s="9">
        <v>44459</v>
      </c>
      <c r="E7" s="1">
        <v>3790.27</v>
      </c>
      <c r="F7" s="1">
        <v>3813.24</v>
      </c>
    </row>
    <row r="8" spans="1:6" x14ac:dyDescent="0.3">
      <c r="A8" s="1" t="s">
        <v>9</v>
      </c>
      <c r="B8" s="3">
        <v>66.933000000000007</v>
      </c>
      <c r="C8" s="9">
        <v>44396</v>
      </c>
      <c r="D8" s="9">
        <v>44459</v>
      </c>
      <c r="E8" s="1">
        <v>990.61</v>
      </c>
      <c r="F8" s="1">
        <v>996.63</v>
      </c>
    </row>
    <row r="9" spans="1:6" x14ac:dyDescent="0.3">
      <c r="A9" s="1" t="s">
        <v>9</v>
      </c>
      <c r="B9" s="3">
        <v>1464.0530000000001</v>
      </c>
      <c r="C9" s="9">
        <v>44396</v>
      </c>
      <c r="D9" s="9">
        <v>44519</v>
      </c>
      <c r="E9" s="1">
        <v>21272.69</v>
      </c>
      <c r="F9" s="1">
        <v>21797.85</v>
      </c>
    </row>
    <row r="10" spans="1:6" x14ac:dyDescent="0.3">
      <c r="B10" s="5">
        <f>SUM(B7:B9)</f>
        <v>1787.085</v>
      </c>
      <c r="C10" s="10"/>
      <c r="D10" s="10"/>
      <c r="E10" s="4">
        <f t="shared" ref="E10:F10" si="0">SUM(E7:E9)</f>
        <v>26053.57</v>
      </c>
      <c r="F10" s="4">
        <f t="shared" si="0"/>
        <v>26607.719999999998</v>
      </c>
    </row>
    <row r="11" spans="1:6" ht="28.8" x14ac:dyDescent="0.3">
      <c r="A11" s="1" t="s">
        <v>10</v>
      </c>
      <c r="B11" s="3">
        <v>251.91399999999999</v>
      </c>
      <c r="C11" s="9">
        <v>44396</v>
      </c>
      <c r="D11" s="9">
        <v>44519</v>
      </c>
      <c r="E11" s="1">
        <v>8036.06</v>
      </c>
      <c r="F11" s="1">
        <v>7329.13</v>
      </c>
    </row>
    <row r="12" spans="1:6" x14ac:dyDescent="0.3">
      <c r="A12" s="1" t="s">
        <v>11</v>
      </c>
      <c r="B12" s="3">
        <v>594</v>
      </c>
      <c r="C12" s="9">
        <v>44396</v>
      </c>
      <c r="D12" s="9">
        <v>44532</v>
      </c>
      <c r="E12" s="1">
        <v>5500.44</v>
      </c>
      <c r="F12" s="1">
        <v>9429.94</v>
      </c>
    </row>
    <row r="14" spans="1:6" x14ac:dyDescent="0.3">
      <c r="A14" s="1" t="s">
        <v>12</v>
      </c>
      <c r="B14" s="3" t="s">
        <v>13</v>
      </c>
      <c r="C14" s="9">
        <v>44418</v>
      </c>
      <c r="D14" s="9">
        <v>44579</v>
      </c>
      <c r="E14" s="6">
        <v>8462.4500000000007</v>
      </c>
      <c r="F14" s="6">
        <v>8292.5</v>
      </c>
    </row>
    <row r="16" spans="1:6" ht="28.8" x14ac:dyDescent="0.3">
      <c r="A16" s="1" t="s">
        <v>14</v>
      </c>
      <c r="B16" s="3" t="s">
        <v>15</v>
      </c>
      <c r="C16" s="9">
        <v>44306</v>
      </c>
      <c r="D16" s="9">
        <v>44606</v>
      </c>
      <c r="E16" s="1">
        <v>72.45</v>
      </c>
      <c r="F16" s="1">
        <v>82.65</v>
      </c>
    </row>
    <row r="17" spans="1:6" x14ac:dyDescent="0.3">
      <c r="B17" s="3" t="s">
        <v>16</v>
      </c>
      <c r="C17" s="9">
        <v>44420</v>
      </c>
      <c r="D17" s="9">
        <v>44606</v>
      </c>
      <c r="E17" s="1">
        <v>36.22</v>
      </c>
      <c r="F17" s="1">
        <v>41.83</v>
      </c>
    </row>
    <row r="18" spans="1:6" x14ac:dyDescent="0.3">
      <c r="B18" s="3" t="s">
        <v>17</v>
      </c>
      <c r="C18" s="9">
        <v>44424</v>
      </c>
      <c r="D18" s="9">
        <v>44606</v>
      </c>
      <c r="E18" s="1">
        <v>36.22</v>
      </c>
      <c r="F18" s="1">
        <v>41.88</v>
      </c>
    </row>
    <row r="19" spans="1:6" x14ac:dyDescent="0.3">
      <c r="B19" s="3" t="s">
        <v>17</v>
      </c>
      <c r="C19" s="9">
        <v>44424</v>
      </c>
      <c r="D19" s="9">
        <v>44606</v>
      </c>
      <c r="E19" s="1">
        <v>36.22</v>
      </c>
      <c r="F19" s="1">
        <v>41.88</v>
      </c>
    </row>
    <row r="20" spans="1:6" x14ac:dyDescent="0.3">
      <c r="B20" s="3" t="s">
        <v>18</v>
      </c>
      <c r="C20" s="9">
        <v>44448</v>
      </c>
      <c r="D20" s="9">
        <v>44606</v>
      </c>
      <c r="E20" s="1">
        <v>181.12</v>
      </c>
      <c r="F20" s="1">
        <v>208.92</v>
      </c>
    </row>
    <row r="21" spans="1:6" x14ac:dyDescent="0.3">
      <c r="B21" s="3" t="s">
        <v>19</v>
      </c>
      <c r="C21" s="9">
        <v>44498</v>
      </c>
      <c r="D21" s="9">
        <v>44606</v>
      </c>
      <c r="E21" s="1">
        <v>362.25</v>
      </c>
      <c r="F21" s="1">
        <v>422.26</v>
      </c>
    </row>
    <row r="22" spans="1:6" x14ac:dyDescent="0.3">
      <c r="B22" s="7">
        <v>5</v>
      </c>
      <c r="C22" s="9">
        <v>44512</v>
      </c>
      <c r="D22" s="9">
        <v>44606</v>
      </c>
      <c r="E22" s="1">
        <v>36.22</v>
      </c>
      <c r="F22" s="1">
        <v>42.9</v>
      </c>
    </row>
    <row r="23" spans="1:6" x14ac:dyDescent="0.3">
      <c r="B23" s="7">
        <v>10</v>
      </c>
      <c r="C23" s="9">
        <v>44515</v>
      </c>
      <c r="D23" s="9">
        <v>44606</v>
      </c>
      <c r="E23" s="1">
        <v>72.45</v>
      </c>
      <c r="F23" s="1">
        <v>85.26</v>
      </c>
    </row>
    <row r="24" spans="1:6" x14ac:dyDescent="0.3">
      <c r="B24" s="7">
        <v>5</v>
      </c>
      <c r="C24" s="9">
        <v>44515</v>
      </c>
      <c r="D24" s="9">
        <v>44606</v>
      </c>
      <c r="E24" s="1">
        <v>36.22</v>
      </c>
      <c r="F24" s="1">
        <v>42.63</v>
      </c>
    </row>
    <row r="25" spans="1:6" x14ac:dyDescent="0.3">
      <c r="B25" s="7">
        <v>10</v>
      </c>
      <c r="C25" s="9">
        <v>44516</v>
      </c>
      <c r="D25" s="9">
        <v>44606</v>
      </c>
      <c r="E25" s="1">
        <v>72.45</v>
      </c>
      <c r="F25" s="1">
        <v>84.95</v>
      </c>
    </row>
    <row r="26" spans="1:6" x14ac:dyDescent="0.3">
      <c r="B26" s="7">
        <v>10</v>
      </c>
      <c r="C26" s="9">
        <v>44539</v>
      </c>
      <c r="D26" s="9">
        <v>44606</v>
      </c>
      <c r="E26" s="1">
        <v>72.47</v>
      </c>
      <c r="F26" s="1">
        <v>84.07</v>
      </c>
    </row>
    <row r="27" spans="1:6" x14ac:dyDescent="0.3">
      <c r="B27" s="7"/>
    </row>
    <row r="28" spans="1:6" x14ac:dyDescent="0.3">
      <c r="A28" s="1" t="s">
        <v>20</v>
      </c>
      <c r="B28" s="7">
        <v>56</v>
      </c>
      <c r="C28" s="9">
        <v>44302</v>
      </c>
      <c r="D28" s="9">
        <v>44566</v>
      </c>
      <c r="E28" s="6">
        <v>6714.45</v>
      </c>
      <c r="F28" s="6">
        <v>4397.29</v>
      </c>
    </row>
    <row r="29" spans="1:6" x14ac:dyDescent="0.3">
      <c r="B29" s="7">
        <v>44</v>
      </c>
      <c r="C29" s="9">
        <v>44302</v>
      </c>
      <c r="D29" s="9">
        <v>44566</v>
      </c>
      <c r="E29" s="6">
        <v>5279.97</v>
      </c>
      <c r="F29" s="6">
        <v>3455.02</v>
      </c>
    </row>
    <row r="30" spans="1:6" x14ac:dyDescent="0.3">
      <c r="B30" s="7"/>
    </row>
    <row r="31" spans="1:6" x14ac:dyDescent="0.3">
      <c r="A31" s="1" t="s">
        <v>21</v>
      </c>
      <c r="B31" s="7">
        <v>100</v>
      </c>
      <c r="C31" s="9">
        <v>44452</v>
      </c>
      <c r="D31" s="9">
        <v>44608</v>
      </c>
      <c r="E31" s="6">
        <v>4815.3900000000003</v>
      </c>
      <c r="F31" s="6">
        <v>5457.66</v>
      </c>
    </row>
    <row r="32" spans="1:6" x14ac:dyDescent="0.3">
      <c r="B32" s="7">
        <v>100</v>
      </c>
      <c r="C32" s="9">
        <v>44572</v>
      </c>
      <c r="D32" s="9">
        <v>44608</v>
      </c>
      <c r="E32" s="6">
        <v>4815.38</v>
      </c>
      <c r="F32" s="6">
        <v>5530.88</v>
      </c>
    </row>
    <row r="33" spans="1:6" x14ac:dyDescent="0.3">
      <c r="B33" s="7"/>
    </row>
    <row r="34" spans="1:6" x14ac:dyDescent="0.3">
      <c r="A34" s="1" t="s">
        <v>22</v>
      </c>
      <c r="B34" s="7">
        <v>100</v>
      </c>
      <c r="C34" s="9">
        <v>44306</v>
      </c>
      <c r="D34" s="9">
        <v>44580</v>
      </c>
      <c r="E34" s="6">
        <v>2897.98</v>
      </c>
      <c r="F34" s="6">
        <v>4749</v>
      </c>
    </row>
    <row r="35" spans="1:6" x14ac:dyDescent="0.3">
      <c r="B35" s="7"/>
    </row>
    <row r="36" spans="1:6" x14ac:dyDescent="0.3">
      <c r="A36" s="1" t="s">
        <v>23</v>
      </c>
      <c r="B36" s="7">
        <v>5</v>
      </c>
      <c r="C36" s="9">
        <v>44026</v>
      </c>
      <c r="D36" s="9">
        <v>44566</v>
      </c>
      <c r="E36" s="6">
        <v>16494.919999999998</v>
      </c>
      <c r="F36" s="6">
        <v>14890</v>
      </c>
    </row>
    <row r="37" spans="1:6" x14ac:dyDescent="0.3">
      <c r="B37" s="7">
        <v>5</v>
      </c>
      <c r="C37" s="9">
        <v>44116</v>
      </c>
      <c r="D37" s="9">
        <v>44566</v>
      </c>
      <c r="E37" s="6">
        <v>16494.91</v>
      </c>
      <c r="F37" s="6">
        <v>16893.28</v>
      </c>
    </row>
    <row r="38" spans="1:6" x14ac:dyDescent="0.3">
      <c r="B38" s="7"/>
    </row>
    <row r="39" spans="1:6" ht="28.8" x14ac:dyDescent="0.3">
      <c r="A39" s="1" t="s">
        <v>14</v>
      </c>
      <c r="B39" s="7">
        <v>1000</v>
      </c>
      <c r="C39" s="9">
        <v>44173</v>
      </c>
      <c r="D39" s="9">
        <v>44606</v>
      </c>
      <c r="E39" s="6">
        <v>7244.96</v>
      </c>
      <c r="F39" s="6">
        <v>7421.32</v>
      </c>
    </row>
    <row r="40" spans="1:6" x14ac:dyDescent="0.3">
      <c r="B40" s="7">
        <v>500</v>
      </c>
      <c r="C40" s="9">
        <v>44174</v>
      </c>
      <c r="D40" s="9">
        <v>44606</v>
      </c>
      <c r="E40" s="6">
        <v>3622.48</v>
      </c>
      <c r="F40" s="6">
        <v>3738.41</v>
      </c>
    </row>
    <row r="41" spans="1:6" x14ac:dyDescent="0.3">
      <c r="B41" s="7">
        <v>500</v>
      </c>
      <c r="C41" s="9">
        <v>44174</v>
      </c>
      <c r="D41" s="9">
        <v>44606</v>
      </c>
      <c r="E41" s="6">
        <v>3622.48</v>
      </c>
      <c r="F41" s="6">
        <v>3738.41</v>
      </c>
    </row>
    <row r="42" spans="1:6" x14ac:dyDescent="0.3">
      <c r="B42" s="7"/>
    </row>
    <row r="43" spans="1:6" x14ac:dyDescent="0.3">
      <c r="A43" s="1" t="s">
        <v>24</v>
      </c>
      <c r="B43" s="7">
        <v>20</v>
      </c>
      <c r="C43" s="9">
        <v>44012</v>
      </c>
      <c r="D43" s="9">
        <v>44585</v>
      </c>
      <c r="E43" s="6">
        <v>3189.18</v>
      </c>
      <c r="F43" s="6">
        <v>1827.15</v>
      </c>
    </row>
    <row r="44" spans="1:6" x14ac:dyDescent="0.3">
      <c r="B44" s="7">
        <v>20</v>
      </c>
      <c r="C44" s="9">
        <v>44012</v>
      </c>
      <c r="D44" s="9">
        <v>44585</v>
      </c>
      <c r="E44" s="6">
        <v>3189.18</v>
      </c>
      <c r="F44" s="6">
        <v>1826.85</v>
      </c>
    </row>
    <row r="45" spans="1:6" x14ac:dyDescent="0.3">
      <c r="B45" s="7">
        <v>20</v>
      </c>
      <c r="C45" s="9">
        <v>44046</v>
      </c>
      <c r="D45" s="9">
        <v>44585</v>
      </c>
      <c r="E45" s="6">
        <v>3189.18</v>
      </c>
      <c r="F45" s="6">
        <v>2207.4</v>
      </c>
    </row>
    <row r="46" spans="1:6" x14ac:dyDescent="0.3">
      <c r="B46" s="7">
        <v>40</v>
      </c>
      <c r="C46" s="9">
        <v>44074</v>
      </c>
      <c r="D46" s="9">
        <v>44585</v>
      </c>
      <c r="E46" s="6">
        <v>6378.37</v>
      </c>
      <c r="F46" s="6">
        <v>5122.91</v>
      </c>
    </row>
    <row r="47" spans="1:6" x14ac:dyDescent="0.3">
      <c r="B47" s="7">
        <v>100</v>
      </c>
      <c r="C47" s="9">
        <v>44082</v>
      </c>
      <c r="D47" s="9">
        <v>44585</v>
      </c>
      <c r="E47" s="6">
        <v>15945.92</v>
      </c>
      <c r="F47" s="6">
        <v>11417</v>
      </c>
    </row>
    <row r="48" spans="1:6" x14ac:dyDescent="0.3">
      <c r="E48" s="6"/>
      <c r="F48" s="6"/>
    </row>
    <row r="49" spans="1:6" x14ac:dyDescent="0.3">
      <c r="A49" s="1" t="s">
        <v>20</v>
      </c>
      <c r="B49" s="7">
        <v>2</v>
      </c>
      <c r="C49" s="9">
        <v>43973</v>
      </c>
      <c r="D49" s="9">
        <v>44566</v>
      </c>
      <c r="E49" s="8">
        <v>239.8</v>
      </c>
      <c r="F49" s="1">
        <v>105.54</v>
      </c>
    </row>
    <row r="50" spans="1:6" x14ac:dyDescent="0.3">
      <c r="B50" s="7">
        <v>8</v>
      </c>
      <c r="C50" s="9">
        <v>43977</v>
      </c>
      <c r="D50" s="9">
        <v>44566</v>
      </c>
      <c r="E50" s="1">
        <v>959.21</v>
      </c>
      <c r="F50" s="1">
        <v>436.92</v>
      </c>
    </row>
    <row r="51" spans="1:6" x14ac:dyDescent="0.3">
      <c r="B51" s="7">
        <v>10</v>
      </c>
      <c r="C51" s="9">
        <v>43983</v>
      </c>
      <c r="D51" s="9">
        <v>44566</v>
      </c>
      <c r="E51" s="6">
        <v>1199.01</v>
      </c>
      <c r="F51" s="1">
        <v>559.16</v>
      </c>
    </row>
    <row r="52" spans="1:6" x14ac:dyDescent="0.3">
      <c r="B52" s="7">
        <v>10</v>
      </c>
      <c r="C52" s="9">
        <v>44025</v>
      </c>
      <c r="D52" s="9">
        <v>44566</v>
      </c>
      <c r="E52" s="6">
        <v>1199.01</v>
      </c>
      <c r="F52" s="1">
        <v>526.38</v>
      </c>
    </row>
    <row r="53" spans="1:6" x14ac:dyDescent="0.3">
      <c r="B53" s="7">
        <v>20</v>
      </c>
      <c r="C53" s="9">
        <v>44025</v>
      </c>
      <c r="D53" s="9">
        <v>44566</v>
      </c>
      <c r="E53" s="6">
        <v>2398.02</v>
      </c>
      <c r="F53" s="6">
        <v>1052.3</v>
      </c>
    </row>
    <row r="54" spans="1:6" x14ac:dyDescent="0.3">
      <c r="B54" s="7">
        <v>10</v>
      </c>
      <c r="C54" s="9">
        <v>44053</v>
      </c>
      <c r="D54" s="9">
        <v>44566</v>
      </c>
      <c r="E54" s="6">
        <v>1199.01</v>
      </c>
      <c r="F54" s="1">
        <v>512.75</v>
      </c>
    </row>
    <row r="55" spans="1:6" x14ac:dyDescent="0.3">
      <c r="B55" s="7">
        <v>40</v>
      </c>
      <c r="C55" s="9">
        <v>44056</v>
      </c>
      <c r="D55" s="9">
        <v>44566</v>
      </c>
      <c r="E55" s="6">
        <v>4796.04</v>
      </c>
      <c r="F55" s="6">
        <v>2082.1799999999998</v>
      </c>
    </row>
    <row r="56" spans="1:6" x14ac:dyDescent="0.3">
      <c r="B56" s="7">
        <v>10</v>
      </c>
      <c r="C56" s="9">
        <v>44084</v>
      </c>
      <c r="D56" s="9">
        <v>44566</v>
      </c>
      <c r="E56" s="6">
        <v>1199.01</v>
      </c>
      <c r="F56" s="8">
        <v>512.5</v>
      </c>
    </row>
    <row r="57" spans="1:6" x14ac:dyDescent="0.3">
      <c r="B57" s="7">
        <v>10</v>
      </c>
      <c r="C57" s="9">
        <v>44109</v>
      </c>
      <c r="D57" s="9">
        <v>44566</v>
      </c>
      <c r="E57" s="6">
        <v>1199.01</v>
      </c>
      <c r="F57" s="8">
        <v>530.79999999999995</v>
      </c>
    </row>
    <row r="58" spans="1:6" x14ac:dyDescent="0.3">
      <c r="B58" s="7">
        <v>30</v>
      </c>
      <c r="C58" s="9">
        <v>44111</v>
      </c>
      <c r="D58" s="9">
        <v>44566</v>
      </c>
      <c r="E58" s="6">
        <v>3597.03</v>
      </c>
      <c r="F58" s="6">
        <v>1603.19</v>
      </c>
    </row>
    <row r="59" spans="1:6" x14ac:dyDescent="0.3">
      <c r="B59" s="7">
        <v>50</v>
      </c>
      <c r="C59" s="9">
        <v>44116</v>
      </c>
      <c r="D59" s="9">
        <v>44566</v>
      </c>
      <c r="E59" s="6">
        <v>5995.05</v>
      </c>
      <c r="F59" s="6">
        <v>2668.67</v>
      </c>
    </row>
    <row r="60" spans="1:6" x14ac:dyDescent="0.3">
      <c r="B60" s="7">
        <v>100</v>
      </c>
      <c r="C60" s="9">
        <v>44160</v>
      </c>
      <c r="D60" s="9">
        <v>44566</v>
      </c>
      <c r="E60" s="6">
        <v>11990.1</v>
      </c>
    </row>
    <row r="62" spans="1:6" x14ac:dyDescent="0.3">
      <c r="A62" s="1" t="s">
        <v>25</v>
      </c>
      <c r="B62" s="7">
        <v>10</v>
      </c>
      <c r="C62" s="9">
        <v>44046</v>
      </c>
      <c r="D62" s="9">
        <v>44571</v>
      </c>
      <c r="E62" s="6">
        <v>3090.78</v>
      </c>
      <c r="F62" s="6">
        <v>2126.1</v>
      </c>
    </row>
    <row r="63" spans="1:6" x14ac:dyDescent="0.3">
      <c r="B63" s="7">
        <v>10</v>
      </c>
      <c r="C63" s="9">
        <v>44047</v>
      </c>
      <c r="D63" s="9">
        <v>44571</v>
      </c>
      <c r="E63" s="6">
        <v>3090.78</v>
      </c>
      <c r="F63" s="6">
        <v>2113.8200000000002</v>
      </c>
    </row>
    <row r="64" spans="1:6" x14ac:dyDescent="0.3">
      <c r="B64" s="7">
        <v>10</v>
      </c>
      <c r="C64" s="9">
        <v>44056</v>
      </c>
      <c r="D64" s="9">
        <v>44571</v>
      </c>
      <c r="E64" s="6">
        <v>3090.78</v>
      </c>
      <c r="F64" s="6">
        <v>2091.79</v>
      </c>
    </row>
    <row r="65" spans="1:6" x14ac:dyDescent="0.3">
      <c r="B65" s="7">
        <v>56</v>
      </c>
      <c r="C65" s="9">
        <v>44082</v>
      </c>
      <c r="D65" s="9">
        <v>44571</v>
      </c>
      <c r="E65" s="6">
        <v>17308.39</v>
      </c>
      <c r="F65" s="6">
        <v>11477.76</v>
      </c>
    </row>
    <row r="66" spans="1:6" x14ac:dyDescent="0.3">
      <c r="B66" s="7">
        <v>14</v>
      </c>
      <c r="C66" s="9">
        <v>44082</v>
      </c>
      <c r="D66" s="9">
        <v>44571</v>
      </c>
      <c r="E66" s="6">
        <v>4327.1099999999997</v>
      </c>
      <c r="F66" s="6">
        <v>2869.57</v>
      </c>
    </row>
    <row r="68" spans="1:6" x14ac:dyDescent="0.3">
      <c r="A68" s="1" t="s">
        <v>26</v>
      </c>
      <c r="B68" s="7">
        <v>40</v>
      </c>
      <c r="C68" s="9">
        <v>44113</v>
      </c>
      <c r="D68" s="9">
        <v>44567</v>
      </c>
      <c r="E68" s="6">
        <v>10999.94</v>
      </c>
      <c r="F68" s="6">
        <v>5473.07</v>
      </c>
    </row>
    <row r="69" spans="1:6" x14ac:dyDescent="0.3">
      <c r="B69" s="7">
        <v>40</v>
      </c>
      <c r="C69" s="9">
        <v>44160</v>
      </c>
      <c r="D69" s="9">
        <v>44567</v>
      </c>
      <c r="E69" s="6">
        <v>10999.94</v>
      </c>
      <c r="F69" s="6">
        <v>5273</v>
      </c>
    </row>
    <row r="71" spans="1:6" x14ac:dyDescent="0.3">
      <c r="A71" s="1" t="s">
        <v>22</v>
      </c>
      <c r="B71" s="7">
        <v>100</v>
      </c>
      <c r="C71" s="9">
        <v>44174</v>
      </c>
      <c r="D71" s="9">
        <v>44580</v>
      </c>
      <c r="E71" s="6">
        <v>2897.99</v>
      </c>
      <c r="F71" s="6">
        <v>6138.5</v>
      </c>
    </row>
    <row r="73" spans="1:6" x14ac:dyDescent="0.3">
      <c r="A73" s="1" t="s">
        <v>27</v>
      </c>
      <c r="B73" s="7">
        <v>10</v>
      </c>
      <c r="C73" s="9">
        <v>44070</v>
      </c>
      <c r="D73" s="9">
        <v>44582</v>
      </c>
      <c r="E73" s="6">
        <v>9742.15</v>
      </c>
      <c r="F73" s="6">
        <v>4416.92</v>
      </c>
    </row>
  </sheetData>
  <phoneticPr fontId="2" type="noConversion"/>
  <pageMargins left="0.7" right="0.7" top="0.75" bottom="0.75" header="0.3" footer="0.3"/>
  <pageSetup orientation="portrait" r:id="rId1"/>
  <ignoredErrors>
    <ignoredError sqref="B14 B16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newje</dc:creator>
  <cp:lastModifiedBy>user</cp:lastModifiedBy>
  <dcterms:created xsi:type="dcterms:W3CDTF">2022-03-20T20:08:46Z</dcterms:created>
  <dcterms:modified xsi:type="dcterms:W3CDTF">2023-03-18T05:52:13Z</dcterms:modified>
</cp:coreProperties>
</file>